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'05.03 - 31.03'!$I$1:$J$583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7" l="1"/>
  <c r="I69" i="7"/>
  <c r="I67" i="7"/>
  <c r="I63" i="7"/>
  <c r="I64" i="7"/>
  <c r="I65" i="7"/>
  <c r="I66" i="7"/>
  <c r="I70" i="7"/>
  <c r="I71" i="7"/>
  <c r="I72" i="7"/>
  <c r="I73" i="7"/>
  <c r="I74" i="7"/>
  <c r="I75" i="7"/>
  <c r="I76" i="7"/>
  <c r="I77" i="7"/>
  <c r="I62" i="7"/>
  <c r="I60" i="7" l="1"/>
  <c r="I61" i="7"/>
  <c r="I59" i="7"/>
  <c r="I58" i="7" l="1"/>
  <c r="I57" i="7"/>
  <c r="I42" i="7" l="1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41" i="7"/>
  <c r="I39" i="7" l="1"/>
  <c r="I40" i="7"/>
  <c r="I38" i="7"/>
  <c r="I36" i="7" l="1"/>
  <c r="I37" i="7"/>
  <c r="I35" i="7"/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5" i="7"/>
</calcChain>
</file>

<file path=xl/sharedStrings.xml><?xml version="1.0" encoding="utf-8"?>
<sst xmlns="http://schemas.openxmlformats.org/spreadsheetml/2006/main" count="234" uniqueCount="112">
  <si>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</si>
  <si>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</si>
  <si>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</si>
  <si>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</si>
  <si>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</si>
  <si>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</si>
  <si>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</si>
  <si>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</si>
  <si>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</si>
  <si>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</si>
  <si>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DANH SÁCH CƠ CẤU SẢN PHẨM KHUYẾN MẠI (DSKM--01/KD.CC)</t>
  </si>
  <si>
    <t>[KÈM THEO THÔNG BÁO THỰC HIỆN KHUYẾN MẠI SỐ -01/KD.CC]</t>
  </si>
  <si>
    <t>Tên CTKM</t>
  </si>
  <si>
    <t>Giảm 40% bộ 3 món drap, áo gối NIN Collins B2201</t>
  </si>
  <si>
    <t>Giảm 40% Bộ ga chun Everon Lite</t>
  </si>
  <si>
    <t>Giảm 40% Mền tuyết</t>
  </si>
  <si>
    <t>Giảm 40% Bộ 5 món drap, áo gối và mền chần Stefani</t>
  </si>
  <si>
    <t>Bộ 3 món drap và áo gối NIN Collins B2201_NH020 (120x200+30cm)</t>
  </si>
  <si>
    <t>Bộ 3 món drap và áo gối NIN Collins B2201_NH020 (140x200+30cm)</t>
  </si>
  <si>
    <t>Bộ 3 món drap và áo gối NIN Collins B2201_NH052 (120x200+30cm)</t>
  </si>
  <si>
    <t>Bộ 3 món drap và áo gối NIN Collins B2201_NH052 (140x200+30cm)</t>
  </si>
  <si>
    <t>Bộ ga chun Everon Lite ELCP201 160*200</t>
  </si>
  <si>
    <t>Bộ ga chun Everon Lite ELCP201 180*200</t>
  </si>
  <si>
    <t>Bộ ga chun Everon Lite ELM210 160*200 (Xanh)</t>
  </si>
  <si>
    <t>Bộ ga chun Everon Lite ELM210 180*200 (Xanh)</t>
  </si>
  <si>
    <t>Bộ ga chun Everon Lite ELM211 160*200</t>
  </si>
  <si>
    <t>Bộ ga chun Everon Lite ELM211 180*200 (Xanh)</t>
  </si>
  <si>
    <t>Bộ ga chun Everon Lite KMTP111 160*200 (Xanh)</t>
  </si>
  <si>
    <t>Bộ ga chun Everon Lite KMTP111 180*200 (Xanh)</t>
  </si>
  <si>
    <t>Bộ ga chun Everon Lite KMTP112 160*200 (Xám)</t>
  </si>
  <si>
    <t>Bộ ga chun Everon Lite KMTP112 180*200 (Xám)</t>
  </si>
  <si>
    <t>Bộ ga chun Everon Lite KMTP113 160*200</t>
  </si>
  <si>
    <t>Bộ ga chun Everon Lite KMTP113 180*200</t>
  </si>
  <si>
    <t>Mền tuyết NIN House B2201_NH030 (130x200cm)</t>
  </si>
  <si>
    <t xml:space="preserve">Mền tuyết NIN House B2201_NH031 (130x200cm) </t>
  </si>
  <si>
    <t>Mền tuyết NIN House B2201_NH032 (130x200cm)</t>
  </si>
  <si>
    <t>Mền tuyết NIN House B2201_NH033 (130x200cm)</t>
  </si>
  <si>
    <t>Mền tuyết NIN House B2201_NH035 (160x200cm)</t>
  </si>
  <si>
    <t>Mền tuyết NIN House B2201_NH036 (160x200cm)</t>
  </si>
  <si>
    <t>Mền tuyết NIN House B2201_NH037 (160x200cm)</t>
  </si>
  <si>
    <t>Mền tuyết NIN House B2201_NH038 (160x200cm)</t>
  </si>
  <si>
    <t>Mền tuyết NIN House B2201_NH039 (160x200cm)</t>
  </si>
  <si>
    <t>Bộ 5 món drap, áo gối và mền chần Stefani B2201_NH006 (180x200+25cm)</t>
  </si>
  <si>
    <t>Bộ 5 món drap, áo gối và mền chần Stefani B2201_NH007 (160x200+25cm)</t>
  </si>
  <si>
    <t>Bộ 5 món drap, áo gối và mền chần Stefani B2201_NH007 (180x200+25cm)</t>
  </si>
  <si>
    <t>Bộ 5 món drap, áo gối và mền chần Stefani B2201_NH008 (160x200+25cm)</t>
  </si>
  <si>
    <t>Bộ 5 món drap, áo gối và mền chần Stefani B2201_NH008 (180x200+25cm)</t>
  </si>
  <si>
    <t>Không áp dụng đồng thời CTKM khác</t>
  </si>
  <si>
    <t>áp dụng tại tất cả cửa hàng Con Cưng toàn quốc và khi mua hàng qua website concung.com, ứng dụng Con Cưng</t>
  </si>
  <si>
    <t>Giá 99.000 VNĐ/hộp (giảm 43%) Thạch vimtain Nfood (thạch sữa non/thạch hồng sâm/thạch calci) với đơn hàng Con Cưng từ 200.000 đồng (Không áp dụng cho sữa thay thế sữa mẹ cho trẻ dưới 24 tháng tuổi)</t>
  </si>
  <si>
    <t>THẠCH SỮA NON TRẺ EM NFOOD HƯƠNG DÂU</t>
  </si>
  <si>
    <t>THỰC PHẨM BỔ SUNG THẠCH HỒNG SÂM TRẺ EM NFOOD</t>
  </si>
  <si>
    <t>THỰC PHẨM BỔ SUNG THẠCH CALCI TRẺ EM NFOOD HƯƠNG ĐÀO</t>
  </si>
  <si>
    <t>Giảm 25% 3 lốc Nutren Junior 110ml khi mua đơn hàng ConCung từ 200.000đ (Không áp dụng cho sữa thay thế sữa mẹ dành cho trẻ dưới 24 tháng tuổi)</t>
  </si>
  <si>
    <t>Giảm 10% 4 lốc sữa Optimum Gold 110ml/ 180ml khi mua đơn hàng ConCung từ 200.000đ (Không áp dụng cho sữa thay thế sữa mẹ dành cho trẻ dưới 24 tháng tuổi)</t>
  </si>
  <si>
    <t>3 Lốc Thực phẩm dinh dưỡng y học Nutren Junior 110ml (1 -10 tuổi) (Lốc 4 hộp)</t>
  </si>
  <si>
    <t>4 Lốc Sữa uống dinh dưỡng Optimum Gold 110ml (Lốc 4 hộp)</t>
  </si>
  <si>
    <t>4 lốc Sữa uống dinh dưỡng Optimum Gold 180ml (Lốc 4 hộp)</t>
  </si>
  <si>
    <t>Không đồng thời KM khác</t>
  </si>
  <si>
    <t>Lưu ý</t>
  </si>
  <si>
    <t>Ưu đãi thực phẩm đơn hàng 200.000 đồng: giảm còn 119000 đồng combo 2 bánh que bebedang các loại khi mua đơn hàng Con Cưng từ 200,000đ (Không áp dụng cho sữa thay thế sữa mẹ cho trẻ dưới 24 tháng tuổi)</t>
  </si>
  <si>
    <t>Ưu đãi thực phẩm đơn hàng 200.000 đồng: Giảm còn 99.000 đồng Combo 3 Bánh Puffs ăn dặm Grinny các vị khi mua đơn hàng Con Cưng từ 200,000đ (Không áp dụng cho sữa thay thế sữa mẹ cho trẻ dưới 24 tháng tuổi)</t>
  </si>
  <si>
    <t>Giảm 20% Lốc Green Bird - Babi Nước Yến Cho Trẻ Em Hương Dâu - (4hũ*72gr)</t>
  </si>
  <si>
    <t>Giảm 10% Mì nui ăn dặm hữu cơ BioJunior 200g các loại</t>
  </si>
  <si>
    <t>Giảm 15% Dầu mè dinh dưỡng - Thuyền Xưa ăn dặm cho con</t>
  </si>
  <si>
    <t>Ưu đãi thực phẩm đơn hàng 200.000 đồng: Giảm 30% RẮC CƠM IVENET CÁC LOẠI khi mua đơn hàng Con Cưng từ 200,000đ (Không áp dụng cho sữa thay thế sữa mẹ cho trẻ dưới 24 tháng tuổi)</t>
  </si>
  <si>
    <t>combo 2 Bánh Gạo Lứt Hữu Cơ Bebedang Hình Que Dài Vị Táo &amp; Cà Rốt/ Vị Bí Đỏ/ Vị Cà Rốt/ Vị Quýt &amp; Gạo Lứt/ Vị Bông Cải Xanh bất kì</t>
  </si>
  <si>
    <t>Combo 3 Bánh ăn dặm Grinny vị dâu/ vị bông cải xanh và táo/ vị bí ngô bất kì</t>
  </si>
  <si>
    <t>Lốc Green Bird - Babi Nước Yến Cho Trẻ Em Hương Dâu - (4hũ*72gr)</t>
  </si>
  <si>
    <t>Mì nui ăn dặm hữu cơ cho bé hình vỏ sò BioJunior 200g (Từ 10 tháng tuổi)</t>
  </si>
  <si>
    <t>Mì ăn dặm hữu cơ cho bé dạng sợi BioJunior 200g (Từ 8 tháng tuổi)</t>
  </si>
  <si>
    <t>Mì nui ăn dặm hữu cơ cho bé hình chữ cái BioJunior 200g (Từ 8 tháng tuổi)</t>
  </si>
  <si>
    <t>Dầu mè dinh dưỡng - Thuyền Xưa ăn dặm cho con</t>
  </si>
  <si>
    <t>RẮC CƠM IVENET VỊ HẢI SẢN</t>
  </si>
  <si>
    <t>RẮC CƠM IVENET VỊ RAU</t>
  </si>
  <si>
    <t>RẮC CƠM RONG BIỂN IVENET</t>
  </si>
  <si>
    <t>áp dụng tại tất cả cửa hàng Con Cưng toàn quốc</t>
  </si>
  <si>
    <t>Ưu đãi đơn hàng 200.000 đồng: Giảm 15% khi mua Combo 2 Khăn vải khô Animo cùng loại - 240 tờ
(Áp dụng khi mua đơn hàng Con Cưng từ 200,000đ trừ sữa thay thế sữa mẹ cho trẻ dưới 24 tháng tuổi)</t>
  </si>
  <si>
    <t>Combo 2 Khăn vải khô cao cấp Animo - 240 tờ</t>
  </si>
  <si>
    <t>Combo 2 Khăn vải khô đa năng Animo - 240 tờ</t>
  </si>
  <si>
    <t>Ưu đãi đơn hàng 200.000 đồng: Tã quần Nhật Bản Takato siêu mềm mại size M/L/XL/XXL - giảm 56.000VNĐ, còn 289.000VNĐ/gói (Áp dụng khi mua đơn hàng Con Cưng từ 200,000đ trừ sữa thay thế sữa mẹ cho trẻ dưới 24 tháng tuổi)</t>
  </si>
  <si>
    <t>Ưu đãi đơn hàng 200.000 đồng: Tã dán siêu cao cấp Nhật Bản Whito size S/M/L - giảm 50.000VNĐ, còn 235.000VNĐ/gói (Áp dụng khi mua đơn hàng Con Cưng từ 200,000đ trừ sữa thay thế sữa mẹ cho trẻ dưới 24 tháng tuổi)</t>
  </si>
  <si>
    <t>Ưu đãi đơn hàng 200.000 đồng: Tã quần siêu cao cấp Nhật Bản Whito size M/L/XL/XXL - giảm 50.000VNĐ, còn 295.000VNĐ/gói (Áp dụng khi mua đơn hàng Con Cưng từ 200,000đ trừ sữa thay thế sữa mẹ cho trẻ dưới 24 tháng tuổi)</t>
  </si>
  <si>
    <t>Tã quần Nhật Bản Takato siêu mềm mại size M/L/XL/XXL</t>
  </si>
  <si>
    <t>Tã dán siêu cao cấp Nhật Bản Whito size S/M/L</t>
  </si>
  <si>
    <t>Tã quần siêu cao cấp Nhật Bản Whito size M/L/XL/XXL</t>
  </si>
  <si>
    <t>Không áp dụng kèm CTKM khác</t>
  </si>
  <si>
    <t>Giảm 50% Cốc ăn snack Edison (Áp dụng đơn hàng từ 200.000 đồng, không áp dụng sữa thay thế sữa mẹ cho trẻ dưới 24 tháng tuổi)</t>
  </si>
  <si>
    <t>Giảm 50% Khay trữ đông Edison (Áp dụng đơn hàng từ 200.000 đồng, không áp dụng sữa thay thế sữa mẹ cho trẻ dưới 24 tháng tuổi)</t>
  </si>
  <si>
    <t>Giảm 20% Bộ cọ rửa bình AGA-AE (4 chi tiết)  (Áp dụng đơn hàng từ 200.000 đồng, không áp dụng sữa thay thế sữa mẹ cho trẻ dưới 24 tháng tuổi)</t>
  </si>
  <si>
    <t>Tặng nước rửa bình Animo 500ml khi mua Bình sữa Moyuum bất kì</t>
  </si>
  <si>
    <t>Giảm 10% Bình sữa PPSU Wesser</t>
  </si>
  <si>
    <t>Giảm 10% Bình sữa Tommee Tippee</t>
  </si>
  <si>
    <t>Ly chống tràn Edison (Cốc ăn snack)</t>
  </si>
  <si>
    <t>Khay silicone trữ đông Edison (màu Be, 4 ô)</t>
  </si>
  <si>
    <t>Khay silicone trữ đông Edison (màu xanh, 6 ô)</t>
  </si>
  <si>
    <t>Khay silicone trữ đông Edison (màu hồng, 12 ô)</t>
  </si>
  <si>
    <t>Bộ cọ rửa bình sữa và núm ty Aga-ae (4 chi tiết)</t>
  </si>
  <si>
    <t>Bình sữa Moyuum PPSU 170ml (hoạ tiết lạc đà)</t>
  </si>
  <si>
    <t>Bình sữa Moyuum PPSU 170ml (hoạ tiết mây)</t>
  </si>
  <si>
    <t xml:space="preserve">Bình sữa Moyuum PPSU 270ml (Beige) </t>
  </si>
  <si>
    <t>Bình sữa cổ rộng Wesser PPSU 260ml</t>
  </si>
  <si>
    <t>Bình sữa cổ rộng Wesser PPSU 180ml</t>
  </si>
  <si>
    <t>Bình sữa cổ thường Wesser PPSU 250ml</t>
  </si>
  <si>
    <t>Bình sữa cổ thường Wesser PPSU 140ml</t>
  </si>
  <si>
    <t>Bình sữa PP ty siêu mềm tự nhiên Tommee Tippee Natural Start 150ml, núm ty đi kèm 0-3 tháng</t>
  </si>
  <si>
    <t>Bình sữa PP ty siêu mềm tự nhiên Tommee Tippee Natural Start 260ml, núm ty đi kèm 3-6 tháng</t>
  </si>
  <si>
    <t>Bình Sữa PPSU Ty Siêu Mềm Tự Nhiên Tommee Tippee Natural Start 150ml, Núm Ty Đi Kèm 0-3 Tháng</t>
  </si>
  <si>
    <t>Bình Sữa PPSU Ty Siêu Mềm Tự Nhiên Tommee Tippee Natural Start 260ml, Núm Ty Đi Kèm 3-6 Tháng</t>
  </si>
  <si>
    <t>Nước rửa bình sữa Animo túi 500ml (Xanh da trời)</t>
  </si>
  <si>
    <t xml:space="preserve">Không áp dụng đồng thời CTKM khác </t>
  </si>
  <si>
    <t xml:space="preserve">áp dụng tại tất cả cửa hàng Con Cưng toàn quốc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</si>
</sst>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\ _₫_-;\-* #,##0\ _₫_-;_-* &quot;-&quot;\ _₫_-;_-@_-"/>
    <numFmt numFmtId="169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168" fontId="7" fillId="0" borderId="1" xfId="0" applyNumberFormat="1" applyFont="1" applyBorder="1"/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41" fontId="7" fillId="0" borderId="1" xfId="0" applyNumberFormat="1" applyFont="1" applyBorder="1"/>
    <xf numFmtId="0" fontId="7" fillId="0" borderId="0" xfId="0" applyFont="1" applyBorder="1"/>
    <xf numFmtId="0" fontId="7" fillId="0" borderId="0" xfId="0" applyFont="1" applyAlignment="1">
      <alignment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Fill="1" applyBorder="1"/>
    <xf numFmtId="168" fontId="7" fillId="0" borderId="1" xfId="0" applyNumberFormat="1" applyFont="1" applyFill="1" applyBorder="1"/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 applyBorder="1"/>
    <xf numFmtId="0" fontId="7" fillId="0" borderId="0" xfId="0" applyFont="1" applyFill="1"/>
    <xf numFmtId="0" fontId="7" fillId="0" borderId="0" xfId="0" applyFont="1" applyFill="1" applyBorder="1"/>
    <xf numFmtId="166" fontId="7" fillId="0" borderId="0" xfId="0" applyNumberFormat="1" applyFont="1" applyFill="1"/>
    <xf numFmtId="169" fontId="7" fillId="0" borderId="1" xfId="0" applyNumberFormat="1" applyFont="1" applyBorder="1"/>
    <xf numFmtId="169" fontId="7" fillId="0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wrapText="1"/>
    </xf>
    <xf numFmtId="166" fontId="7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3"/>
  <sheetViews>
    <sheetView tabSelected="1" topLeftCell="A69" zoomScale="80" zoomScaleNormal="80" workbookViewId="0">
      <selection activeCell="J84" sqref="J8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19.7109375" style="17" customWidth="1"/>
    <col min="11" max="11" width="32.85546875" style="17" customWidth="1"/>
    <col min="12" max="12" width="15.7109375" style="16" bestFit="1" customWidth="1"/>
    <col min="13" max="13" width="11.42578125" style="1"/>
    <col min="14" max="14" width="14" style="1" bestFit="1" customWidth="1"/>
    <col min="15" max="16384" width="11.42578125" style="1"/>
  </cols>
  <sheetData>
    <row r="1" spans="1:11" ht="19.5" customHeight="1" x14ac:dyDescent="0.25">
      <c r="A1" s="36" t="s">
        <v>10</v>
      </c>
      <c r="B1" s="36"/>
      <c r="C1" s="36"/>
      <c r="D1" s="36"/>
      <c r="E1" s="36"/>
      <c r="F1" s="36"/>
      <c r="G1" s="36"/>
      <c r="H1" s="36"/>
      <c r="I1" s="4"/>
      <c r="J1" s="10"/>
      <c r="K1" s="10"/>
    </row>
    <row r="2" spans="1:11" ht="19.5" customHeight="1" x14ac:dyDescent="0.25">
      <c r="A2" s="36" t="s">
        <v>11</v>
      </c>
      <c r="B2" s="36"/>
      <c r="C2" s="36"/>
      <c r="D2" s="36"/>
      <c r="E2" s="36"/>
      <c r="F2" s="36"/>
      <c r="G2" s="36"/>
      <c r="H2" s="36"/>
      <c r="I2" s="4"/>
      <c r="J2" s="10"/>
      <c r="K2" s="10"/>
    </row>
    <row r="3" spans="1:11" ht="63" customHeight="1" x14ac:dyDescent="0.25">
      <c r="A3" s="37" t="s">
        <v>0</v>
      </c>
      <c r="B3" s="37" t="s">
        <v>1</v>
      </c>
      <c r="C3" s="38" t="s">
        <v>9</v>
      </c>
      <c r="D3" s="5" t="s">
        <v>2</v>
      </c>
      <c r="E3" s="5" t="s">
        <v>3</v>
      </c>
      <c r="F3" s="5" t="s">
        <v>4</v>
      </c>
      <c r="G3" s="19" t="s">
        <v>8</v>
      </c>
      <c r="H3" s="39" t="s">
        <v>12</v>
      </c>
      <c r="I3" s="6" t="s">
        <v>5</v>
      </c>
      <c r="J3" s="33" t="s">
        <v>59</v>
      </c>
      <c r="K3" s="33" t="s">
        <v>59</v>
      </c>
    </row>
    <row r="4" spans="1:11" ht="35.450000000000003" customHeight="1" x14ac:dyDescent="0.25">
      <c r="A4" s="37"/>
      <c r="B4" s="37"/>
      <c r="C4" s="38"/>
      <c r="D4" s="7" t="s">
        <v>6</v>
      </c>
      <c r="E4" s="18" t="s">
        <v>7</v>
      </c>
      <c r="F4" s="8"/>
      <c r="G4" s="18" t="s">
        <v>6</v>
      </c>
      <c r="H4" s="39"/>
      <c r="I4" s="4"/>
      <c r="J4" s="10"/>
      <c r="K4" s="10"/>
    </row>
    <row r="5" spans="1:11" ht="31.5" x14ac:dyDescent="0.25">
      <c r="A5" s="32">
        <v>1</v>
      </c>
      <c r="B5" s="10" t="s">
        <v>17</v>
      </c>
      <c r="C5" s="11">
        <v>1249000</v>
      </c>
      <c r="D5" s="12">
        <v>499600</v>
      </c>
      <c r="E5" s="12">
        <v>749400</v>
      </c>
      <c r="F5" s="9"/>
      <c r="G5" s="9"/>
      <c r="H5" s="10" t="s">
        <v>13</v>
      </c>
      <c r="I5" s="14">
        <f>D5/C5</f>
        <v>0.4</v>
      </c>
      <c r="J5" s="34" t="s">
        <v>48</v>
      </c>
      <c r="K5" s="10" t="s">
        <v>47</v>
      </c>
    </row>
    <row r="6" spans="1:11" ht="31.5" x14ac:dyDescent="0.25">
      <c r="A6" s="32">
        <v>2</v>
      </c>
      <c r="B6" s="10" t="s">
        <v>18</v>
      </c>
      <c r="C6" s="11">
        <v>1299000</v>
      </c>
      <c r="D6" s="12">
        <v>519600</v>
      </c>
      <c r="E6" s="12">
        <v>779400</v>
      </c>
      <c r="F6" s="9"/>
      <c r="G6" s="9"/>
      <c r="H6" s="10" t="s">
        <v>13</v>
      </c>
      <c r="I6" s="14">
        <f>D6/C6</f>
        <v>0.4</v>
      </c>
      <c r="J6" s="34"/>
      <c r="K6" s="10" t="s">
        <v>47</v>
      </c>
    </row>
    <row r="7" spans="1:11" ht="31.5" x14ac:dyDescent="0.25">
      <c r="A7" s="32">
        <v>3</v>
      </c>
      <c r="B7" s="10" t="s">
        <v>19</v>
      </c>
      <c r="C7" s="11">
        <v>1249000</v>
      </c>
      <c r="D7" s="12">
        <v>499600</v>
      </c>
      <c r="E7" s="12">
        <v>749400</v>
      </c>
      <c r="F7" s="9"/>
      <c r="G7" s="9"/>
      <c r="H7" s="10" t="s">
        <v>13</v>
      </c>
      <c r="I7" s="14">
        <f>D7/C7</f>
        <v>0.4</v>
      </c>
      <c r="J7" s="34"/>
      <c r="K7" s="10" t="s">
        <v>47</v>
      </c>
    </row>
    <row r="8" spans="1:11" ht="31.5" x14ac:dyDescent="0.25">
      <c r="A8" s="32">
        <v>4</v>
      </c>
      <c r="B8" s="10" t="s">
        <v>20</v>
      </c>
      <c r="C8" s="11">
        <v>1299000</v>
      </c>
      <c r="D8" s="12">
        <v>519600</v>
      </c>
      <c r="E8" s="12">
        <v>779400</v>
      </c>
      <c r="F8" s="9"/>
      <c r="G8" s="9"/>
      <c r="H8" s="10" t="s">
        <v>13</v>
      </c>
      <c r="I8" s="14">
        <f>D8/C8</f>
        <v>0.4</v>
      </c>
      <c r="J8" s="34"/>
      <c r="K8" s="10" t="s">
        <v>47</v>
      </c>
    </row>
    <row r="9" spans="1:11" ht="31.5" x14ac:dyDescent="0.25">
      <c r="A9" s="32">
        <v>5</v>
      </c>
      <c r="B9" s="10" t="s">
        <v>21</v>
      </c>
      <c r="C9" s="11">
        <v>1300000</v>
      </c>
      <c r="D9" s="12">
        <v>520000</v>
      </c>
      <c r="E9" s="12">
        <v>780000</v>
      </c>
      <c r="F9" s="9"/>
      <c r="G9" s="9"/>
      <c r="H9" s="10" t="s">
        <v>14</v>
      </c>
      <c r="I9" s="14">
        <f>D9/C9</f>
        <v>0.4</v>
      </c>
      <c r="J9" s="34"/>
      <c r="K9" s="10" t="s">
        <v>47</v>
      </c>
    </row>
    <row r="10" spans="1:11" ht="31.5" x14ac:dyDescent="0.25">
      <c r="A10" s="32">
        <v>6</v>
      </c>
      <c r="B10" s="10" t="s">
        <v>22</v>
      </c>
      <c r="C10" s="11">
        <v>1400000</v>
      </c>
      <c r="D10" s="12">
        <v>560000</v>
      </c>
      <c r="E10" s="12">
        <v>840000</v>
      </c>
      <c r="F10" s="9"/>
      <c r="G10" s="9"/>
      <c r="H10" s="10" t="s">
        <v>14</v>
      </c>
      <c r="I10" s="14">
        <f>D10/C10</f>
        <v>0.4</v>
      </c>
      <c r="J10" s="34"/>
      <c r="K10" s="10" t="s">
        <v>47</v>
      </c>
    </row>
    <row r="11" spans="1:11" ht="31.5" x14ac:dyDescent="0.25">
      <c r="A11" s="32">
        <v>7</v>
      </c>
      <c r="B11" s="10" t="s">
        <v>23</v>
      </c>
      <c r="C11" s="11">
        <v>800000</v>
      </c>
      <c r="D11" s="12">
        <v>320000</v>
      </c>
      <c r="E11" s="12">
        <v>480000</v>
      </c>
      <c r="F11" s="9"/>
      <c r="G11" s="9"/>
      <c r="H11" s="10" t="s">
        <v>14</v>
      </c>
      <c r="I11" s="14">
        <f>D11/C11</f>
        <v>0.4</v>
      </c>
      <c r="J11" s="34"/>
      <c r="K11" s="10" t="s">
        <v>47</v>
      </c>
    </row>
    <row r="12" spans="1:11" ht="31.5" x14ac:dyDescent="0.25">
      <c r="A12" s="32">
        <v>8</v>
      </c>
      <c r="B12" s="10" t="s">
        <v>24</v>
      </c>
      <c r="C12" s="11">
        <v>840000</v>
      </c>
      <c r="D12" s="12">
        <v>336000</v>
      </c>
      <c r="E12" s="12">
        <v>504000</v>
      </c>
      <c r="F12" s="9"/>
      <c r="G12" s="9"/>
      <c r="H12" s="10" t="s">
        <v>14</v>
      </c>
      <c r="I12" s="14">
        <f>D12/C12</f>
        <v>0.4</v>
      </c>
      <c r="J12" s="34"/>
      <c r="K12" s="10" t="s">
        <v>47</v>
      </c>
    </row>
    <row r="13" spans="1:11" ht="31.5" x14ac:dyDescent="0.25">
      <c r="A13" s="32">
        <v>9</v>
      </c>
      <c r="B13" s="10" t="s">
        <v>25</v>
      </c>
      <c r="C13" s="11">
        <v>800000</v>
      </c>
      <c r="D13" s="12">
        <v>320000</v>
      </c>
      <c r="E13" s="12">
        <v>480000</v>
      </c>
      <c r="F13" s="9"/>
      <c r="G13" s="9"/>
      <c r="H13" s="10" t="s">
        <v>14</v>
      </c>
      <c r="I13" s="14">
        <f>D13/C13</f>
        <v>0.4</v>
      </c>
      <c r="J13" s="34"/>
      <c r="K13" s="10" t="s">
        <v>47</v>
      </c>
    </row>
    <row r="14" spans="1:11" ht="31.5" x14ac:dyDescent="0.25">
      <c r="A14" s="32">
        <v>10</v>
      </c>
      <c r="B14" s="10" t="s">
        <v>26</v>
      </c>
      <c r="C14" s="11">
        <v>840000</v>
      </c>
      <c r="D14" s="12">
        <v>336000</v>
      </c>
      <c r="E14" s="12">
        <v>504000</v>
      </c>
      <c r="F14" s="9"/>
      <c r="G14" s="9"/>
      <c r="H14" s="10" t="s">
        <v>14</v>
      </c>
      <c r="I14" s="14">
        <f>D14/C14</f>
        <v>0.4</v>
      </c>
      <c r="J14" s="34"/>
      <c r="K14" s="10" t="s">
        <v>47</v>
      </c>
    </row>
    <row r="15" spans="1:11" ht="31.5" x14ac:dyDescent="0.25">
      <c r="A15" s="32">
        <v>11</v>
      </c>
      <c r="B15" s="10" t="s">
        <v>27</v>
      </c>
      <c r="C15" s="11">
        <v>1300000</v>
      </c>
      <c r="D15" s="12">
        <v>520000</v>
      </c>
      <c r="E15" s="12">
        <v>780000</v>
      </c>
      <c r="F15" s="9"/>
      <c r="G15" s="9"/>
      <c r="H15" s="10" t="s">
        <v>14</v>
      </c>
      <c r="I15" s="14">
        <f>D15/C15</f>
        <v>0.4</v>
      </c>
      <c r="J15" s="34"/>
      <c r="K15" s="10" t="s">
        <v>47</v>
      </c>
    </row>
    <row r="16" spans="1:11" ht="31.5" x14ac:dyDescent="0.25">
      <c r="A16" s="32">
        <v>12</v>
      </c>
      <c r="B16" s="10" t="s">
        <v>28</v>
      </c>
      <c r="C16" s="11">
        <v>1400000</v>
      </c>
      <c r="D16" s="12">
        <v>560000</v>
      </c>
      <c r="E16" s="12">
        <v>840000</v>
      </c>
      <c r="F16" s="9"/>
      <c r="G16" s="9"/>
      <c r="H16" s="10" t="s">
        <v>14</v>
      </c>
      <c r="I16" s="14">
        <f>D16/C16</f>
        <v>0.4</v>
      </c>
      <c r="J16" s="34"/>
      <c r="K16" s="10" t="s">
        <v>47</v>
      </c>
    </row>
    <row r="17" spans="1:11" ht="31.5" x14ac:dyDescent="0.25">
      <c r="A17" s="32">
        <v>13</v>
      </c>
      <c r="B17" s="10" t="s">
        <v>29</v>
      </c>
      <c r="C17" s="11">
        <v>1300000</v>
      </c>
      <c r="D17" s="12">
        <v>520000</v>
      </c>
      <c r="E17" s="12">
        <v>780000</v>
      </c>
      <c r="F17" s="9"/>
      <c r="G17" s="9"/>
      <c r="H17" s="10" t="s">
        <v>14</v>
      </c>
      <c r="I17" s="14">
        <f>D17/C17</f>
        <v>0.4</v>
      </c>
      <c r="J17" s="34"/>
      <c r="K17" s="10" t="s">
        <v>47</v>
      </c>
    </row>
    <row r="18" spans="1:11" ht="31.5" x14ac:dyDescent="0.25">
      <c r="A18" s="32">
        <v>14</v>
      </c>
      <c r="B18" s="10" t="s">
        <v>30</v>
      </c>
      <c r="C18" s="11">
        <v>1400000</v>
      </c>
      <c r="D18" s="12">
        <v>560000</v>
      </c>
      <c r="E18" s="12">
        <v>840000</v>
      </c>
      <c r="F18" s="9"/>
      <c r="G18" s="9"/>
      <c r="H18" s="10" t="s">
        <v>14</v>
      </c>
      <c r="I18" s="14">
        <f>D18/C18</f>
        <v>0.4</v>
      </c>
      <c r="J18" s="34"/>
      <c r="K18" s="10" t="s">
        <v>47</v>
      </c>
    </row>
    <row r="19" spans="1:11" ht="31.5" x14ac:dyDescent="0.25">
      <c r="A19" s="32">
        <v>15</v>
      </c>
      <c r="B19" s="10" t="s">
        <v>31</v>
      </c>
      <c r="C19" s="11">
        <v>1300000</v>
      </c>
      <c r="D19" s="12">
        <v>520000</v>
      </c>
      <c r="E19" s="12">
        <v>780000</v>
      </c>
      <c r="F19" s="9"/>
      <c r="G19" s="9"/>
      <c r="H19" s="10" t="s">
        <v>14</v>
      </c>
      <c r="I19" s="14">
        <f>D19/C19</f>
        <v>0.4</v>
      </c>
      <c r="J19" s="34"/>
      <c r="K19" s="10" t="s">
        <v>47</v>
      </c>
    </row>
    <row r="20" spans="1:11" ht="31.5" x14ac:dyDescent="0.25">
      <c r="A20" s="32">
        <v>16</v>
      </c>
      <c r="B20" s="10" t="s">
        <v>32</v>
      </c>
      <c r="C20" s="11">
        <v>1400000</v>
      </c>
      <c r="D20" s="12">
        <v>560000</v>
      </c>
      <c r="E20" s="12">
        <v>840000</v>
      </c>
      <c r="F20" s="9"/>
      <c r="G20" s="9"/>
      <c r="H20" s="10" t="s">
        <v>14</v>
      </c>
      <c r="I20" s="14">
        <f>D20/C20</f>
        <v>0.4</v>
      </c>
      <c r="J20" s="34"/>
      <c r="K20" s="10" t="s">
        <v>47</v>
      </c>
    </row>
    <row r="21" spans="1:11" ht="31.5" x14ac:dyDescent="0.25">
      <c r="A21" s="32">
        <v>17</v>
      </c>
      <c r="B21" s="10" t="s">
        <v>33</v>
      </c>
      <c r="C21" s="11">
        <v>359000</v>
      </c>
      <c r="D21" s="12">
        <v>143600</v>
      </c>
      <c r="E21" s="12">
        <v>215400</v>
      </c>
      <c r="F21" s="9"/>
      <c r="G21" s="9"/>
      <c r="H21" s="10" t="s">
        <v>15</v>
      </c>
      <c r="I21" s="14">
        <f>D21/C21</f>
        <v>0.4</v>
      </c>
      <c r="J21" s="34"/>
      <c r="K21" s="10" t="s">
        <v>47</v>
      </c>
    </row>
    <row r="22" spans="1:11" ht="31.5" x14ac:dyDescent="0.25">
      <c r="A22" s="32">
        <v>18</v>
      </c>
      <c r="B22" s="10" t="s">
        <v>34</v>
      </c>
      <c r="C22" s="11">
        <v>359000</v>
      </c>
      <c r="D22" s="12">
        <v>143600</v>
      </c>
      <c r="E22" s="12">
        <v>215400</v>
      </c>
      <c r="F22" s="9"/>
      <c r="G22" s="9"/>
      <c r="H22" s="10" t="s">
        <v>15</v>
      </c>
      <c r="I22" s="14">
        <f>D22/C22</f>
        <v>0.4</v>
      </c>
      <c r="J22" s="34"/>
      <c r="K22" s="10" t="s">
        <v>47</v>
      </c>
    </row>
    <row r="23" spans="1:11" ht="31.5" x14ac:dyDescent="0.25">
      <c r="A23" s="32">
        <v>19</v>
      </c>
      <c r="B23" s="10" t="s">
        <v>35</v>
      </c>
      <c r="C23" s="11">
        <v>359000</v>
      </c>
      <c r="D23" s="12">
        <v>143600</v>
      </c>
      <c r="E23" s="12">
        <v>215400</v>
      </c>
      <c r="F23" s="9"/>
      <c r="G23" s="9"/>
      <c r="H23" s="10" t="s">
        <v>15</v>
      </c>
      <c r="I23" s="14">
        <f>D23/C23</f>
        <v>0.4</v>
      </c>
      <c r="J23" s="34"/>
      <c r="K23" s="10" t="s">
        <v>47</v>
      </c>
    </row>
    <row r="24" spans="1:11" ht="31.5" x14ac:dyDescent="0.25">
      <c r="A24" s="32">
        <v>20</v>
      </c>
      <c r="B24" s="10" t="s">
        <v>36</v>
      </c>
      <c r="C24" s="11">
        <v>359000</v>
      </c>
      <c r="D24" s="12">
        <v>143600</v>
      </c>
      <c r="E24" s="12">
        <v>215400</v>
      </c>
      <c r="F24" s="9"/>
      <c r="G24" s="9"/>
      <c r="H24" s="10" t="s">
        <v>15</v>
      </c>
      <c r="I24" s="14">
        <f>D24/C24</f>
        <v>0.4</v>
      </c>
      <c r="J24" s="34"/>
      <c r="K24" s="10" t="s">
        <v>47</v>
      </c>
    </row>
    <row r="25" spans="1:11" ht="31.5" x14ac:dyDescent="0.25">
      <c r="A25" s="32">
        <v>21</v>
      </c>
      <c r="B25" s="10" t="s">
        <v>37</v>
      </c>
      <c r="C25" s="11">
        <v>499000</v>
      </c>
      <c r="D25" s="12">
        <v>199600</v>
      </c>
      <c r="E25" s="12">
        <v>299400</v>
      </c>
      <c r="F25" s="9"/>
      <c r="G25" s="9"/>
      <c r="H25" s="10" t="s">
        <v>15</v>
      </c>
      <c r="I25" s="14">
        <f>D25/C25</f>
        <v>0.4</v>
      </c>
      <c r="J25" s="34"/>
      <c r="K25" s="10" t="s">
        <v>47</v>
      </c>
    </row>
    <row r="26" spans="1:11" ht="31.5" x14ac:dyDescent="0.25">
      <c r="A26" s="32">
        <v>22</v>
      </c>
      <c r="B26" s="10" t="s">
        <v>38</v>
      </c>
      <c r="C26" s="11">
        <v>499000</v>
      </c>
      <c r="D26" s="12">
        <v>199600</v>
      </c>
      <c r="E26" s="12">
        <v>299400</v>
      </c>
      <c r="F26" s="9"/>
      <c r="G26" s="9"/>
      <c r="H26" s="10" t="s">
        <v>15</v>
      </c>
      <c r="I26" s="14">
        <f>D26/C26</f>
        <v>0.4</v>
      </c>
      <c r="J26" s="34"/>
      <c r="K26" s="10" t="s">
        <v>47</v>
      </c>
    </row>
    <row r="27" spans="1:11" ht="31.5" x14ac:dyDescent="0.25">
      <c r="A27" s="32">
        <v>23</v>
      </c>
      <c r="B27" s="10" t="s">
        <v>39</v>
      </c>
      <c r="C27" s="11">
        <v>499000</v>
      </c>
      <c r="D27" s="12">
        <v>199600</v>
      </c>
      <c r="E27" s="12">
        <v>299400</v>
      </c>
      <c r="F27" s="9"/>
      <c r="G27" s="9"/>
      <c r="H27" s="10" t="s">
        <v>15</v>
      </c>
      <c r="I27" s="14">
        <f>D27/C27</f>
        <v>0.4</v>
      </c>
      <c r="J27" s="34"/>
      <c r="K27" s="10" t="s">
        <v>47</v>
      </c>
    </row>
    <row r="28" spans="1:11" ht="31.5" x14ac:dyDescent="0.25">
      <c r="A28" s="32">
        <v>24</v>
      </c>
      <c r="B28" s="10" t="s">
        <v>40</v>
      </c>
      <c r="C28" s="11">
        <v>499000</v>
      </c>
      <c r="D28" s="12">
        <v>199600</v>
      </c>
      <c r="E28" s="12">
        <v>299400</v>
      </c>
      <c r="F28" s="9"/>
      <c r="G28" s="9"/>
      <c r="H28" s="10" t="s">
        <v>15</v>
      </c>
      <c r="I28" s="14">
        <f>D28/C28</f>
        <v>0.4</v>
      </c>
      <c r="J28" s="34"/>
      <c r="K28" s="10" t="s">
        <v>47</v>
      </c>
    </row>
    <row r="29" spans="1:11" ht="31.5" x14ac:dyDescent="0.25">
      <c r="A29" s="32">
        <v>25</v>
      </c>
      <c r="B29" s="10" t="s">
        <v>41</v>
      </c>
      <c r="C29" s="11">
        <v>499000</v>
      </c>
      <c r="D29" s="12">
        <v>199600</v>
      </c>
      <c r="E29" s="12">
        <v>299400</v>
      </c>
      <c r="F29" s="9"/>
      <c r="G29" s="9"/>
      <c r="H29" s="10" t="s">
        <v>15</v>
      </c>
      <c r="I29" s="14">
        <f>D29/C29</f>
        <v>0.4</v>
      </c>
      <c r="J29" s="34"/>
      <c r="K29" s="10" t="s">
        <v>47</v>
      </c>
    </row>
    <row r="30" spans="1:11" ht="31.5" x14ac:dyDescent="0.25">
      <c r="A30" s="32">
        <v>26</v>
      </c>
      <c r="B30" s="10" t="s">
        <v>42</v>
      </c>
      <c r="C30" s="11">
        <v>2089000</v>
      </c>
      <c r="D30" s="12">
        <v>835600</v>
      </c>
      <c r="E30" s="12">
        <v>1253400</v>
      </c>
      <c r="F30" s="9"/>
      <c r="G30" s="9"/>
      <c r="H30" s="10" t="s">
        <v>16</v>
      </c>
      <c r="I30" s="14">
        <f>D30/C30</f>
        <v>0.4</v>
      </c>
      <c r="J30" s="34"/>
      <c r="K30" s="10" t="s">
        <v>47</v>
      </c>
    </row>
    <row r="31" spans="1:11" ht="31.5" x14ac:dyDescent="0.25">
      <c r="A31" s="32">
        <v>27</v>
      </c>
      <c r="B31" s="10" t="s">
        <v>43</v>
      </c>
      <c r="C31" s="11">
        <v>1999000</v>
      </c>
      <c r="D31" s="12">
        <v>799600</v>
      </c>
      <c r="E31" s="12">
        <v>1199400</v>
      </c>
      <c r="F31" s="9"/>
      <c r="G31" s="9"/>
      <c r="H31" s="10" t="s">
        <v>16</v>
      </c>
      <c r="I31" s="14">
        <f>D31/C31</f>
        <v>0.4</v>
      </c>
      <c r="J31" s="34"/>
      <c r="K31" s="10" t="s">
        <v>47</v>
      </c>
    </row>
    <row r="32" spans="1:11" ht="31.5" x14ac:dyDescent="0.25">
      <c r="A32" s="32">
        <v>28</v>
      </c>
      <c r="B32" s="10" t="s">
        <v>44</v>
      </c>
      <c r="C32" s="11">
        <v>2089000</v>
      </c>
      <c r="D32" s="12">
        <v>835600</v>
      </c>
      <c r="E32" s="12">
        <v>1253400</v>
      </c>
      <c r="F32" s="9"/>
      <c r="G32" s="9"/>
      <c r="H32" s="10" t="s">
        <v>16</v>
      </c>
      <c r="I32" s="14">
        <f>D32/C32</f>
        <v>0.4</v>
      </c>
      <c r="J32" s="34"/>
      <c r="K32" s="10" t="s">
        <v>47</v>
      </c>
    </row>
    <row r="33" spans="1:14" ht="31.5" x14ac:dyDescent="0.25">
      <c r="A33" s="32">
        <v>29</v>
      </c>
      <c r="B33" s="10" t="s">
        <v>45</v>
      </c>
      <c r="C33" s="11">
        <v>1999000</v>
      </c>
      <c r="D33" s="12">
        <v>799600</v>
      </c>
      <c r="E33" s="12">
        <v>1199400</v>
      </c>
      <c r="F33" s="9"/>
      <c r="G33" s="9"/>
      <c r="H33" s="10" t="s">
        <v>16</v>
      </c>
      <c r="I33" s="14">
        <f>D33/C33</f>
        <v>0.4</v>
      </c>
      <c r="J33" s="34"/>
      <c r="K33" s="10" t="s">
        <v>47</v>
      </c>
    </row>
    <row r="34" spans="1:14" s="27" customFormat="1" ht="31.5" x14ac:dyDescent="0.25">
      <c r="A34" s="32">
        <v>30</v>
      </c>
      <c r="B34" s="21" t="s">
        <v>46</v>
      </c>
      <c r="C34" s="22">
        <v>2089000</v>
      </c>
      <c r="D34" s="23">
        <v>835600</v>
      </c>
      <c r="E34" s="23">
        <v>1253400</v>
      </c>
      <c r="F34" s="20"/>
      <c r="G34" s="20"/>
      <c r="H34" s="21" t="s">
        <v>16</v>
      </c>
      <c r="I34" s="25">
        <f>D34/C34</f>
        <v>0.4</v>
      </c>
      <c r="J34" s="34"/>
      <c r="K34" s="21" t="s">
        <v>47</v>
      </c>
      <c r="L34" s="26"/>
    </row>
    <row r="35" spans="1:14" ht="63" customHeight="1" x14ac:dyDescent="0.25">
      <c r="A35" s="32">
        <v>31</v>
      </c>
      <c r="B35" s="10" t="s">
        <v>50</v>
      </c>
      <c r="C35" s="9">
        <v>175000</v>
      </c>
      <c r="D35" s="9">
        <v>76000</v>
      </c>
      <c r="E35" s="9">
        <v>99000</v>
      </c>
      <c r="F35" s="9"/>
      <c r="G35" s="9"/>
      <c r="H35" s="35" t="s">
        <v>49</v>
      </c>
      <c r="I35" s="14">
        <f>D35/C35</f>
        <v>0.43428571428571427</v>
      </c>
      <c r="J35" s="34" t="s">
        <v>48</v>
      </c>
      <c r="K35" s="10" t="s">
        <v>47</v>
      </c>
    </row>
    <row r="36" spans="1:14" ht="31.5" x14ac:dyDescent="0.25">
      <c r="A36" s="32">
        <v>32</v>
      </c>
      <c r="B36" s="10" t="s">
        <v>51</v>
      </c>
      <c r="C36" s="9">
        <v>175000</v>
      </c>
      <c r="D36" s="9">
        <v>76000</v>
      </c>
      <c r="E36" s="9">
        <v>99000</v>
      </c>
      <c r="F36" s="9"/>
      <c r="G36" s="9"/>
      <c r="H36" s="35"/>
      <c r="I36" s="14">
        <f>D36/C36</f>
        <v>0.43428571428571427</v>
      </c>
      <c r="J36" s="34"/>
      <c r="K36" s="10" t="s">
        <v>47</v>
      </c>
    </row>
    <row r="37" spans="1:14" s="27" customFormat="1" ht="31.5" x14ac:dyDescent="0.25">
      <c r="A37" s="32">
        <v>33</v>
      </c>
      <c r="B37" s="21" t="s">
        <v>52</v>
      </c>
      <c r="C37" s="20">
        <v>175000</v>
      </c>
      <c r="D37" s="20">
        <v>76000</v>
      </c>
      <c r="E37" s="20">
        <v>99000</v>
      </c>
      <c r="F37" s="20"/>
      <c r="G37" s="20"/>
      <c r="H37" s="35"/>
      <c r="I37" s="25">
        <f>D37/C37</f>
        <v>0.43428571428571427</v>
      </c>
      <c r="J37" s="34"/>
      <c r="K37" s="21" t="s">
        <v>47</v>
      </c>
      <c r="L37" s="28"/>
    </row>
    <row r="38" spans="1:14" ht="47.25" x14ac:dyDescent="0.25">
      <c r="A38" s="32">
        <v>34</v>
      </c>
      <c r="B38" s="40" t="s">
        <v>55</v>
      </c>
      <c r="C38" s="41">
        <v>258000</v>
      </c>
      <c r="D38" s="41">
        <v>64500</v>
      </c>
      <c r="E38" s="41">
        <v>193500</v>
      </c>
      <c r="F38" s="42"/>
      <c r="G38" s="42"/>
      <c r="H38" s="43" t="s">
        <v>53</v>
      </c>
      <c r="I38" s="14">
        <f>D38/C38</f>
        <v>0.25</v>
      </c>
      <c r="J38" s="34" t="s">
        <v>111</v>
      </c>
      <c r="K38" s="10" t="s">
        <v>58</v>
      </c>
    </row>
    <row r="39" spans="1:14" ht="63" customHeight="1" x14ac:dyDescent="0.25">
      <c r="A39" s="32">
        <v>35</v>
      </c>
      <c r="B39" s="43" t="s">
        <v>56</v>
      </c>
      <c r="C39" s="41">
        <v>148000</v>
      </c>
      <c r="D39" s="41">
        <v>14800</v>
      </c>
      <c r="E39" s="41">
        <v>133200</v>
      </c>
      <c r="F39" s="42"/>
      <c r="G39" s="42"/>
      <c r="H39" s="44" t="s">
        <v>54</v>
      </c>
      <c r="I39" s="14">
        <f>D39/C39</f>
        <v>0.1</v>
      </c>
      <c r="J39" s="34"/>
      <c r="K39" s="10" t="s">
        <v>58</v>
      </c>
    </row>
    <row r="40" spans="1:14" s="27" customFormat="1" x14ac:dyDescent="0.25">
      <c r="A40" s="32">
        <v>36</v>
      </c>
      <c r="B40" s="43" t="s">
        <v>57</v>
      </c>
      <c r="C40" s="41">
        <v>232000</v>
      </c>
      <c r="D40" s="41">
        <v>23200</v>
      </c>
      <c r="E40" s="41">
        <v>208800</v>
      </c>
      <c r="F40" s="42"/>
      <c r="G40" s="42"/>
      <c r="H40" s="44"/>
      <c r="I40" s="25">
        <f>D40/C40</f>
        <v>0.1</v>
      </c>
      <c r="J40" s="34"/>
      <c r="K40" s="21" t="s">
        <v>58</v>
      </c>
      <c r="L40" s="28"/>
      <c r="N40" s="29"/>
    </row>
    <row r="41" spans="1:14" ht="63" x14ac:dyDescent="0.25">
      <c r="A41" s="32">
        <v>37</v>
      </c>
      <c r="B41" s="10" t="s">
        <v>66</v>
      </c>
      <c r="C41" s="15">
        <v>144000</v>
      </c>
      <c r="D41" s="15">
        <v>25000.000000000007</v>
      </c>
      <c r="E41" s="15">
        <v>119000</v>
      </c>
      <c r="F41" s="9"/>
      <c r="G41" s="9"/>
      <c r="H41" s="10" t="s">
        <v>60</v>
      </c>
      <c r="I41" s="14">
        <f>D41/C41</f>
        <v>0.17361111111111116</v>
      </c>
      <c r="J41" s="34" t="s">
        <v>76</v>
      </c>
      <c r="K41" s="10" t="s">
        <v>47</v>
      </c>
    </row>
    <row r="42" spans="1:14" ht="63" x14ac:dyDescent="0.25">
      <c r="A42" s="32">
        <v>38</v>
      </c>
      <c r="B42" s="10" t="s">
        <v>66</v>
      </c>
      <c r="C42" s="15">
        <v>144000</v>
      </c>
      <c r="D42" s="15">
        <v>25000.000000000007</v>
      </c>
      <c r="E42" s="15">
        <v>119000</v>
      </c>
      <c r="F42" s="9"/>
      <c r="G42" s="9"/>
      <c r="H42" s="10" t="s">
        <v>60</v>
      </c>
      <c r="I42" s="14">
        <f>D42/C42</f>
        <v>0.17361111111111116</v>
      </c>
      <c r="J42" s="34"/>
      <c r="K42" s="10" t="s">
        <v>47</v>
      </c>
    </row>
    <row r="43" spans="1:14" ht="63" x14ac:dyDescent="0.25">
      <c r="A43" s="32">
        <v>39</v>
      </c>
      <c r="B43" s="10" t="s">
        <v>66</v>
      </c>
      <c r="C43" s="15">
        <v>144000</v>
      </c>
      <c r="D43" s="15">
        <v>25000.000000000007</v>
      </c>
      <c r="E43" s="15">
        <v>119000</v>
      </c>
      <c r="F43" s="9"/>
      <c r="G43" s="9"/>
      <c r="H43" s="10" t="s">
        <v>60</v>
      </c>
      <c r="I43" s="14">
        <f>D43/C43</f>
        <v>0.17361111111111116</v>
      </c>
      <c r="J43" s="34"/>
      <c r="K43" s="10" t="s">
        <v>47</v>
      </c>
    </row>
    <row r="44" spans="1:14" ht="63" x14ac:dyDescent="0.25">
      <c r="A44" s="32">
        <v>40</v>
      </c>
      <c r="B44" s="10" t="s">
        <v>66</v>
      </c>
      <c r="C44" s="15">
        <v>144000</v>
      </c>
      <c r="D44" s="15">
        <v>25000.000000000007</v>
      </c>
      <c r="E44" s="15">
        <v>119000</v>
      </c>
      <c r="F44" s="9"/>
      <c r="G44" s="9"/>
      <c r="H44" s="10" t="s">
        <v>60</v>
      </c>
      <c r="I44" s="14">
        <f>D44/C44</f>
        <v>0.17361111111111116</v>
      </c>
      <c r="J44" s="34"/>
      <c r="K44" s="10" t="s">
        <v>47</v>
      </c>
    </row>
    <row r="45" spans="1:14" ht="63" x14ac:dyDescent="0.25">
      <c r="A45" s="32">
        <v>41</v>
      </c>
      <c r="B45" s="10" t="s">
        <v>66</v>
      </c>
      <c r="C45" s="15">
        <v>144000</v>
      </c>
      <c r="D45" s="15">
        <v>25000.000000000007</v>
      </c>
      <c r="E45" s="15">
        <v>119000</v>
      </c>
      <c r="F45" s="9"/>
      <c r="G45" s="9"/>
      <c r="H45" s="10" t="s">
        <v>60</v>
      </c>
      <c r="I45" s="14">
        <f>D45/C45</f>
        <v>0.17361111111111116</v>
      </c>
      <c r="J45" s="34"/>
      <c r="K45" s="10" t="s">
        <v>47</v>
      </c>
    </row>
    <row r="46" spans="1:14" ht="78.75" x14ac:dyDescent="0.25">
      <c r="A46" s="32">
        <v>42</v>
      </c>
      <c r="B46" s="10" t="s">
        <v>67</v>
      </c>
      <c r="C46" s="15">
        <v>147000</v>
      </c>
      <c r="D46" s="15">
        <v>48000.000000000007</v>
      </c>
      <c r="E46" s="15">
        <v>99000</v>
      </c>
      <c r="F46" s="9"/>
      <c r="G46" s="9"/>
      <c r="H46" s="10" t="s">
        <v>61</v>
      </c>
      <c r="I46" s="14">
        <f>D46/C46</f>
        <v>0.32653061224489799</v>
      </c>
      <c r="J46" s="34"/>
      <c r="K46" s="10" t="s">
        <v>47</v>
      </c>
    </row>
    <row r="47" spans="1:14" ht="78.75" x14ac:dyDescent="0.25">
      <c r="A47" s="32">
        <v>43</v>
      </c>
      <c r="B47" s="10" t="s">
        <v>67</v>
      </c>
      <c r="C47" s="15">
        <v>147000</v>
      </c>
      <c r="D47" s="15">
        <v>48000.000000000007</v>
      </c>
      <c r="E47" s="15">
        <v>99000</v>
      </c>
      <c r="F47" s="9"/>
      <c r="G47" s="9"/>
      <c r="H47" s="10" t="s">
        <v>61</v>
      </c>
      <c r="I47" s="14">
        <f>D47/C47</f>
        <v>0.32653061224489799</v>
      </c>
      <c r="J47" s="34"/>
      <c r="K47" s="10" t="s">
        <v>47</v>
      </c>
    </row>
    <row r="48" spans="1:14" ht="78.75" x14ac:dyDescent="0.25">
      <c r="A48" s="32">
        <v>44</v>
      </c>
      <c r="B48" s="10" t="s">
        <v>67</v>
      </c>
      <c r="C48" s="15">
        <v>147000</v>
      </c>
      <c r="D48" s="15">
        <v>48000.000000000007</v>
      </c>
      <c r="E48" s="15">
        <v>99000</v>
      </c>
      <c r="F48" s="9"/>
      <c r="G48" s="9"/>
      <c r="H48" s="10" t="s">
        <v>61</v>
      </c>
      <c r="I48" s="14">
        <f>D48/C48</f>
        <v>0.32653061224489799</v>
      </c>
      <c r="J48" s="34"/>
      <c r="K48" s="10" t="s">
        <v>47</v>
      </c>
    </row>
    <row r="49" spans="1:12" ht="31.5" x14ac:dyDescent="0.25">
      <c r="A49" s="32">
        <v>45</v>
      </c>
      <c r="B49" s="10" t="s">
        <v>68</v>
      </c>
      <c r="C49" s="15">
        <v>164000</v>
      </c>
      <c r="D49" s="15">
        <v>32800</v>
      </c>
      <c r="E49" s="15">
        <v>131200</v>
      </c>
      <c r="F49" s="9"/>
      <c r="G49" s="9"/>
      <c r="H49" s="10" t="s">
        <v>62</v>
      </c>
      <c r="I49" s="14">
        <f>D49/C49</f>
        <v>0.2</v>
      </c>
      <c r="J49" s="34" t="s">
        <v>48</v>
      </c>
      <c r="K49" s="10" t="s">
        <v>47</v>
      </c>
    </row>
    <row r="50" spans="1:12" ht="31.5" x14ac:dyDescent="0.25">
      <c r="A50" s="32">
        <v>46</v>
      </c>
      <c r="B50" s="10" t="s">
        <v>69</v>
      </c>
      <c r="C50" s="9">
        <v>98000</v>
      </c>
      <c r="D50" s="9">
        <v>9800</v>
      </c>
      <c r="E50" s="9">
        <v>88200</v>
      </c>
      <c r="F50" s="9"/>
      <c r="G50" s="9"/>
      <c r="H50" s="10" t="s">
        <v>63</v>
      </c>
      <c r="I50" s="14">
        <f>D50/C50</f>
        <v>0.1</v>
      </c>
      <c r="J50" s="34"/>
      <c r="K50" s="10" t="s">
        <v>47</v>
      </c>
    </row>
    <row r="51" spans="1:12" ht="31.5" x14ac:dyDescent="0.25">
      <c r="A51" s="32">
        <v>47</v>
      </c>
      <c r="B51" s="10" t="s">
        <v>70</v>
      </c>
      <c r="C51" s="9">
        <v>98000</v>
      </c>
      <c r="D51" s="9">
        <v>9800</v>
      </c>
      <c r="E51" s="9">
        <v>88200</v>
      </c>
      <c r="F51" s="9"/>
      <c r="G51" s="9"/>
      <c r="H51" s="10" t="s">
        <v>63</v>
      </c>
      <c r="I51" s="14">
        <f>D51/C51</f>
        <v>0.1</v>
      </c>
      <c r="J51" s="34"/>
      <c r="K51" s="10" t="s">
        <v>47</v>
      </c>
    </row>
    <row r="52" spans="1:12" ht="31.5" x14ac:dyDescent="0.25">
      <c r="A52" s="32">
        <v>48</v>
      </c>
      <c r="B52" s="10" t="s">
        <v>71</v>
      </c>
      <c r="C52" s="9">
        <v>98000</v>
      </c>
      <c r="D52" s="9">
        <v>9800</v>
      </c>
      <c r="E52" s="9">
        <v>88200</v>
      </c>
      <c r="F52" s="9"/>
      <c r="G52" s="9"/>
      <c r="H52" s="10" t="s">
        <v>63</v>
      </c>
      <c r="I52" s="14">
        <f>D52/C52</f>
        <v>0.1</v>
      </c>
      <c r="J52" s="34"/>
      <c r="K52" s="10" t="s">
        <v>47</v>
      </c>
    </row>
    <row r="53" spans="1:12" ht="31.5" x14ac:dyDescent="0.25">
      <c r="A53" s="32">
        <v>49</v>
      </c>
      <c r="B53" s="10" t="s">
        <v>72</v>
      </c>
      <c r="C53" s="9">
        <v>55000</v>
      </c>
      <c r="D53" s="9">
        <v>8250</v>
      </c>
      <c r="E53" s="9">
        <v>46750</v>
      </c>
      <c r="F53" s="9"/>
      <c r="G53" s="9"/>
      <c r="H53" s="10" t="s">
        <v>64</v>
      </c>
      <c r="I53" s="14">
        <f>D53/C53</f>
        <v>0.15</v>
      </c>
      <c r="J53" s="34"/>
      <c r="K53" s="10" t="s">
        <v>47</v>
      </c>
    </row>
    <row r="54" spans="1:12" ht="63" x14ac:dyDescent="0.25">
      <c r="A54" s="32">
        <v>50</v>
      </c>
      <c r="B54" s="10" t="s">
        <v>73</v>
      </c>
      <c r="C54" s="9">
        <v>99000</v>
      </c>
      <c r="D54" s="9">
        <v>29700</v>
      </c>
      <c r="E54" s="9">
        <v>69300</v>
      </c>
      <c r="F54" s="9"/>
      <c r="G54" s="9"/>
      <c r="H54" s="10" t="s">
        <v>65</v>
      </c>
      <c r="I54" s="14">
        <f>D54/C54</f>
        <v>0.3</v>
      </c>
      <c r="J54" s="34"/>
      <c r="K54" s="10" t="s">
        <v>47</v>
      </c>
    </row>
    <row r="55" spans="1:12" ht="63" x14ac:dyDescent="0.25">
      <c r="A55" s="32">
        <v>51</v>
      </c>
      <c r="B55" s="10" t="s">
        <v>74</v>
      </c>
      <c r="C55" s="9">
        <v>99000</v>
      </c>
      <c r="D55" s="9">
        <v>29700</v>
      </c>
      <c r="E55" s="9">
        <v>69300</v>
      </c>
      <c r="F55" s="9"/>
      <c r="G55" s="9"/>
      <c r="H55" s="10" t="s">
        <v>65</v>
      </c>
      <c r="I55" s="14">
        <f>D55/C55</f>
        <v>0.3</v>
      </c>
      <c r="J55" s="34"/>
      <c r="K55" s="10" t="s">
        <v>47</v>
      </c>
    </row>
    <row r="56" spans="1:12" s="27" customFormat="1" ht="63" x14ac:dyDescent="0.25">
      <c r="A56" s="32">
        <v>52</v>
      </c>
      <c r="B56" s="21" t="s">
        <v>75</v>
      </c>
      <c r="C56" s="20">
        <v>99000</v>
      </c>
      <c r="D56" s="20">
        <v>29700</v>
      </c>
      <c r="E56" s="20">
        <v>69300</v>
      </c>
      <c r="F56" s="20"/>
      <c r="G56" s="20"/>
      <c r="H56" s="21" t="s">
        <v>65</v>
      </c>
      <c r="I56" s="25">
        <f>D56/C56</f>
        <v>0.3</v>
      </c>
      <c r="J56" s="34"/>
      <c r="K56" s="21" t="s">
        <v>47</v>
      </c>
      <c r="L56" s="26"/>
    </row>
    <row r="57" spans="1:12" ht="63" customHeight="1" x14ac:dyDescent="0.25">
      <c r="A57" s="32">
        <v>53</v>
      </c>
      <c r="B57" s="9" t="s">
        <v>78</v>
      </c>
      <c r="C57" s="11">
        <v>170000</v>
      </c>
      <c r="D57" s="11">
        <v>25500</v>
      </c>
      <c r="E57" s="11">
        <v>144500</v>
      </c>
      <c r="F57" s="9"/>
      <c r="G57" s="9"/>
      <c r="H57" s="35" t="s">
        <v>77</v>
      </c>
      <c r="I57" s="14">
        <f>D57/C57</f>
        <v>0.15</v>
      </c>
      <c r="J57" s="34" t="s">
        <v>76</v>
      </c>
      <c r="K57" s="10" t="s">
        <v>47</v>
      </c>
    </row>
    <row r="58" spans="1:12" s="27" customFormat="1" ht="31.5" x14ac:dyDescent="0.25">
      <c r="A58" s="32">
        <v>54</v>
      </c>
      <c r="B58" s="20" t="s">
        <v>79</v>
      </c>
      <c r="C58" s="22">
        <v>130000</v>
      </c>
      <c r="D58" s="22">
        <v>19500</v>
      </c>
      <c r="E58" s="22">
        <v>110500</v>
      </c>
      <c r="F58" s="20"/>
      <c r="G58" s="20"/>
      <c r="H58" s="35"/>
      <c r="I58" s="25">
        <f>D58/C58</f>
        <v>0.15</v>
      </c>
      <c r="J58" s="34"/>
      <c r="K58" s="21" t="s">
        <v>47</v>
      </c>
      <c r="L58" s="28"/>
    </row>
    <row r="59" spans="1:12" ht="78.75" x14ac:dyDescent="0.25">
      <c r="A59" s="32">
        <v>55</v>
      </c>
      <c r="B59" s="9" t="s">
        <v>83</v>
      </c>
      <c r="C59" s="11">
        <v>345000</v>
      </c>
      <c r="D59" s="11">
        <v>56000</v>
      </c>
      <c r="E59" s="11">
        <v>289000</v>
      </c>
      <c r="F59" s="9"/>
      <c r="G59" s="9"/>
      <c r="H59" s="10" t="s">
        <v>80</v>
      </c>
      <c r="I59" s="14">
        <f>D59/C59</f>
        <v>0.16231884057971013</v>
      </c>
      <c r="J59" s="34" t="s">
        <v>48</v>
      </c>
      <c r="K59" s="10" t="s">
        <v>86</v>
      </c>
    </row>
    <row r="60" spans="1:12" ht="78.75" x14ac:dyDescent="0.25">
      <c r="A60" s="32">
        <v>56</v>
      </c>
      <c r="B60" s="9" t="s">
        <v>84</v>
      </c>
      <c r="C60" s="11">
        <v>285000</v>
      </c>
      <c r="D60" s="11">
        <v>50000</v>
      </c>
      <c r="E60" s="11">
        <v>235000</v>
      </c>
      <c r="F60" s="9"/>
      <c r="G60" s="9"/>
      <c r="H60" s="10" t="s">
        <v>81</v>
      </c>
      <c r="I60" s="14">
        <f>D60/C60</f>
        <v>0.17543859649122806</v>
      </c>
      <c r="J60" s="34"/>
      <c r="K60" s="10" t="s">
        <v>86</v>
      </c>
    </row>
    <row r="61" spans="1:12" s="27" customFormat="1" ht="78.75" x14ac:dyDescent="0.25">
      <c r="A61" s="32">
        <v>57</v>
      </c>
      <c r="B61" s="20" t="s">
        <v>85</v>
      </c>
      <c r="C61" s="22">
        <v>345000</v>
      </c>
      <c r="D61" s="22">
        <v>50000</v>
      </c>
      <c r="E61" s="22">
        <v>295000</v>
      </c>
      <c r="F61" s="20"/>
      <c r="G61" s="20"/>
      <c r="H61" s="21" t="s">
        <v>82</v>
      </c>
      <c r="I61" s="25">
        <f>D61/C61</f>
        <v>0.14492753623188406</v>
      </c>
      <c r="J61" s="34"/>
      <c r="K61" s="21" t="s">
        <v>86</v>
      </c>
      <c r="L61" s="26"/>
    </row>
    <row r="62" spans="1:12" ht="47.25" x14ac:dyDescent="0.25">
      <c r="A62" s="32">
        <v>58</v>
      </c>
      <c r="B62" s="10" t="s">
        <v>93</v>
      </c>
      <c r="C62" s="13">
        <v>185000</v>
      </c>
      <c r="D62" s="30">
        <v>92500</v>
      </c>
      <c r="E62" s="30">
        <v>92500</v>
      </c>
      <c r="F62" s="9"/>
      <c r="G62" s="9"/>
      <c r="H62" s="10" t="s">
        <v>87</v>
      </c>
      <c r="I62" s="14">
        <f>D62/C62</f>
        <v>0.5</v>
      </c>
      <c r="J62" s="34"/>
      <c r="K62" s="10"/>
    </row>
    <row r="63" spans="1:12" ht="47.25" x14ac:dyDescent="0.25">
      <c r="A63" s="32">
        <v>59</v>
      </c>
      <c r="B63" s="10" t="s">
        <v>94</v>
      </c>
      <c r="C63" s="13">
        <v>195000</v>
      </c>
      <c r="D63" s="30">
        <v>97500</v>
      </c>
      <c r="E63" s="30">
        <v>97500</v>
      </c>
      <c r="F63" s="9"/>
      <c r="G63" s="9"/>
      <c r="H63" s="10" t="s">
        <v>88</v>
      </c>
      <c r="I63" s="14">
        <f>D63/C63</f>
        <v>0.5</v>
      </c>
      <c r="J63" s="34"/>
      <c r="K63" s="10"/>
    </row>
    <row r="64" spans="1:12" ht="47.25" x14ac:dyDescent="0.25">
      <c r="A64" s="32">
        <v>60</v>
      </c>
      <c r="B64" s="10" t="s">
        <v>95</v>
      </c>
      <c r="C64" s="13">
        <v>195000</v>
      </c>
      <c r="D64" s="30">
        <v>97500</v>
      </c>
      <c r="E64" s="30">
        <v>97500</v>
      </c>
      <c r="F64" s="9"/>
      <c r="G64" s="9"/>
      <c r="H64" s="10" t="s">
        <v>88</v>
      </c>
      <c r="I64" s="14">
        <f>D64/C64</f>
        <v>0.5</v>
      </c>
      <c r="J64" s="34"/>
      <c r="K64" s="10"/>
    </row>
    <row r="65" spans="1:12" ht="47.25" x14ac:dyDescent="0.25">
      <c r="A65" s="32">
        <v>61</v>
      </c>
      <c r="B65" s="10" t="s">
        <v>96</v>
      </c>
      <c r="C65" s="13">
        <v>195000</v>
      </c>
      <c r="D65" s="30">
        <v>97500</v>
      </c>
      <c r="E65" s="30">
        <v>97500</v>
      </c>
      <c r="F65" s="9"/>
      <c r="G65" s="9"/>
      <c r="H65" s="10" t="s">
        <v>88</v>
      </c>
      <c r="I65" s="14">
        <f>D65/C65</f>
        <v>0.5</v>
      </c>
      <c r="J65" s="34"/>
      <c r="K65" s="10"/>
    </row>
    <row r="66" spans="1:12" ht="47.25" x14ac:dyDescent="0.25">
      <c r="A66" s="32">
        <v>62</v>
      </c>
      <c r="B66" s="10" t="s">
        <v>97</v>
      </c>
      <c r="C66" s="13">
        <v>149000</v>
      </c>
      <c r="D66" s="30">
        <v>29800</v>
      </c>
      <c r="E66" s="30">
        <v>119200</v>
      </c>
      <c r="F66" s="9"/>
      <c r="G66" s="9"/>
      <c r="H66" s="10" t="s">
        <v>89</v>
      </c>
      <c r="I66" s="14">
        <f>D66/C66</f>
        <v>0.2</v>
      </c>
      <c r="J66" s="34"/>
      <c r="K66" s="10"/>
    </row>
    <row r="67" spans="1:12" ht="31.5" x14ac:dyDescent="0.25">
      <c r="A67" s="32">
        <v>63</v>
      </c>
      <c r="B67" s="10" t="s">
        <v>98</v>
      </c>
      <c r="C67" s="13">
        <v>410000</v>
      </c>
      <c r="D67" s="30"/>
      <c r="E67" s="30"/>
      <c r="F67" s="35" t="s">
        <v>109</v>
      </c>
      <c r="G67" s="9">
        <v>79000</v>
      </c>
      <c r="H67" s="10" t="s">
        <v>90</v>
      </c>
      <c r="I67" s="14">
        <f>G67/C67</f>
        <v>0.1926829268292683</v>
      </c>
      <c r="J67" s="34"/>
      <c r="K67" s="10" t="s">
        <v>110</v>
      </c>
    </row>
    <row r="68" spans="1:12" ht="31.5" x14ac:dyDescent="0.25">
      <c r="A68" s="32">
        <v>64</v>
      </c>
      <c r="B68" s="10" t="s">
        <v>99</v>
      </c>
      <c r="C68" s="13">
        <v>410000</v>
      </c>
      <c r="D68" s="30"/>
      <c r="E68" s="30"/>
      <c r="F68" s="35"/>
      <c r="G68" s="9">
        <v>79000</v>
      </c>
      <c r="H68" s="10" t="s">
        <v>90</v>
      </c>
      <c r="I68" s="14">
        <f>G68/C68</f>
        <v>0.1926829268292683</v>
      </c>
      <c r="J68" s="34"/>
      <c r="K68" s="10" t="s">
        <v>110</v>
      </c>
    </row>
    <row r="69" spans="1:12" ht="31.5" x14ac:dyDescent="0.25">
      <c r="A69" s="32">
        <v>65</v>
      </c>
      <c r="B69" s="10" t="s">
        <v>100</v>
      </c>
      <c r="C69" s="13">
        <v>370000</v>
      </c>
      <c r="D69" s="30"/>
      <c r="E69" s="30"/>
      <c r="F69" s="35"/>
      <c r="G69" s="9">
        <v>79000</v>
      </c>
      <c r="H69" s="10" t="s">
        <v>90</v>
      </c>
      <c r="I69" s="14">
        <f>G69/C69</f>
        <v>0.21351351351351353</v>
      </c>
      <c r="J69" s="34"/>
      <c r="K69" s="10" t="s">
        <v>110</v>
      </c>
    </row>
    <row r="70" spans="1:12" ht="31.5" x14ac:dyDescent="0.25">
      <c r="A70" s="32">
        <v>66</v>
      </c>
      <c r="B70" s="10" t="s">
        <v>101</v>
      </c>
      <c r="C70" s="13">
        <v>303000</v>
      </c>
      <c r="D70" s="30">
        <v>30300</v>
      </c>
      <c r="E70" s="30">
        <v>272700</v>
      </c>
      <c r="F70" s="9"/>
      <c r="G70" s="9"/>
      <c r="H70" s="10" t="s">
        <v>91</v>
      </c>
      <c r="I70" s="14">
        <f>D70/C70</f>
        <v>0.1</v>
      </c>
      <c r="J70" s="34"/>
      <c r="K70" s="10" t="s">
        <v>110</v>
      </c>
    </row>
    <row r="71" spans="1:12" ht="31.5" x14ac:dyDescent="0.25">
      <c r="A71" s="32">
        <v>67</v>
      </c>
      <c r="B71" s="10" t="s">
        <v>102</v>
      </c>
      <c r="C71" s="13">
        <v>285000</v>
      </c>
      <c r="D71" s="30">
        <v>28500</v>
      </c>
      <c r="E71" s="30">
        <v>256500</v>
      </c>
      <c r="F71" s="9"/>
      <c r="G71" s="9"/>
      <c r="H71" s="10" t="s">
        <v>91</v>
      </c>
      <c r="I71" s="14">
        <f>D71/C71</f>
        <v>0.1</v>
      </c>
      <c r="J71" s="34"/>
      <c r="K71" s="10" t="s">
        <v>110</v>
      </c>
    </row>
    <row r="72" spans="1:12" ht="31.5" x14ac:dyDescent="0.25">
      <c r="A72" s="32">
        <v>68</v>
      </c>
      <c r="B72" s="10" t="s">
        <v>103</v>
      </c>
      <c r="C72" s="13">
        <v>280000</v>
      </c>
      <c r="D72" s="30">
        <v>28000</v>
      </c>
      <c r="E72" s="30">
        <v>252000</v>
      </c>
      <c r="F72" s="9"/>
      <c r="G72" s="9"/>
      <c r="H72" s="10" t="s">
        <v>91</v>
      </c>
      <c r="I72" s="14">
        <f>D72/C72</f>
        <v>0.1</v>
      </c>
      <c r="J72" s="34"/>
      <c r="K72" s="10" t="s">
        <v>110</v>
      </c>
    </row>
    <row r="73" spans="1:12" ht="31.5" x14ac:dyDescent="0.25">
      <c r="A73" s="32">
        <v>69</v>
      </c>
      <c r="B73" s="10" t="s">
        <v>104</v>
      </c>
      <c r="C73" s="13">
        <v>262000</v>
      </c>
      <c r="D73" s="30">
        <v>26200</v>
      </c>
      <c r="E73" s="30">
        <v>235800</v>
      </c>
      <c r="F73" s="9"/>
      <c r="G73" s="9"/>
      <c r="H73" s="10" t="s">
        <v>91</v>
      </c>
      <c r="I73" s="14">
        <f>D73/C73</f>
        <v>0.1</v>
      </c>
      <c r="J73" s="34"/>
      <c r="K73" s="10" t="s">
        <v>110</v>
      </c>
    </row>
    <row r="74" spans="1:12" ht="31.5" x14ac:dyDescent="0.25">
      <c r="A74" s="32">
        <v>70</v>
      </c>
      <c r="B74" s="10" t="s">
        <v>105</v>
      </c>
      <c r="C74" s="13">
        <v>215000</v>
      </c>
      <c r="D74" s="30">
        <v>21500</v>
      </c>
      <c r="E74" s="30">
        <v>193500</v>
      </c>
      <c r="F74" s="9"/>
      <c r="G74" s="9"/>
      <c r="H74" s="10" t="s">
        <v>92</v>
      </c>
      <c r="I74" s="14">
        <f>D74/C74</f>
        <v>0.1</v>
      </c>
      <c r="J74" s="34"/>
      <c r="K74" s="10" t="s">
        <v>110</v>
      </c>
    </row>
    <row r="75" spans="1:12" ht="31.5" x14ac:dyDescent="0.25">
      <c r="A75" s="32">
        <v>71</v>
      </c>
      <c r="B75" s="10" t="s">
        <v>106</v>
      </c>
      <c r="C75" s="13">
        <v>225000</v>
      </c>
      <c r="D75" s="30">
        <v>22500</v>
      </c>
      <c r="E75" s="30">
        <v>202500</v>
      </c>
      <c r="F75" s="9"/>
      <c r="G75" s="9"/>
      <c r="H75" s="10" t="s">
        <v>92</v>
      </c>
      <c r="I75" s="14">
        <f>D75/C75</f>
        <v>0.1</v>
      </c>
      <c r="J75" s="34"/>
      <c r="K75" s="10" t="s">
        <v>110</v>
      </c>
    </row>
    <row r="76" spans="1:12" ht="31.5" x14ac:dyDescent="0.25">
      <c r="A76" s="32">
        <v>72</v>
      </c>
      <c r="B76" s="10" t="s">
        <v>107</v>
      </c>
      <c r="C76" s="13">
        <v>345000</v>
      </c>
      <c r="D76" s="30">
        <v>34500</v>
      </c>
      <c r="E76" s="30">
        <v>310500</v>
      </c>
      <c r="F76" s="9"/>
      <c r="G76" s="9"/>
      <c r="H76" s="10" t="s">
        <v>92</v>
      </c>
      <c r="I76" s="14">
        <f>D76/C76</f>
        <v>0.1</v>
      </c>
      <c r="J76" s="34"/>
      <c r="K76" s="10" t="s">
        <v>110</v>
      </c>
    </row>
    <row r="77" spans="1:12" s="27" customFormat="1" ht="31.5" x14ac:dyDescent="0.25">
      <c r="A77" s="32">
        <v>73</v>
      </c>
      <c r="B77" s="21" t="s">
        <v>108</v>
      </c>
      <c r="C77" s="24">
        <v>365000</v>
      </c>
      <c r="D77" s="31">
        <v>36500</v>
      </c>
      <c r="E77" s="31">
        <v>328500</v>
      </c>
      <c r="F77" s="20"/>
      <c r="G77" s="20"/>
      <c r="H77" s="21" t="s">
        <v>92</v>
      </c>
      <c r="I77" s="25">
        <f>D77/C77</f>
        <v>0.1</v>
      </c>
      <c r="J77" s="34"/>
      <c r="K77" s="21" t="s">
        <v>110</v>
      </c>
      <c r="L77" s="26"/>
    </row>
    <row r="78" spans="1:12" x14ac:dyDescent="0.25">
      <c r="C78" s="1"/>
      <c r="D78" s="1"/>
      <c r="E78" s="1"/>
    </row>
    <row r="79" spans="1:12" x14ac:dyDescent="0.25">
      <c r="C79" s="1"/>
      <c r="D79" s="1"/>
      <c r="E79" s="1"/>
    </row>
    <row r="80" spans="1:12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</sheetData>
  <mergeCells count="17">
    <mergeCell ref="J5:J34"/>
    <mergeCell ref="H57:H58"/>
    <mergeCell ref="J57:J58"/>
    <mergeCell ref="J41:J48"/>
    <mergeCell ref="J49:J56"/>
    <mergeCell ref="H39:H40"/>
    <mergeCell ref="A1:H1"/>
    <mergeCell ref="A2:H2"/>
    <mergeCell ref="A3:A4"/>
    <mergeCell ref="B3:B4"/>
    <mergeCell ref="C3:C4"/>
    <mergeCell ref="H3:H4"/>
    <mergeCell ref="J38:J40"/>
    <mergeCell ref="H35:H37"/>
    <mergeCell ref="J35:J37"/>
    <mergeCell ref="J59:J77"/>
    <mergeCell ref="F67:F69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0d4a3e45-57e1-49b4-bbf8-ca5f50ccd8de"/>
    <ds:schemaRef ds:uri="http://purl.org/dc/elements/1.1/"/>
    <ds:schemaRef ds:uri="http://schemas.microsoft.com/office/infopath/2007/PartnerControls"/>
    <ds:schemaRef ds:uri="0c0445da-d4ec-4be1-99cd-4401dba8f68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2024-12-27T03:17:41Z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