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tháng 01.2025\livestream\upweb\"/>
    </mc:Choice>
  </mc:AlternateContent>
  <bookViews>
    <workbookView xWindow="-105" yWindow="-105" windowWidth="19425" windowHeight="10560"/>
  </bookViews>
  <sheets>
    <sheet name="05.03 - 31.03" sheetId="7" r:id="rId1"/>
  </sheets>
  <definedNames>
    <definedName name="_xlnm._FilterDatabase" localSheetId="0" hidden="1">'05.03 - 31.03'!$A$3:$I$3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7" l="1"/>
  <c r="J105" i="7" l="1"/>
  <c r="J104" i="7" l="1"/>
  <c r="J103" i="7"/>
  <c r="J102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40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16" i="7"/>
  <c r="J13" i="7"/>
  <c r="J14" i="7"/>
  <c r="J15" i="7"/>
  <c r="J12" i="7"/>
  <c r="J10" i="7"/>
  <c r="J11" i="7"/>
  <c r="J6" i="7"/>
  <c r="J7" i="7"/>
  <c r="J8" i="7"/>
  <c r="J5" i="7"/>
</calcChain>
</file>

<file path=xl/sharedStrings.xml><?xml version="1.0" encoding="utf-8"?>
<sst xmlns="http://schemas.openxmlformats.org/spreadsheetml/2006/main" count="219" uniqueCount="141">
  <si>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</si>
  <si>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</si>
  <si>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</si>
  <si>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</si>
  <si>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</si>
  <si>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</si>
  <si>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>Số lượng sản phẩm dùng để khuyến mại
(Tặng)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</si>
  <si>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</si>
  <si>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</si>
  <si>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</si>
  <si>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</si>
  <si>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</si>
  <si>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 xml:space="preserve">Giảm 56.000 khi mua 1 gói Tã quần Nhật Bản Takato siêu mềm mại size M/L/XL/XXL </t>
  </si>
  <si>
    <t xml:space="preserve">Giảm 50.000 khi mua 1 gói tã dán siêu cao cấp Nhật Bản Whito size S/M/L </t>
  </si>
  <si>
    <t>Giảm 50.000 khi mua 1 gói tã quần siêu cao cấp Nhật Bản Whito size M/L/XL/XXL</t>
  </si>
  <si>
    <t>Giảm 50% Cốc ăn snack Edison</t>
  </si>
  <si>
    <t>Giảm 50% Khay trữ đông Edison</t>
  </si>
  <si>
    <t>Giảm 20% Bộ cọ rửa bình sữa và núm ty Aga-ae (4 chi tiết)</t>
  </si>
  <si>
    <t>Đồng giá 99.000đ Yếm ăn dặm Bebear</t>
  </si>
  <si>
    <t xml:space="preserve">Đồng giá 99.000đ Áo ăn dặm chống thấm tay ngắn Bebear </t>
  </si>
  <si>
    <t>Giảm còn 179.000đ Chiếu điều hoà Animo</t>
  </si>
  <si>
    <t>Giảm 20.000Đ Bô vệ sinh tai gấu Animo</t>
  </si>
  <si>
    <t>Giá chỉ 125.000Đ Bộ 2 muỗng silicone tai thỏ Hàn Quốc Baby&amp;I</t>
  </si>
  <si>
    <t>Giảm 20.000 đồng Nước giặt/xả Hàn Quốc cho bé Aga-ae 3L</t>
  </si>
  <si>
    <t>Giảm 10.000 đồng Nước rửa bình sữa cho bé Aga-ae 500ml</t>
  </si>
  <si>
    <t>Giảm 50.000 đồng Tắm gội toàn thân cho bé Aga-ae 400ml (Không áp dụng đồng thời CTKM khác)</t>
  </si>
  <si>
    <t>Tặng gấu CoComelon khi mua Sữa tắm gội Lactacyd Baby Gentle care 500ml (Áp dụng đồng thời CTKM khác)</t>
  </si>
  <si>
    <t>Giảm 20% Kem/ Xịt chỗng muỗi Remos ( không áp dụng đồng thời CTKM khác)</t>
  </si>
  <si>
    <t>Giảm 25% Xịt chống muỗi Remos Baby 70ml - Hương khuynh diệp</t>
  </si>
  <si>
    <t>Giảm còn 119.000 đồng combo 2 Bánh gạo hữu cơ Ivenet vị Su hào tím/cải bó xôi (rau bina)</t>
  </si>
  <si>
    <t>Giảm còn 69.000 đồng Bánh Puffs Gạo Lứt Hữu Cơ Little Blossom Các Vị</t>
  </si>
  <si>
    <t>Combo 2 Khăn ướt chiết xuất tự nhiên Aga-ae, 100 tờ</t>
  </si>
  <si>
    <t>Combo 2 Khăn vải khô đa năng Animo - 240 tờ</t>
  </si>
  <si>
    <t>Combo 2 Khăn vải khô cao cấp Animo - 240 tờ</t>
  </si>
  <si>
    <t>Combo 6 Khăn Ướt Dịu Nhẹ Animo không mùi (100 tờ)</t>
  </si>
  <si>
    <t>Combo 2 Khăn ướt em bé sạch khuẩn vệ sinh Molfix 100 miếng</t>
  </si>
  <si>
    <t>THỰC PHẨM BỔ SUNG THẠCH CALCI TRẺ EM NFOOD HƯƠNG ĐÀO</t>
  </si>
  <si>
    <t>THỰC PHẨM BỔ SUNG THẠCH HỒNG SÂM TRẺ EM NFOOD</t>
  </si>
  <si>
    <t>THẠCH SỮA NON TRẺ EM NFOOD HƯƠNG DÂU</t>
  </si>
  <si>
    <t>TPBVSK Gumazing Vitamin D3K2 Drops</t>
  </si>
  <si>
    <t>Men vi sinh Synteract Baby Drops Oil 10mL</t>
  </si>
  <si>
    <t>Thực phẩm bảo vệ sức khoẻ Herbs of Gold Ginkgo Biloba 6000</t>
  </si>
  <si>
    <t>Thực phẩm bảo vệ sức khoẻ Herbs of Gold Fish Oil 1000</t>
  </si>
  <si>
    <t>Thực phẩm bảo vệ sức khoẻ Herbs of Gold Evening Primrose Oil 1000</t>
  </si>
  <si>
    <t>Thực phẩm bảo vệ sức khoẻ Herbs of Gold Herbs of Gold Breastfeeding Support</t>
  </si>
  <si>
    <t>Thực phẩm bảo vệ sức khoẻ Herbs of Gold Pregnancy Plus 1-2-3</t>
  </si>
  <si>
    <t>Khăn choàng ủ tắm hình con thỏ Animo B2207_NK005 (75x100 cm, Hồng)</t>
  </si>
  <si>
    <t>Khăn choàng ủ tắm hình con ong Animo B2207_NK006 (75x100 cm, Vàng)</t>
  </si>
  <si>
    <t>Khăn choàng ủ tắm hình con chó Animo B2207_NK004 (75x100 cm, Kem)</t>
  </si>
  <si>
    <t>Chăn vải chần bông 3 lớp Animo B2306_MN003 (85x85cm,Xanh)</t>
  </si>
  <si>
    <t>Chăn vải chần bông 3 lớp Animo B2306_MN002 (85x85cm,Kem)</t>
  </si>
  <si>
    <t>Chăn bông cho bé Animo B2409_PP001 (80x100cm,Kem)</t>
  </si>
  <si>
    <t>Combo 2 Mỳ ăn liền cho bé Tokyo Noodle Vị Gà/ Vị Tôm &amp; Thịt Heo bất kì</t>
  </si>
  <si>
    <t>Bột nêm ăn dặm Anpaso vị rau củ hũ 60g</t>
  </si>
  <si>
    <t>Dầu Sachi Nguyên Chất Thuyền Xưa Ăn Dặm Cho Con 65ml</t>
  </si>
  <si>
    <t>Nước tương Chibi Nhật Bản</t>
  </si>
  <si>
    <t>Combo 2 Thực phẩm bổ sung BÁNH XỐP/ BÁNH GẠO BEANSTALK VỊ CÁ MÒI/  VỊ RONG BIỂN HIJIKI VÀ RONG BIỂN XANH AONORI/  6 LOẠI RAU CỦ/ CALCI / VỊ TÔM VÀ RONG BIỂN XANH BẤT KÌ</t>
  </si>
  <si>
    <t>Combo 2 Snack sữa chua sấy khô AGA-AE vị táo, củ dền, cà rốt/ vị việt quất/  vị xoài/  vị dâu 20g bất kì</t>
  </si>
  <si>
    <t>Phô Mai Sấy Lạnh Bebedang Vị Táo</t>
  </si>
  <si>
    <t>Phô Mai Sấy Lạnh Bebedang Vị Chuối</t>
  </si>
  <si>
    <t>Phô Mai Sấy Lạnh Bebedang Vị Truyền Thống</t>
  </si>
  <si>
    <t>Phô Mai Sấy Lạnh Bebedang Vị Dâu</t>
  </si>
  <si>
    <t>RẮC CƠM RONG BIỂN IVENET</t>
  </si>
  <si>
    <t>RẮC CƠM IVENET VỊ RAU</t>
  </si>
  <si>
    <t>RẮC CƠM IVENET VỊ HẢI SẢN</t>
  </si>
  <si>
    <t>Combo 3 Bánh ăn dặm Grinny vị dâu/ vị bông cải xanh và táo/ vị bí ngô bất kì</t>
  </si>
  <si>
    <t>combo 2 Bánh Gạo Lứt Hữu Cơ Bebedang Hình Que Dài Vị Táo &amp; Cà Rốt/ Vị Bí Đỏ/ Vị Cà Rốt/ Vị Quýt &amp; Gạo Lứt/ Vị Bông Cải Xanh bất kì</t>
  </si>
  <si>
    <t>combo 2 Dầu mè dinh dưỡng - Thuyền Xưa ăn dặm cho con</t>
  </si>
  <si>
    <t>Mì nui ăn dặm hữu cơ cho bé hình chữ cái BioJunior 200g (Từ 8 tháng tuổi)</t>
  </si>
  <si>
    <t>Mì ăn dặm hữu cơ cho bé dạng sợi BioJunior 200g (Từ 8 tháng tuổi)</t>
  </si>
  <si>
    <t>Mì nui ăn dặm hữu cơ cho bé hình vỏ sò BioJunior 200g (Từ 10 tháng tuổi)</t>
  </si>
  <si>
    <t>Lốc Green Bird - Babi Nước Yến Cho Trẻ Em Hương Dâu - (4hũ*72gr)</t>
  </si>
  <si>
    <t>Bánh Puffs Gạo Lứt Hữu Cơ Little Blossom Vị Bí Ngô</t>
  </si>
  <si>
    <t>Bánh Puffs Gạo Lứt Hữu Cơ Little Blossom Vị Dâu</t>
  </si>
  <si>
    <t>Bánh Puffs Gạo Lứt Hữu Cơ Little Blossom Vị Khoai Lang Tím</t>
  </si>
  <si>
    <t>Bánh Puffs Gạo Lứt Hữu Cơ Little Blossom Vị Táo Và Bông Cải Xanh</t>
  </si>
  <si>
    <t>combo 2 Bánh gạo hữu cơ Ivenet vị cải bó xôi (rau bina)</t>
  </si>
  <si>
    <t>combo 2 Bánh gạo hữu cơ Ivenet vị Su hào tím</t>
  </si>
  <si>
    <t>Xịt chống muỗi Remos Baby 70ml - Hương khuynh diệp</t>
  </si>
  <si>
    <t>Xịt chống muỗi lavender Remos 70ml</t>
  </si>
  <si>
    <t>Kem chống muỗi Remos Baby 70g - Hương khuynh diệp</t>
  </si>
  <si>
    <t>Sữa tắm gội trẻ em hằng ngày Lactacyd Baby Gentle care 500 ml</t>
  </si>
  <si>
    <t>Tắm gội toàn thân cho bé Aga-ae 400ml (hồng)</t>
  </si>
  <si>
    <t>Tắm gội toàn thân cho bé Aga-ae 400ml (xanh)</t>
  </si>
  <si>
    <t xml:space="preserve">	Nước rửa bình sữa AGA-AE hương cam - Chai 500ml</t>
  </si>
  <si>
    <t>Nước rửa bình sữa AGA-AE hương cam- Túi 500ml</t>
  </si>
  <si>
    <t>Nước Xả Làm Mềm Vải Hàn Quốc Aga – Ae Kháng Khuẩn &amp; Bảo Vệ Da Bé – Moonlight 3l</t>
  </si>
  <si>
    <t>Nước xả Hàn Quốc Aga-ae cho bé - Blue Sky 3L</t>
  </si>
  <si>
    <t>Nước giặt Hàn Quốc Aga-ae cho bé - Blue Sky 3L</t>
  </si>
  <si>
    <t>Nước Giặt Hàn Quốc Aga - Ae Kháng Khuẩn &amp; Bảo Vệ Da Bé– Moonlight 3l</t>
  </si>
  <si>
    <t>Bộ 2 muỗng silicone tai thỏ baby&amp;i Hàn Quốc (xanh + vàng)</t>
  </si>
  <si>
    <t>Bộ 2 muỗng silicone tai thỏ baby&amp;i Hàn Quốc (hồng + vàng)</t>
  </si>
  <si>
    <t>Bô vệ sinh tai gấu Animo (GH5115, xanh dương)</t>
  </si>
  <si>
    <t>Bô vệ sinh tai gấu Animo (GH5115, nâu sữa)</t>
  </si>
  <si>
    <t>Chiếu điều hòa cao cấp cho bé Animo thỏ hồng (60x120cm)</t>
  </si>
  <si>
    <t>Chiếu điều hòa cao cấp cho bé Animo cá voi (60x120cm)</t>
  </si>
  <si>
    <t>Áo ăn dặm chống thấm tay ngắn Bebear (Xanh, BD8646, size M)</t>
  </si>
  <si>
    <t>Áo ăn dặm chống thấm tay ngắn Bebear (Trắng, BD8646, size M)</t>
  </si>
  <si>
    <t>Yếm ăn dặm silicone Bebear (Xanh, BWF108)</t>
  </si>
  <si>
    <t>Yếm ăn dặm silicone Bebear (Hồng, BWF108)</t>
  </si>
  <si>
    <t>Bộ cọ rửa bình sữa và núm ty Aga-ae (4 chi tiết)</t>
  </si>
  <si>
    <t>Khay silicone trữ đông Edison (màu hồng, 12 ô)</t>
  </si>
  <si>
    <t>Khay silicone trữ đông Edison (màu xanh, 6 ô)</t>
  </si>
  <si>
    <t>Khay silicone trữ đông Edison (màu Be, 4 ô)</t>
  </si>
  <si>
    <t>Ly chống tràn Edison (Cốc ăn snack)</t>
  </si>
  <si>
    <t>Tã quần siêu cao cấp Nhật Bản Whito size M/L/XL/XXL</t>
  </si>
  <si>
    <t>Tã dán siêu cao cấp Nhật Bản Whito size S/M/L</t>
  </si>
  <si>
    <t>Tã quần Nhật Bản Takato siêu mềm mại size M/L/XL/XXL</t>
  </si>
  <si>
    <t>Gấu CoComelon</t>
  </si>
  <si>
    <t>Combo 2 Khăn Ướt Dịu Nhẹ Animo không mùi (100 tờ)</t>
  </si>
  <si>
    <t>Giảm còn 119.000 đồng Lốc Green Bird - Babi Nước Yến Cho Trẻ Em Hương Dâu - (4hũ*72gr)</t>
  </si>
  <si>
    <t>Giảm 15% Mì nui ăn dặm hữu cơ BioJunior 200g các loại</t>
  </si>
  <si>
    <t>Giảm 20% combo 2 Dầu mè dinh dưỡng - Thuyền Xưa ăn dặm cho con</t>
  </si>
  <si>
    <t>Giảm còn 119000 đồng combo 2 bánh que bebedang các loại</t>
  </si>
  <si>
    <t>Giảm còn 99.000 đồng Combo 3 Bánh Puffs ăn dặm Grinny các vị</t>
  </si>
  <si>
    <t>Giảm 30% RẮC CƠM IVENET CÁC LOẠI</t>
  </si>
  <si>
    <t>Giảm 15% Phô Mai Sấy Lạnh Bebedang Các Vị</t>
  </si>
  <si>
    <t>Giảm còn 109000 Combo 2 Snack sữa chua sấy khô AGA-AE các vị 20g</t>
  </si>
  <si>
    <t>Giảm còn 99000 Combo 2 Thực phẩm bổ sung BÁNH BEANSTALK các loại</t>
  </si>
  <si>
    <t>Giảm 10% Nước tương Chibi Nhật Bản</t>
  </si>
  <si>
    <t>Giảm 20% Dầu Sachi Nguyên Chất Thuyền Xưa Ăn Dặm Cho Con 65ml</t>
  </si>
  <si>
    <t>Giảm 8% Bột nêm ăn dặm Anpaso vị rau củ hũ 60g</t>
  </si>
  <si>
    <t>Giảm 25% COMBO 2 Mỳ ăn liền cho bé Tokyo Noodle Các Vị</t>
  </si>
  <si>
    <t>Đồng giá 99.000đ Chăn bông cho bé Animo 80x100cm</t>
  </si>
  <si>
    <t>Đồng giá 129.000đ Chăn vải chần bông</t>
  </si>
  <si>
    <t>Đồng giá 149.000đ Khăn choàng ủ tắm</t>
  </si>
  <si>
    <t>Giảm 100.000 VNĐ khi mua sản phẩm Herbs of Gold Pregnancy Plus 1-2-3 (Áp dụng đồng thời CTKM khác)</t>
  </si>
  <si>
    <t>Giảm 100.000 VNĐ khi mua sản phẩm Herbs of Gold Herbs of Gold Breastfeeding Support (Áp dụng đồng thời CTKM khác)</t>
  </si>
  <si>
    <t>Giảm 90.000 VNĐ khi mua sản phẩm Herbs of Gold Evening Primrose Oil 1000 (Áp dụng đồng thời CTKM khác)</t>
  </si>
  <si>
    <t>Giảm 100.000 VNĐ khi mua sản phẩm Herbs of Gold Fish Oil 1000 (Áp dụng đồng thời CTKM khác)</t>
  </si>
  <si>
    <t>Giảm 100.000 VNĐ khi mua sản phẩm Herbs of Gold Ginkgo Biloba 6000 (Áp dụng đồng thời CTKM khác)</t>
  </si>
  <si>
    <t>Giảm 50.000 VNĐ Men vi sinh Synteract</t>
  </si>
  <si>
    <t>Giảm 50.000 VNĐ Vitamin D3K2 Gumazing</t>
  </si>
  <si>
    <t xml:space="preserve">Giảm 43% khi mua 1 hộp Thạch vimtain Nfood </t>
  </si>
  <si>
    <t>Giảm 43% khi mua 1 hộp Thạch vimtain Nfood</t>
  </si>
  <si>
    <t>Giảm 15% combo 2 Khăn ướt Molfix</t>
  </si>
  <si>
    <t>Mua 6 tặng 2 Khăn ướt Animo</t>
  </si>
  <si>
    <t>Giảm 15% khi mua Combo 2 Khăn vải khô Animo cùng loại - 240 tờ</t>
  </si>
  <si>
    <t>Giảm còn 89,000 đồng combo 2 gói Khăn ướt chiết xuất tự nhiên Aga-ae, 100 tờ</t>
  </si>
  <si>
    <t>DANH SÁCH CƠ CẤU SẢN PHẨM KHUYẾN MẠI (DSKM-44-01/KD.CC)</t>
  </si>
  <si>
    <t>[KÈM THEO THÔNG BÁO THỰC HIỆN KHUYẾN MẠI SỐ 44-01/KD.CC]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</si>
</sst>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#,###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2"/>
      <color rgb="FF7030A0"/>
      <name val="Times New Roman"/>
      <family val="1"/>
    </font>
    <font>
      <sz val="11"/>
      <color theme="1"/>
      <name val="Times New Roman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4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166" fontId="10" fillId="2" borderId="1" xfId="7" applyNumberFormat="1" applyFont="1" applyFill="1" applyBorder="1" applyAlignment="1">
      <alignment horizontal="center" vertical="center" wrapText="1"/>
    </xf>
    <xf numFmtId="166" fontId="10" fillId="2" borderId="1" xfId="7" applyNumberFormat="1" applyFont="1" applyFill="1" applyBorder="1" applyAlignment="1">
      <alignment horizontal="right" vertical="center" wrapText="1"/>
    </xf>
    <xf numFmtId="10" fontId="8" fillId="2" borderId="1" xfId="6" applyNumberFormat="1" applyFont="1" applyFill="1" applyBorder="1" applyAlignment="1">
      <alignment horizontal="center"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4" xfId="7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vertical="center" wrapText="1"/>
    </xf>
    <xf numFmtId="9" fontId="9" fillId="0" borderId="1" xfId="12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8" fontId="9" fillId="0" borderId="1" xfId="9" applyNumberFormat="1" applyFont="1" applyBorder="1" applyAlignment="1">
      <alignment vertical="center" wrapText="1"/>
    </xf>
    <xf numFmtId="166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1" fontId="9" fillId="0" borderId="1" xfId="0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49" fontId="13" fillId="3" borderId="1" xfId="0" applyNumberFormat="1" applyFont="1" applyFill="1" applyBorder="1" applyAlignment="1">
      <alignment wrapText="1"/>
    </xf>
    <xf numFmtId="167" fontId="9" fillId="2" borderId="1" xfId="5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166" fontId="9" fillId="0" borderId="1" xfId="5" applyNumberFormat="1" applyFont="1" applyBorder="1" applyAlignment="1">
      <alignment vertical="center" wrapText="1"/>
    </xf>
    <xf numFmtId="166" fontId="9" fillId="2" borderId="1" xfId="5" applyNumberFormat="1" applyFont="1" applyFill="1" applyBorder="1" applyAlignment="1">
      <alignment wrapText="1"/>
    </xf>
    <xf numFmtId="166" fontId="9" fillId="2" borderId="1" xfId="5" applyNumberFormat="1" applyFont="1" applyFill="1" applyBorder="1" applyAlignment="1">
      <alignment vertical="center" wrapText="1"/>
    </xf>
    <xf numFmtId="166" fontId="9" fillId="0" borderId="1" xfId="5" applyNumberFormat="1" applyFont="1" applyBorder="1" applyAlignment="1">
      <alignment wrapText="1"/>
    </xf>
    <xf numFmtId="166" fontId="9" fillId="0" borderId="1" xfId="5" applyNumberFormat="1" applyFont="1" applyBorder="1" applyAlignment="1">
      <alignment horizontal="right" vertical="center" wrapText="1"/>
    </xf>
    <xf numFmtId="166" fontId="7" fillId="0" borderId="1" xfId="5" applyNumberFormat="1" applyFont="1" applyBorder="1" applyAlignment="1">
      <alignment wrapText="1"/>
    </xf>
    <xf numFmtId="0" fontId="9" fillId="2" borderId="1" xfId="0" applyFont="1" applyFill="1" applyBorder="1" applyAlignment="1">
      <alignment horizontal="right" wrapText="1"/>
    </xf>
    <xf numFmtId="166" fontId="9" fillId="2" borderId="1" xfId="5" applyNumberFormat="1" applyFont="1" applyFill="1" applyBorder="1" applyAlignment="1">
      <alignment horizontal="right" vertical="center" wrapText="1"/>
    </xf>
    <xf numFmtId="9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166" fontId="7" fillId="0" borderId="1" xfId="5" applyNumberFormat="1" applyFont="1" applyBorder="1" applyAlignment="1">
      <alignment horizontal="right" wrapText="1"/>
    </xf>
    <xf numFmtId="0" fontId="9" fillId="0" borderId="1" xfId="10" applyNumberFormat="1" applyFont="1" applyBorder="1" applyAlignment="1">
      <alignment horizontal="right" wrapText="1"/>
    </xf>
    <xf numFmtId="0" fontId="13" fillId="3" borderId="1" xfId="0" applyFont="1" applyFill="1" applyBorder="1" applyAlignment="1">
      <alignment horizontal="left" wrapText="1"/>
    </xf>
    <xf numFmtId="49" fontId="13" fillId="3" borderId="1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9" fontId="7" fillId="0" borderId="1" xfId="6" applyFont="1" applyBorder="1" applyAlignment="1">
      <alignment wrapText="1"/>
    </xf>
    <xf numFmtId="166" fontId="9" fillId="0" borderId="1" xfId="5" applyNumberFormat="1" applyFont="1" applyBorder="1" applyAlignment="1">
      <alignment horizontal="right" wrapText="1"/>
    </xf>
    <xf numFmtId="9" fontId="9" fillId="0" borderId="1" xfId="0" applyNumberFormat="1" applyFont="1" applyBorder="1" applyAlignment="1">
      <alignment horizontal="right" vertical="center" wrapText="1"/>
    </xf>
    <xf numFmtId="9" fontId="14" fillId="3" borderId="1" xfId="0" applyNumberFormat="1" applyFont="1" applyFill="1" applyBorder="1" applyAlignment="1">
      <alignment wrapText="1"/>
    </xf>
    <xf numFmtId="9" fontId="9" fillId="0" borderId="1" xfId="6" applyFont="1" applyBorder="1" applyAlignment="1">
      <alignment wrapText="1"/>
    </xf>
    <xf numFmtId="49" fontId="14" fillId="3" borderId="1" xfId="0" applyNumberFormat="1" applyFont="1" applyFill="1" applyBorder="1" applyAlignment="1">
      <alignment wrapText="1"/>
    </xf>
    <xf numFmtId="49" fontId="14" fillId="3" borderId="1" xfId="0" applyNumberFormat="1" applyFont="1" applyFill="1" applyBorder="1" applyAlignment="1">
      <alignment horizontal="left" wrapText="1"/>
    </xf>
    <xf numFmtId="0" fontId="7" fillId="0" borderId="1" xfId="0" applyFont="1" applyBorder="1"/>
    <xf numFmtId="166" fontId="8" fillId="0" borderId="0" xfId="5" applyNumberFormat="1" applyFont="1" applyAlignment="1">
      <alignment horizontal="center" vertical="center" wrapText="1"/>
    </xf>
    <xf numFmtId="166" fontId="8" fillId="0" borderId="2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6" fontId="10" fillId="2" borderId="1" xfId="7" applyNumberFormat="1" applyFont="1" applyFill="1" applyBorder="1" applyAlignment="1">
      <alignment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3" xfId="7" applyNumberFormat="1" applyFont="1" applyFill="1" applyBorder="1" applyAlignment="1">
      <alignment horizontal="center" vertical="center" wrapText="1"/>
    </xf>
    <xf numFmtId="1" fontId="10" fillId="2" borderId="4" xfId="7" applyNumberFormat="1" applyFont="1" applyFill="1" applyBorder="1" applyAlignment="1">
      <alignment horizontal="center" vertical="center" wrapText="1"/>
    </xf>
  </cellXfs>
  <cellStyles count="15">
    <cellStyle name="Comma" xfId="5" builtinId="3"/>
    <cellStyle name="Comma [0]" xfId="9" builtinId="6"/>
    <cellStyle name="Comma [0] 2" xfId="13"/>
    <cellStyle name="Comma 2" xfId="7"/>
    <cellStyle name="Comma 2 2" xfId="14"/>
    <cellStyle name="Comma 3" xfId="11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10"/>
    <cellStyle name="Normal 3" xfId="8"/>
    <cellStyle name="Percent" xfId="6" builtinId="5"/>
    <cellStyle name="Percent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4"/>
  <sheetViews>
    <sheetView tabSelected="1" zoomScale="68" zoomScaleNormal="68" workbookViewId="0">
      <selection activeCell="B3" sqref="B3:B4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17.140625" style="1" customWidth="1"/>
    <col min="9" max="9" width="50.85546875" style="1" customWidth="1"/>
    <col min="10" max="16384" width="11.42578125" style="1"/>
  </cols>
  <sheetData>
    <row r="1" spans="1:10" ht="19.5" customHeight="1" x14ac:dyDescent="0.25">
      <c r="A1" s="48" t="s">
        <v>139</v>
      </c>
      <c r="B1" s="48"/>
      <c r="C1" s="48"/>
      <c r="D1" s="48"/>
      <c r="E1" s="48"/>
      <c r="F1" s="48"/>
      <c r="G1" s="48"/>
      <c r="H1" s="48"/>
      <c r="I1" s="48"/>
      <c r="J1" s="16"/>
    </row>
    <row r="2" spans="1:10" ht="19.5" customHeight="1" x14ac:dyDescent="0.25">
      <c r="A2" s="49" t="s">
        <v>140</v>
      </c>
      <c r="B2" s="49"/>
      <c r="C2" s="49"/>
      <c r="D2" s="49"/>
      <c r="E2" s="49"/>
      <c r="F2" s="49"/>
      <c r="G2" s="49"/>
      <c r="H2" s="49"/>
      <c r="I2" s="49"/>
      <c r="J2" s="16"/>
    </row>
    <row r="3" spans="1:10" ht="63" customHeight="1" x14ac:dyDescent="0.25">
      <c r="A3" s="50" t="s">
        <v>0</v>
      </c>
      <c r="B3" s="50" t="s">
        <v>1</v>
      </c>
      <c r="C3" s="51" t="s">
        <v>10</v>
      </c>
      <c r="D3" s="14" t="s">
        <v>2</v>
      </c>
      <c r="E3" s="14" t="s">
        <v>3</v>
      </c>
      <c r="F3" s="14" t="s">
        <v>4</v>
      </c>
      <c r="G3" s="15" t="s">
        <v>9</v>
      </c>
      <c r="H3" s="53" t="s">
        <v>6</v>
      </c>
      <c r="I3" s="52" t="s">
        <v>11</v>
      </c>
      <c r="J3" s="6" t="s">
        <v>5</v>
      </c>
    </row>
    <row r="4" spans="1:10" ht="35.450000000000003" customHeight="1" x14ac:dyDescent="0.25">
      <c r="A4" s="50"/>
      <c r="B4" s="50"/>
      <c r="C4" s="51"/>
      <c r="D4" s="4" t="s">
        <v>7</v>
      </c>
      <c r="E4" s="8" t="s">
        <v>8</v>
      </c>
      <c r="F4" s="5"/>
      <c r="G4" s="7" t="s">
        <v>7</v>
      </c>
      <c r="H4" s="54"/>
      <c r="I4" s="52"/>
      <c r="J4" s="17"/>
    </row>
    <row r="5" spans="1:10" ht="120.95" customHeight="1" x14ac:dyDescent="0.25">
      <c r="A5" s="9">
        <v>1</v>
      </c>
      <c r="B5" s="37" t="s">
        <v>107</v>
      </c>
      <c r="C5" s="24">
        <v>345000</v>
      </c>
      <c r="D5" s="25">
        <v>56000</v>
      </c>
      <c r="E5" s="25">
        <v>289000</v>
      </c>
      <c r="F5" s="12"/>
      <c r="G5" s="13"/>
      <c r="H5" s="13"/>
      <c r="I5" s="21" t="s">
        <v>12</v>
      </c>
      <c r="J5" s="11">
        <f>D5/C5</f>
        <v>0.16231884057971013</v>
      </c>
    </row>
    <row r="6" spans="1:10" ht="30" x14ac:dyDescent="0.25">
      <c r="A6" s="9">
        <v>2</v>
      </c>
      <c r="B6" s="37" t="s">
        <v>107</v>
      </c>
      <c r="C6" s="24">
        <v>345000</v>
      </c>
      <c r="D6" s="25">
        <v>56000</v>
      </c>
      <c r="E6" s="25">
        <v>289000</v>
      </c>
      <c r="F6" s="12"/>
      <c r="G6" s="13"/>
      <c r="H6" s="13"/>
      <c r="I6" s="21" t="s">
        <v>12</v>
      </c>
      <c r="J6" s="11">
        <f>D6/C6</f>
        <v>0.16231884057971013</v>
      </c>
    </row>
    <row r="7" spans="1:10" ht="30" x14ac:dyDescent="0.25">
      <c r="A7" s="9">
        <v>3</v>
      </c>
      <c r="B7" s="37" t="s">
        <v>107</v>
      </c>
      <c r="C7" s="26">
        <v>345000</v>
      </c>
      <c r="D7" s="25">
        <v>56000</v>
      </c>
      <c r="E7" s="25">
        <v>289000</v>
      </c>
      <c r="F7" s="10"/>
      <c r="G7" s="22"/>
      <c r="H7" s="22"/>
      <c r="I7" s="21" t="s">
        <v>12</v>
      </c>
      <c r="J7" s="11">
        <f>D7/C7</f>
        <v>0.16231884057971013</v>
      </c>
    </row>
    <row r="8" spans="1:10" ht="30" x14ac:dyDescent="0.25">
      <c r="A8" s="9">
        <v>4</v>
      </c>
      <c r="B8" s="37" t="s">
        <v>107</v>
      </c>
      <c r="C8" s="26">
        <v>345000</v>
      </c>
      <c r="D8" s="25">
        <v>56000</v>
      </c>
      <c r="E8" s="25">
        <v>289000</v>
      </c>
      <c r="F8" s="10"/>
      <c r="G8" s="22"/>
      <c r="H8" s="22"/>
      <c r="I8" s="21" t="s">
        <v>12</v>
      </c>
      <c r="J8" s="11">
        <f>D8/C8</f>
        <v>0.16231884057971013</v>
      </c>
    </row>
    <row r="9" spans="1:10" ht="30" x14ac:dyDescent="0.25">
      <c r="A9" s="9">
        <v>5</v>
      </c>
      <c r="B9" s="37" t="s">
        <v>106</v>
      </c>
      <c r="C9" s="26">
        <v>285000</v>
      </c>
      <c r="D9" s="25">
        <v>50000</v>
      </c>
      <c r="E9" s="25">
        <v>235000</v>
      </c>
      <c r="F9" s="10"/>
      <c r="G9" s="22"/>
      <c r="H9" s="22"/>
      <c r="I9" s="21" t="s">
        <v>13</v>
      </c>
      <c r="J9" s="11">
        <f>D9/C9</f>
        <v>0.17543859649122806</v>
      </c>
    </row>
    <row r="10" spans="1:10" ht="30" x14ac:dyDescent="0.25">
      <c r="A10" s="9">
        <v>6</v>
      </c>
      <c r="B10" s="37" t="s">
        <v>106</v>
      </c>
      <c r="C10" s="26">
        <v>285000</v>
      </c>
      <c r="D10" s="25">
        <v>50000</v>
      </c>
      <c r="E10" s="25">
        <v>235000</v>
      </c>
      <c r="F10" s="10"/>
      <c r="G10" s="22"/>
      <c r="H10" s="22"/>
      <c r="I10" s="21" t="s">
        <v>13</v>
      </c>
      <c r="J10" s="11">
        <f>D10/C10</f>
        <v>0.17543859649122806</v>
      </c>
    </row>
    <row r="11" spans="1:10" ht="30" x14ac:dyDescent="0.25">
      <c r="A11" s="9">
        <v>7</v>
      </c>
      <c r="B11" s="37" t="s">
        <v>106</v>
      </c>
      <c r="C11" s="26">
        <v>285000</v>
      </c>
      <c r="D11" s="25">
        <v>50000</v>
      </c>
      <c r="E11" s="25">
        <v>235000</v>
      </c>
      <c r="F11" s="10"/>
      <c r="G11" s="22"/>
      <c r="H11" s="22"/>
      <c r="I11" s="21" t="s">
        <v>13</v>
      </c>
      <c r="J11" s="11">
        <f>D11/C11</f>
        <v>0.17543859649122806</v>
      </c>
    </row>
    <row r="12" spans="1:10" ht="30" x14ac:dyDescent="0.25">
      <c r="A12" s="9">
        <v>8</v>
      </c>
      <c r="B12" s="37" t="s">
        <v>105</v>
      </c>
      <c r="C12" s="26">
        <v>345000</v>
      </c>
      <c r="D12" s="27">
        <v>50000</v>
      </c>
      <c r="E12" s="27">
        <v>295000</v>
      </c>
      <c r="F12" s="10"/>
      <c r="G12" s="22"/>
      <c r="H12" s="22"/>
      <c r="I12" s="21" t="s">
        <v>14</v>
      </c>
      <c r="J12" s="11">
        <f>D12/C12</f>
        <v>0.14492753623188406</v>
      </c>
    </row>
    <row r="13" spans="1:10" ht="30" x14ac:dyDescent="0.25">
      <c r="A13" s="9">
        <v>9</v>
      </c>
      <c r="B13" s="37" t="s">
        <v>105</v>
      </c>
      <c r="C13" s="26">
        <v>345000</v>
      </c>
      <c r="D13" s="27">
        <v>50000</v>
      </c>
      <c r="E13" s="27">
        <v>295000</v>
      </c>
      <c r="F13" s="10"/>
      <c r="G13" s="22"/>
      <c r="H13" s="22"/>
      <c r="I13" s="45" t="s">
        <v>14</v>
      </c>
      <c r="J13" s="11">
        <f>D13/C13</f>
        <v>0.14492753623188406</v>
      </c>
    </row>
    <row r="14" spans="1:10" ht="30" x14ac:dyDescent="0.25">
      <c r="A14" s="9">
        <v>10</v>
      </c>
      <c r="B14" s="37" t="s">
        <v>105</v>
      </c>
      <c r="C14" s="26">
        <v>345000</v>
      </c>
      <c r="D14" s="26">
        <v>50000</v>
      </c>
      <c r="E14" s="26">
        <v>295000</v>
      </c>
      <c r="F14" s="19"/>
      <c r="G14" s="20"/>
      <c r="H14" s="18"/>
      <c r="I14" s="21" t="s">
        <v>14</v>
      </c>
      <c r="J14" s="11">
        <f>D14/C14</f>
        <v>0.14492753623188406</v>
      </c>
    </row>
    <row r="15" spans="1:10" ht="30" x14ac:dyDescent="0.25">
      <c r="A15" s="9">
        <v>11</v>
      </c>
      <c r="B15" s="37" t="s">
        <v>105</v>
      </c>
      <c r="C15" s="26">
        <v>345000</v>
      </c>
      <c r="D15" s="26">
        <v>50000</v>
      </c>
      <c r="E15" s="26">
        <v>295000</v>
      </c>
      <c r="F15" s="19"/>
      <c r="G15" s="20"/>
      <c r="H15" s="18"/>
      <c r="I15" s="45" t="s">
        <v>14</v>
      </c>
      <c r="J15" s="11">
        <f>D15/C15</f>
        <v>0.14492753623188406</v>
      </c>
    </row>
    <row r="16" spans="1:10" x14ac:dyDescent="0.25">
      <c r="A16" s="30">
        <v>12</v>
      </c>
      <c r="B16" s="37" t="s">
        <v>104</v>
      </c>
      <c r="C16" s="31">
        <v>185000</v>
      </c>
      <c r="D16" s="31">
        <v>92500</v>
      </c>
      <c r="E16" s="28">
        <v>92500</v>
      </c>
      <c r="F16" s="32"/>
      <c r="G16" s="33"/>
      <c r="H16" s="34"/>
      <c r="I16" s="38" t="s">
        <v>15</v>
      </c>
      <c r="J16" s="42">
        <f>D16/C16</f>
        <v>0.5</v>
      </c>
    </row>
    <row r="17" spans="1:10" x14ac:dyDescent="0.25">
      <c r="A17" s="30">
        <v>13</v>
      </c>
      <c r="B17" s="37" t="s">
        <v>103</v>
      </c>
      <c r="C17" s="41">
        <v>195000</v>
      </c>
      <c r="D17" s="41">
        <v>97500</v>
      </c>
      <c r="E17" s="41">
        <v>97500</v>
      </c>
      <c r="F17" s="34"/>
      <c r="G17" s="34"/>
      <c r="H17" s="36"/>
      <c r="I17" s="38" t="s">
        <v>16</v>
      </c>
      <c r="J17" s="42">
        <f>D17/C17</f>
        <v>0.5</v>
      </c>
    </row>
    <row r="18" spans="1:10" x14ac:dyDescent="0.25">
      <c r="A18" s="30">
        <v>14</v>
      </c>
      <c r="B18" s="37" t="s">
        <v>102</v>
      </c>
      <c r="C18" s="41">
        <v>195000</v>
      </c>
      <c r="D18" s="41">
        <v>97500</v>
      </c>
      <c r="E18" s="41">
        <v>97500</v>
      </c>
      <c r="F18" s="34"/>
      <c r="G18" s="34"/>
      <c r="H18" s="36"/>
      <c r="I18" s="38" t="s">
        <v>16</v>
      </c>
      <c r="J18" s="42">
        <f>D18/C18</f>
        <v>0.5</v>
      </c>
    </row>
    <row r="19" spans="1:10" x14ac:dyDescent="0.25">
      <c r="A19" s="30">
        <v>15</v>
      </c>
      <c r="B19" s="37" t="s">
        <v>101</v>
      </c>
      <c r="C19" s="41">
        <v>195000</v>
      </c>
      <c r="D19" s="41">
        <v>97500</v>
      </c>
      <c r="E19" s="41">
        <v>97500</v>
      </c>
      <c r="F19" s="34"/>
      <c r="G19" s="34"/>
      <c r="H19" s="34"/>
      <c r="I19" s="38" t="s">
        <v>16</v>
      </c>
      <c r="J19" s="42">
        <f>D19/C19</f>
        <v>0.5</v>
      </c>
    </row>
    <row r="20" spans="1:10" ht="30" x14ac:dyDescent="0.25">
      <c r="A20" s="30">
        <v>16</v>
      </c>
      <c r="B20" s="37" t="s">
        <v>100</v>
      </c>
      <c r="C20" s="41">
        <v>149000</v>
      </c>
      <c r="D20" s="41">
        <v>29800</v>
      </c>
      <c r="E20" s="41">
        <v>119200</v>
      </c>
      <c r="F20" s="34"/>
      <c r="G20" s="34"/>
      <c r="H20" s="34"/>
      <c r="I20" s="38" t="s">
        <v>17</v>
      </c>
      <c r="J20" s="42">
        <f>D20/C20</f>
        <v>0.2</v>
      </c>
    </row>
    <row r="21" spans="1:10" ht="19.5" customHeight="1" x14ac:dyDescent="0.25">
      <c r="A21" s="30">
        <v>17</v>
      </c>
      <c r="B21" s="37" t="s">
        <v>99</v>
      </c>
      <c r="C21" s="41">
        <v>145000</v>
      </c>
      <c r="D21" s="41">
        <v>46000</v>
      </c>
      <c r="E21" s="41">
        <v>99000</v>
      </c>
      <c r="F21" s="34"/>
      <c r="G21" s="34"/>
      <c r="H21" s="34"/>
      <c r="I21" s="38" t="s">
        <v>18</v>
      </c>
      <c r="J21" s="42">
        <f>D21/C21</f>
        <v>0.31724137931034485</v>
      </c>
    </row>
    <row r="22" spans="1:10" x14ac:dyDescent="0.25">
      <c r="A22" s="30">
        <v>18</v>
      </c>
      <c r="B22" s="37" t="s">
        <v>98</v>
      </c>
      <c r="C22" s="41">
        <v>145000</v>
      </c>
      <c r="D22" s="41">
        <v>46000</v>
      </c>
      <c r="E22" s="41">
        <v>99000</v>
      </c>
      <c r="F22" s="34"/>
      <c r="G22" s="34"/>
      <c r="H22" s="34"/>
      <c r="I22" s="38" t="s">
        <v>18</v>
      </c>
      <c r="J22" s="42">
        <f>D22/C22</f>
        <v>0.31724137931034485</v>
      </c>
    </row>
    <row r="23" spans="1:10" ht="30" x14ac:dyDescent="0.25">
      <c r="A23" s="30">
        <v>19</v>
      </c>
      <c r="B23" s="37" t="s">
        <v>97</v>
      </c>
      <c r="C23" s="41">
        <v>145000</v>
      </c>
      <c r="D23" s="41">
        <v>46000</v>
      </c>
      <c r="E23" s="41">
        <v>99000</v>
      </c>
      <c r="F23" s="34"/>
      <c r="G23" s="34"/>
      <c r="H23" s="34"/>
      <c r="I23" s="38" t="s">
        <v>19</v>
      </c>
      <c r="J23" s="42">
        <f>D23/C23</f>
        <v>0.31724137931034485</v>
      </c>
    </row>
    <row r="24" spans="1:10" ht="30" x14ac:dyDescent="0.25">
      <c r="A24" s="30">
        <v>20</v>
      </c>
      <c r="B24" s="37" t="s">
        <v>96</v>
      </c>
      <c r="C24" s="41">
        <v>145000</v>
      </c>
      <c r="D24" s="41">
        <v>46000</v>
      </c>
      <c r="E24" s="41">
        <v>99000</v>
      </c>
      <c r="F24" s="34"/>
      <c r="G24" s="34"/>
      <c r="H24" s="34"/>
      <c r="I24" s="38" t="s">
        <v>19</v>
      </c>
      <c r="J24" s="42">
        <f>D24/C24</f>
        <v>0.31724137931034485</v>
      </c>
    </row>
    <row r="25" spans="1:10" x14ac:dyDescent="0.25">
      <c r="A25" s="30">
        <v>21</v>
      </c>
      <c r="B25" s="37" t="s">
        <v>95</v>
      </c>
      <c r="C25" s="35">
        <v>239000</v>
      </c>
      <c r="D25" s="35">
        <v>60000</v>
      </c>
      <c r="E25" s="35">
        <v>179000</v>
      </c>
      <c r="F25" s="34"/>
      <c r="G25" s="34"/>
      <c r="H25" s="34"/>
      <c r="I25" s="38" t="s">
        <v>20</v>
      </c>
      <c r="J25" s="42">
        <f>D25/C25</f>
        <v>0.2510460251046025</v>
      </c>
    </row>
    <row r="26" spans="1:10" x14ac:dyDescent="0.25">
      <c r="A26" s="30">
        <v>22</v>
      </c>
      <c r="B26" s="37" t="s">
        <v>94</v>
      </c>
      <c r="C26" s="35">
        <v>239000</v>
      </c>
      <c r="D26" s="35">
        <v>60000</v>
      </c>
      <c r="E26" s="35">
        <v>179000</v>
      </c>
      <c r="F26" s="34"/>
      <c r="G26" s="34"/>
      <c r="H26" s="34"/>
      <c r="I26" s="38" t="s">
        <v>20</v>
      </c>
      <c r="J26" s="42">
        <f>D26/C26</f>
        <v>0.2510460251046025</v>
      </c>
    </row>
    <row r="27" spans="1:10" x14ac:dyDescent="0.25">
      <c r="A27" s="30">
        <v>23</v>
      </c>
      <c r="B27" s="37" t="s">
        <v>93</v>
      </c>
      <c r="C27" s="35">
        <v>145000</v>
      </c>
      <c r="D27" s="35">
        <v>20000</v>
      </c>
      <c r="E27" s="35">
        <v>125000</v>
      </c>
      <c r="F27" s="34"/>
      <c r="G27" s="34"/>
      <c r="H27" s="34"/>
      <c r="I27" s="38" t="s">
        <v>21</v>
      </c>
      <c r="J27" s="42">
        <f>D27/C27</f>
        <v>0.13793103448275862</v>
      </c>
    </row>
    <row r="28" spans="1:10" x14ac:dyDescent="0.25">
      <c r="A28" s="30">
        <v>24</v>
      </c>
      <c r="B28" s="37" t="s">
        <v>92</v>
      </c>
      <c r="C28" s="35">
        <v>145000</v>
      </c>
      <c r="D28" s="35">
        <v>20000</v>
      </c>
      <c r="E28" s="35">
        <v>125000</v>
      </c>
      <c r="F28" s="34"/>
      <c r="G28" s="34"/>
      <c r="H28" s="34"/>
      <c r="I28" s="38" t="s">
        <v>21</v>
      </c>
      <c r="J28" s="42">
        <f>D28/C28</f>
        <v>0.13793103448275862</v>
      </c>
    </row>
    <row r="29" spans="1:10" ht="30" x14ac:dyDescent="0.25">
      <c r="A29" s="30">
        <v>25</v>
      </c>
      <c r="B29" s="37" t="s">
        <v>91</v>
      </c>
      <c r="C29" s="35">
        <v>195000</v>
      </c>
      <c r="D29" s="35">
        <v>70000</v>
      </c>
      <c r="E29" s="35">
        <v>125000</v>
      </c>
      <c r="F29" s="34"/>
      <c r="G29" s="34"/>
      <c r="H29" s="34"/>
      <c r="I29" s="38" t="s">
        <v>22</v>
      </c>
      <c r="J29" s="42">
        <f>D29/C29</f>
        <v>0.35897435897435898</v>
      </c>
    </row>
    <row r="30" spans="1:10" ht="30" x14ac:dyDescent="0.25">
      <c r="A30" s="30">
        <v>26</v>
      </c>
      <c r="B30" s="37" t="s">
        <v>90</v>
      </c>
      <c r="C30" s="35">
        <v>195000</v>
      </c>
      <c r="D30" s="35">
        <v>70000</v>
      </c>
      <c r="E30" s="35">
        <v>125000</v>
      </c>
      <c r="F30" s="34"/>
      <c r="G30" s="34"/>
      <c r="H30" s="34"/>
      <c r="I30" s="38" t="s">
        <v>22</v>
      </c>
      <c r="J30" s="42">
        <f>D30/C30</f>
        <v>0.35897435897435898</v>
      </c>
    </row>
    <row r="31" spans="1:10" ht="30" x14ac:dyDescent="0.25">
      <c r="A31" s="30">
        <v>27</v>
      </c>
      <c r="B31" s="37" t="s">
        <v>89</v>
      </c>
      <c r="C31" s="35">
        <v>215000</v>
      </c>
      <c r="D31" s="35">
        <v>20000</v>
      </c>
      <c r="E31" s="35">
        <v>195000</v>
      </c>
      <c r="F31" s="34"/>
      <c r="G31" s="34"/>
      <c r="H31" s="34"/>
      <c r="I31" s="46" t="s">
        <v>23</v>
      </c>
      <c r="J31" s="42">
        <f>D31/C31</f>
        <v>9.3023255813953487E-2</v>
      </c>
    </row>
    <row r="32" spans="1:10" ht="30" x14ac:dyDescent="0.25">
      <c r="A32" s="30">
        <v>28</v>
      </c>
      <c r="B32" s="37" t="s">
        <v>88</v>
      </c>
      <c r="C32" s="35">
        <v>215000</v>
      </c>
      <c r="D32" s="35">
        <v>20000</v>
      </c>
      <c r="E32" s="35">
        <v>195000</v>
      </c>
      <c r="F32" s="34"/>
      <c r="G32" s="34"/>
      <c r="H32" s="34"/>
      <c r="I32" s="38" t="s">
        <v>23</v>
      </c>
      <c r="J32" s="42">
        <f>D32/C32</f>
        <v>9.3023255813953487E-2</v>
      </c>
    </row>
    <row r="33" spans="1:10" ht="30" x14ac:dyDescent="0.25">
      <c r="A33" s="30">
        <v>29</v>
      </c>
      <c r="B33" s="37" t="s">
        <v>87</v>
      </c>
      <c r="C33" s="35">
        <v>215000</v>
      </c>
      <c r="D33" s="35">
        <v>20000</v>
      </c>
      <c r="E33" s="35">
        <v>195000</v>
      </c>
      <c r="F33" s="34"/>
      <c r="G33" s="34"/>
      <c r="H33" s="34"/>
      <c r="I33" s="38" t="s">
        <v>23</v>
      </c>
      <c r="J33" s="42">
        <f>D33/C33</f>
        <v>9.3023255813953487E-2</v>
      </c>
    </row>
    <row r="34" spans="1:10" ht="30" x14ac:dyDescent="0.25">
      <c r="A34" s="30">
        <v>30</v>
      </c>
      <c r="B34" s="37" t="s">
        <v>86</v>
      </c>
      <c r="C34" s="35">
        <v>215000</v>
      </c>
      <c r="D34" s="35">
        <v>20000</v>
      </c>
      <c r="E34" s="35">
        <v>195000</v>
      </c>
      <c r="F34" s="34"/>
      <c r="G34" s="34"/>
      <c r="H34" s="34"/>
      <c r="I34" s="38" t="s">
        <v>23</v>
      </c>
      <c r="J34" s="42">
        <f>D34/C34</f>
        <v>9.3023255813953487E-2</v>
      </c>
    </row>
    <row r="35" spans="1:10" ht="30" x14ac:dyDescent="0.25">
      <c r="A35" s="30">
        <v>31</v>
      </c>
      <c r="B35" s="37" t="s">
        <v>85</v>
      </c>
      <c r="C35" s="35">
        <v>89000</v>
      </c>
      <c r="D35" s="35">
        <v>10000</v>
      </c>
      <c r="E35" s="35">
        <v>79000</v>
      </c>
      <c r="F35" s="34"/>
      <c r="G35" s="34"/>
      <c r="H35" s="34"/>
      <c r="I35" s="38" t="s">
        <v>24</v>
      </c>
      <c r="J35" s="42">
        <f>D35/C35</f>
        <v>0.11235955056179775</v>
      </c>
    </row>
    <row r="36" spans="1:10" ht="30" x14ac:dyDescent="0.25">
      <c r="A36" s="30">
        <v>32</v>
      </c>
      <c r="B36" s="37" t="s">
        <v>84</v>
      </c>
      <c r="C36" s="35">
        <v>109000</v>
      </c>
      <c r="D36" s="35">
        <v>10000</v>
      </c>
      <c r="E36" s="35">
        <v>99000</v>
      </c>
      <c r="F36" s="34"/>
      <c r="G36" s="34"/>
      <c r="H36" s="34"/>
      <c r="I36" s="38" t="s">
        <v>24</v>
      </c>
      <c r="J36" s="42">
        <f>D36/C36</f>
        <v>9.1743119266055051E-2</v>
      </c>
    </row>
    <row r="37" spans="1:10" ht="30" x14ac:dyDescent="0.25">
      <c r="A37" s="30">
        <v>33</v>
      </c>
      <c r="B37" s="37" t="s">
        <v>83</v>
      </c>
      <c r="C37" s="35">
        <v>259000</v>
      </c>
      <c r="D37" s="35">
        <v>50000</v>
      </c>
      <c r="E37" s="35">
        <v>209000</v>
      </c>
      <c r="F37" s="34"/>
      <c r="G37" s="34"/>
      <c r="H37" s="34"/>
      <c r="I37" s="38" t="s">
        <v>25</v>
      </c>
      <c r="J37" s="42">
        <f>D37/C37</f>
        <v>0.19305019305019305</v>
      </c>
    </row>
    <row r="38" spans="1:10" ht="30" x14ac:dyDescent="0.25">
      <c r="A38" s="30">
        <v>34</v>
      </c>
      <c r="B38" s="37" t="s">
        <v>82</v>
      </c>
      <c r="C38" s="35">
        <v>259000</v>
      </c>
      <c r="D38" s="35">
        <v>50000</v>
      </c>
      <c r="E38" s="35">
        <v>209000</v>
      </c>
      <c r="F38" s="34"/>
      <c r="G38" s="34"/>
      <c r="H38" s="34"/>
      <c r="I38" s="38" t="s">
        <v>25</v>
      </c>
      <c r="J38" s="42">
        <f>D38/C38</f>
        <v>0.19305019305019305</v>
      </c>
    </row>
    <row r="39" spans="1:10" ht="45" x14ac:dyDescent="0.25">
      <c r="A39" s="9">
        <v>35</v>
      </c>
      <c r="B39" s="37" t="s">
        <v>81</v>
      </c>
      <c r="C39" s="29">
        <v>199000</v>
      </c>
      <c r="D39" s="29"/>
      <c r="E39" s="29"/>
      <c r="F39" s="23" t="s">
        <v>108</v>
      </c>
      <c r="G39" s="23">
        <v>80000</v>
      </c>
      <c r="H39" s="23">
        <v>15</v>
      </c>
      <c r="I39" s="38" t="s">
        <v>26</v>
      </c>
      <c r="J39" s="43">
        <v>0.33</v>
      </c>
    </row>
    <row r="40" spans="1:10" ht="30" x14ac:dyDescent="0.25">
      <c r="A40" s="9">
        <v>36</v>
      </c>
      <c r="B40" s="37" t="s">
        <v>78</v>
      </c>
      <c r="C40" s="29">
        <v>74000</v>
      </c>
      <c r="D40" s="29">
        <v>14800</v>
      </c>
      <c r="E40" s="29">
        <v>59200</v>
      </c>
      <c r="F40" s="23"/>
      <c r="G40" s="23"/>
      <c r="H40" s="23"/>
      <c r="I40" s="38" t="s">
        <v>27</v>
      </c>
      <c r="J40" s="44">
        <f>D40/C40</f>
        <v>0.2</v>
      </c>
    </row>
    <row r="41" spans="1:10" ht="30" x14ac:dyDescent="0.25">
      <c r="A41" s="9">
        <v>37</v>
      </c>
      <c r="B41" s="37" t="s">
        <v>80</v>
      </c>
      <c r="C41" s="29">
        <v>55000</v>
      </c>
      <c r="D41" s="29">
        <v>11000</v>
      </c>
      <c r="E41" s="29">
        <v>44000</v>
      </c>
      <c r="F41" s="23"/>
      <c r="G41" s="23"/>
      <c r="H41" s="23"/>
      <c r="I41" s="38" t="s">
        <v>27</v>
      </c>
      <c r="J41" s="44">
        <f>D41/C41</f>
        <v>0.2</v>
      </c>
    </row>
    <row r="42" spans="1:10" ht="30" x14ac:dyDescent="0.25">
      <c r="A42" s="9">
        <v>38</v>
      </c>
      <c r="B42" s="37" t="s">
        <v>79</v>
      </c>
      <c r="C42" s="29">
        <v>40000</v>
      </c>
      <c r="D42" s="29">
        <v>8000</v>
      </c>
      <c r="E42" s="29">
        <v>32000</v>
      </c>
      <c r="F42" s="23"/>
      <c r="G42" s="23"/>
      <c r="H42" s="23"/>
      <c r="I42" s="38" t="s">
        <v>27</v>
      </c>
      <c r="J42" s="44">
        <f>D42/C42</f>
        <v>0.2</v>
      </c>
    </row>
    <row r="43" spans="1:10" ht="30" x14ac:dyDescent="0.25">
      <c r="A43" s="9">
        <v>39</v>
      </c>
      <c r="B43" s="37" t="s">
        <v>78</v>
      </c>
      <c r="C43" s="29">
        <v>74000</v>
      </c>
      <c r="D43" s="29">
        <v>18500</v>
      </c>
      <c r="E43" s="29">
        <v>55500</v>
      </c>
      <c r="F43" s="23"/>
      <c r="G43" s="23"/>
      <c r="H43" s="23"/>
      <c r="I43" s="38" t="s">
        <v>28</v>
      </c>
      <c r="J43" s="44">
        <f>D43/C43</f>
        <v>0.25</v>
      </c>
    </row>
    <row r="44" spans="1:10" ht="30" x14ac:dyDescent="0.25">
      <c r="A44" s="9">
        <v>40</v>
      </c>
      <c r="B44" s="37" t="s">
        <v>77</v>
      </c>
      <c r="C44" s="29">
        <v>150000</v>
      </c>
      <c r="D44" s="29">
        <v>31000</v>
      </c>
      <c r="E44" s="29">
        <v>119000</v>
      </c>
      <c r="F44" s="23"/>
      <c r="G44" s="23"/>
      <c r="H44" s="23"/>
      <c r="I44" s="38" t="s">
        <v>29</v>
      </c>
      <c r="J44" s="44">
        <f>D44/C44</f>
        <v>0.20666666666666667</v>
      </c>
    </row>
    <row r="45" spans="1:10" ht="30" x14ac:dyDescent="0.25">
      <c r="A45" s="9">
        <v>41</v>
      </c>
      <c r="B45" s="37" t="s">
        <v>76</v>
      </c>
      <c r="C45" s="29">
        <v>150000</v>
      </c>
      <c r="D45" s="29">
        <v>31000</v>
      </c>
      <c r="E45" s="29">
        <v>119000</v>
      </c>
      <c r="F45" s="23"/>
      <c r="G45" s="23"/>
      <c r="H45" s="23"/>
      <c r="I45" s="38" t="s">
        <v>29</v>
      </c>
      <c r="J45" s="44">
        <f>D45/C45</f>
        <v>0.20666666666666667</v>
      </c>
    </row>
    <row r="46" spans="1:10" ht="30" x14ac:dyDescent="0.25">
      <c r="A46" s="9">
        <v>42</v>
      </c>
      <c r="B46" s="37" t="s">
        <v>75</v>
      </c>
      <c r="C46" s="29">
        <v>79000</v>
      </c>
      <c r="D46" s="29">
        <v>10000</v>
      </c>
      <c r="E46" s="29">
        <v>69000</v>
      </c>
      <c r="F46" s="23"/>
      <c r="G46" s="23"/>
      <c r="H46" s="23"/>
      <c r="I46" s="38" t="s">
        <v>30</v>
      </c>
      <c r="J46" s="40">
        <f>D46/C46</f>
        <v>0.12658227848101267</v>
      </c>
    </row>
    <row r="47" spans="1:10" ht="30" x14ac:dyDescent="0.25">
      <c r="A47" s="9">
        <v>43</v>
      </c>
      <c r="B47" s="37" t="s">
        <v>74</v>
      </c>
      <c r="C47" s="29">
        <v>79000</v>
      </c>
      <c r="D47" s="29">
        <v>10000</v>
      </c>
      <c r="E47" s="29">
        <v>69000</v>
      </c>
      <c r="F47" s="23"/>
      <c r="G47" s="23"/>
      <c r="H47" s="23"/>
      <c r="I47" s="38" t="s">
        <v>30</v>
      </c>
      <c r="J47" s="40">
        <f>D47/C47</f>
        <v>0.12658227848101267</v>
      </c>
    </row>
    <row r="48" spans="1:10" ht="30" x14ac:dyDescent="0.25">
      <c r="A48" s="9">
        <v>44</v>
      </c>
      <c r="B48" s="37" t="s">
        <v>73</v>
      </c>
      <c r="C48" s="29">
        <v>79000</v>
      </c>
      <c r="D48" s="29">
        <v>10000</v>
      </c>
      <c r="E48" s="29">
        <v>69000</v>
      </c>
      <c r="F48" s="23"/>
      <c r="G48" s="23"/>
      <c r="H48" s="23"/>
      <c r="I48" s="38" t="s">
        <v>30</v>
      </c>
      <c r="J48" s="40">
        <f>D48/C48</f>
        <v>0.12658227848101267</v>
      </c>
    </row>
    <row r="49" spans="1:10" ht="30" x14ac:dyDescent="0.25">
      <c r="A49" s="9">
        <v>45</v>
      </c>
      <c r="B49" s="37" t="s">
        <v>72</v>
      </c>
      <c r="C49" s="29">
        <v>79000</v>
      </c>
      <c r="D49" s="29">
        <v>10000</v>
      </c>
      <c r="E49" s="29">
        <v>69000</v>
      </c>
      <c r="F49" s="23"/>
      <c r="G49" s="23"/>
      <c r="H49" s="23"/>
      <c r="I49" s="38" t="s">
        <v>30</v>
      </c>
      <c r="J49" s="40">
        <f>D49/C49</f>
        <v>0.12658227848101267</v>
      </c>
    </row>
    <row r="50" spans="1:10" ht="31.5" x14ac:dyDescent="0.25">
      <c r="A50" s="9">
        <v>46</v>
      </c>
      <c r="B50" s="37" t="s">
        <v>71</v>
      </c>
      <c r="C50" s="29">
        <v>164000</v>
      </c>
      <c r="D50" s="29">
        <v>45000</v>
      </c>
      <c r="E50" s="29">
        <v>119000</v>
      </c>
      <c r="F50" s="23"/>
      <c r="G50" s="23"/>
      <c r="H50" s="23"/>
      <c r="I50" s="39" t="s">
        <v>110</v>
      </c>
      <c r="J50" s="40">
        <f>D50/C50</f>
        <v>0.27439024390243905</v>
      </c>
    </row>
    <row r="51" spans="1:10" ht="31.5" x14ac:dyDescent="0.25">
      <c r="A51" s="9">
        <v>47</v>
      </c>
      <c r="B51" s="37" t="s">
        <v>70</v>
      </c>
      <c r="C51" s="29">
        <v>98000</v>
      </c>
      <c r="D51" s="29">
        <v>14700</v>
      </c>
      <c r="E51" s="29">
        <v>83300</v>
      </c>
      <c r="F51" s="23"/>
      <c r="G51" s="23"/>
      <c r="H51" s="23"/>
      <c r="I51" s="39" t="s">
        <v>111</v>
      </c>
      <c r="J51" s="40">
        <f>D51/C51</f>
        <v>0.15</v>
      </c>
    </row>
    <row r="52" spans="1:10" ht="31.5" x14ac:dyDescent="0.25">
      <c r="A52" s="9">
        <v>48</v>
      </c>
      <c r="B52" s="37" t="s">
        <v>69</v>
      </c>
      <c r="C52" s="29">
        <v>98000</v>
      </c>
      <c r="D52" s="29">
        <v>14700</v>
      </c>
      <c r="E52" s="29">
        <v>83300</v>
      </c>
      <c r="F52" s="23"/>
      <c r="G52" s="23"/>
      <c r="H52" s="23"/>
      <c r="I52" s="39" t="s">
        <v>111</v>
      </c>
      <c r="J52" s="40">
        <f>D52/C52</f>
        <v>0.15</v>
      </c>
    </row>
    <row r="53" spans="1:10" ht="31.5" x14ac:dyDescent="0.25">
      <c r="A53" s="9">
        <v>49</v>
      </c>
      <c r="B53" s="37" t="s">
        <v>68</v>
      </c>
      <c r="C53" s="29">
        <v>98000</v>
      </c>
      <c r="D53" s="29">
        <v>14700</v>
      </c>
      <c r="E53" s="29">
        <v>83300</v>
      </c>
      <c r="F53" s="23"/>
      <c r="G53" s="23"/>
      <c r="H53" s="23"/>
      <c r="I53" s="39" t="s">
        <v>111</v>
      </c>
      <c r="J53" s="40">
        <f>D53/C53</f>
        <v>0.15</v>
      </c>
    </row>
    <row r="54" spans="1:10" ht="31.5" x14ac:dyDescent="0.25">
      <c r="A54" s="9">
        <v>50</v>
      </c>
      <c r="B54" s="37" t="s">
        <v>67</v>
      </c>
      <c r="C54" s="29">
        <v>110000</v>
      </c>
      <c r="D54" s="29">
        <v>22000</v>
      </c>
      <c r="E54" s="29">
        <v>88000</v>
      </c>
      <c r="F54" s="23"/>
      <c r="G54" s="23"/>
      <c r="H54" s="23"/>
      <c r="I54" s="39" t="s">
        <v>112</v>
      </c>
      <c r="J54" s="40">
        <f>D54/C54</f>
        <v>0.2</v>
      </c>
    </row>
    <row r="55" spans="1:10" ht="45" x14ac:dyDescent="0.25">
      <c r="A55" s="9">
        <v>51</v>
      </c>
      <c r="B55" s="37" t="s">
        <v>66</v>
      </c>
      <c r="C55" s="29">
        <v>144000</v>
      </c>
      <c r="D55" s="29">
        <v>25000</v>
      </c>
      <c r="E55" s="29">
        <v>119000</v>
      </c>
      <c r="F55" s="23"/>
      <c r="G55" s="23"/>
      <c r="H55" s="23"/>
      <c r="I55" s="39" t="s">
        <v>113</v>
      </c>
      <c r="J55" s="40">
        <f>D55/C55</f>
        <v>0.1736111111111111</v>
      </c>
    </row>
    <row r="56" spans="1:10" ht="45" x14ac:dyDescent="0.25">
      <c r="A56" s="9">
        <v>52</v>
      </c>
      <c r="B56" s="37" t="s">
        <v>66</v>
      </c>
      <c r="C56" s="29">
        <v>144000</v>
      </c>
      <c r="D56" s="29">
        <v>25000</v>
      </c>
      <c r="E56" s="29">
        <v>119000</v>
      </c>
      <c r="F56" s="23"/>
      <c r="G56" s="23"/>
      <c r="H56" s="23"/>
      <c r="I56" s="39" t="s">
        <v>113</v>
      </c>
      <c r="J56" s="40">
        <f>D56/C56</f>
        <v>0.1736111111111111</v>
      </c>
    </row>
    <row r="57" spans="1:10" ht="45" x14ac:dyDescent="0.25">
      <c r="A57" s="9">
        <v>53</v>
      </c>
      <c r="B57" s="37" t="s">
        <v>66</v>
      </c>
      <c r="C57" s="29">
        <v>144000</v>
      </c>
      <c r="D57" s="29">
        <v>25000</v>
      </c>
      <c r="E57" s="29">
        <v>119000</v>
      </c>
      <c r="F57" s="23"/>
      <c r="G57" s="23"/>
      <c r="H57" s="23"/>
      <c r="I57" s="39" t="s">
        <v>113</v>
      </c>
      <c r="J57" s="40">
        <f>D57/C57</f>
        <v>0.1736111111111111</v>
      </c>
    </row>
    <row r="58" spans="1:10" ht="45" x14ac:dyDescent="0.25">
      <c r="A58" s="9">
        <v>54</v>
      </c>
      <c r="B58" s="37" t="s">
        <v>66</v>
      </c>
      <c r="C58" s="29">
        <v>144000</v>
      </c>
      <c r="D58" s="29">
        <v>25000</v>
      </c>
      <c r="E58" s="29">
        <v>119000</v>
      </c>
      <c r="F58" s="23"/>
      <c r="G58" s="23"/>
      <c r="H58" s="23"/>
      <c r="I58" s="39" t="s">
        <v>113</v>
      </c>
      <c r="J58" s="40">
        <f>D58/C58</f>
        <v>0.1736111111111111</v>
      </c>
    </row>
    <row r="59" spans="1:10" ht="45" x14ac:dyDescent="0.25">
      <c r="A59" s="9">
        <v>55</v>
      </c>
      <c r="B59" s="37" t="s">
        <v>66</v>
      </c>
      <c r="C59" s="29">
        <v>144000</v>
      </c>
      <c r="D59" s="29">
        <v>25000</v>
      </c>
      <c r="E59" s="29">
        <v>119000</v>
      </c>
      <c r="F59" s="23"/>
      <c r="G59" s="23"/>
      <c r="H59" s="23"/>
      <c r="I59" s="39" t="s">
        <v>113</v>
      </c>
      <c r="J59" s="40">
        <f>D59/C59</f>
        <v>0.1736111111111111</v>
      </c>
    </row>
    <row r="60" spans="1:10" ht="31.5" x14ac:dyDescent="0.25">
      <c r="A60" s="9">
        <v>56</v>
      </c>
      <c r="B60" s="37" t="s">
        <v>65</v>
      </c>
      <c r="C60" s="29">
        <v>147000</v>
      </c>
      <c r="D60" s="29">
        <v>48000</v>
      </c>
      <c r="E60" s="29">
        <v>99000</v>
      </c>
      <c r="F60" s="23"/>
      <c r="G60" s="23"/>
      <c r="H60" s="23"/>
      <c r="I60" s="39" t="s">
        <v>114</v>
      </c>
      <c r="J60" s="40">
        <f>D60/C60</f>
        <v>0.32653061224489793</v>
      </c>
    </row>
    <row r="61" spans="1:10" ht="31.5" x14ac:dyDescent="0.25">
      <c r="A61" s="9">
        <v>57</v>
      </c>
      <c r="B61" s="37" t="s">
        <v>65</v>
      </c>
      <c r="C61" s="29">
        <v>147000</v>
      </c>
      <c r="D61" s="29">
        <v>48000</v>
      </c>
      <c r="E61" s="29">
        <v>99000</v>
      </c>
      <c r="F61" s="23"/>
      <c r="G61" s="23"/>
      <c r="H61" s="23"/>
      <c r="I61" s="39" t="s">
        <v>114</v>
      </c>
      <c r="J61" s="40">
        <f>D61/C61</f>
        <v>0.32653061224489793</v>
      </c>
    </row>
    <row r="62" spans="1:10" ht="31.5" x14ac:dyDescent="0.25">
      <c r="A62" s="9">
        <v>58</v>
      </c>
      <c r="B62" s="37" t="s">
        <v>65</v>
      </c>
      <c r="C62" s="29">
        <v>147000</v>
      </c>
      <c r="D62" s="29">
        <v>48000</v>
      </c>
      <c r="E62" s="29">
        <v>99000</v>
      </c>
      <c r="F62" s="23"/>
      <c r="G62" s="23"/>
      <c r="H62" s="23"/>
      <c r="I62" s="39" t="s">
        <v>114</v>
      </c>
      <c r="J62" s="40">
        <f>D62/C62</f>
        <v>0.32653061224489793</v>
      </c>
    </row>
    <row r="63" spans="1:10" x14ac:dyDescent="0.25">
      <c r="A63" s="9">
        <v>59</v>
      </c>
      <c r="B63" s="37" t="s">
        <v>64</v>
      </c>
      <c r="C63" s="29">
        <v>99000</v>
      </c>
      <c r="D63" s="29">
        <v>29700</v>
      </c>
      <c r="E63" s="29">
        <v>69300</v>
      </c>
      <c r="F63" s="23"/>
      <c r="G63" s="23"/>
      <c r="H63" s="23"/>
      <c r="I63" s="39" t="s">
        <v>115</v>
      </c>
      <c r="J63" s="40">
        <f>D63/C63</f>
        <v>0.3</v>
      </c>
    </row>
    <row r="64" spans="1:10" x14ac:dyDescent="0.25">
      <c r="A64" s="9">
        <v>60</v>
      </c>
      <c r="B64" s="37" t="s">
        <v>63</v>
      </c>
      <c r="C64" s="29">
        <v>99000</v>
      </c>
      <c r="D64" s="29">
        <v>29700</v>
      </c>
      <c r="E64" s="29">
        <v>69300</v>
      </c>
      <c r="F64" s="23"/>
      <c r="G64" s="23"/>
      <c r="H64" s="23"/>
      <c r="I64" s="39" t="s">
        <v>115</v>
      </c>
      <c r="J64" s="40">
        <f>D64/C64</f>
        <v>0.3</v>
      </c>
    </row>
    <row r="65" spans="1:10" x14ac:dyDescent="0.25">
      <c r="A65" s="9">
        <v>61</v>
      </c>
      <c r="B65" s="37" t="s">
        <v>62</v>
      </c>
      <c r="C65" s="29">
        <v>99000</v>
      </c>
      <c r="D65" s="29">
        <v>29700</v>
      </c>
      <c r="E65" s="29">
        <v>69300</v>
      </c>
      <c r="F65" s="23"/>
      <c r="G65" s="23"/>
      <c r="H65" s="23"/>
      <c r="I65" s="39" t="s">
        <v>115</v>
      </c>
      <c r="J65" s="40">
        <f>D65/C65</f>
        <v>0.3</v>
      </c>
    </row>
    <row r="66" spans="1:10" x14ac:dyDescent="0.25">
      <c r="A66" s="9">
        <v>62</v>
      </c>
      <c r="B66" s="37" t="s">
        <v>61</v>
      </c>
      <c r="C66" s="29">
        <v>89000</v>
      </c>
      <c r="D66" s="29">
        <v>13350</v>
      </c>
      <c r="E66" s="29">
        <v>75650</v>
      </c>
      <c r="F66" s="23"/>
      <c r="G66" s="23"/>
      <c r="H66" s="23"/>
      <c r="I66" s="39" t="s">
        <v>116</v>
      </c>
      <c r="J66" s="40">
        <f>D66/C66</f>
        <v>0.15</v>
      </c>
    </row>
    <row r="67" spans="1:10" x14ac:dyDescent="0.25">
      <c r="A67" s="9">
        <v>63</v>
      </c>
      <c r="B67" s="37" t="s">
        <v>60</v>
      </c>
      <c r="C67" s="29">
        <v>89000</v>
      </c>
      <c r="D67" s="29">
        <v>13350</v>
      </c>
      <c r="E67" s="29">
        <v>75650</v>
      </c>
      <c r="F67" s="23"/>
      <c r="G67" s="23"/>
      <c r="H67" s="23"/>
      <c r="I67" s="39" t="s">
        <v>116</v>
      </c>
      <c r="J67" s="40">
        <f>D67/C67</f>
        <v>0.15</v>
      </c>
    </row>
    <row r="68" spans="1:10" x14ac:dyDescent="0.25">
      <c r="A68" s="9">
        <v>64</v>
      </c>
      <c r="B68" s="37" t="s">
        <v>59</v>
      </c>
      <c r="C68" s="29">
        <v>89000</v>
      </c>
      <c r="D68" s="29">
        <v>13350</v>
      </c>
      <c r="E68" s="29">
        <v>75650</v>
      </c>
      <c r="F68" s="23"/>
      <c r="G68" s="23"/>
      <c r="H68" s="23"/>
      <c r="I68" s="39" t="s">
        <v>116</v>
      </c>
      <c r="J68" s="40">
        <f>D68/C68</f>
        <v>0.15</v>
      </c>
    </row>
    <row r="69" spans="1:10" x14ac:dyDescent="0.25">
      <c r="A69" s="9">
        <v>65</v>
      </c>
      <c r="B69" s="37" t="s">
        <v>58</v>
      </c>
      <c r="C69" s="29">
        <v>89000</v>
      </c>
      <c r="D69" s="29">
        <v>13350</v>
      </c>
      <c r="E69" s="29">
        <v>75650</v>
      </c>
      <c r="F69" s="23"/>
      <c r="G69" s="23"/>
      <c r="H69" s="23"/>
      <c r="I69" s="39" t="s">
        <v>116</v>
      </c>
      <c r="J69" s="40">
        <f>D69/C69</f>
        <v>0.15</v>
      </c>
    </row>
    <row r="70" spans="1:10" ht="31.5" x14ac:dyDescent="0.25">
      <c r="A70" s="9">
        <v>66</v>
      </c>
      <c r="B70" s="37" t="s">
        <v>57</v>
      </c>
      <c r="C70" s="29">
        <v>138000</v>
      </c>
      <c r="D70" s="29">
        <v>29000</v>
      </c>
      <c r="E70" s="29">
        <v>109000</v>
      </c>
      <c r="F70" s="23"/>
      <c r="G70" s="23"/>
      <c r="H70" s="23"/>
      <c r="I70" s="39" t="s">
        <v>117</v>
      </c>
      <c r="J70" s="40">
        <f>D70/C70</f>
        <v>0.21014492753623187</v>
      </c>
    </row>
    <row r="71" spans="1:10" ht="31.5" x14ac:dyDescent="0.25">
      <c r="A71" s="9">
        <v>67</v>
      </c>
      <c r="B71" s="37" t="s">
        <v>57</v>
      </c>
      <c r="C71" s="29">
        <v>138000</v>
      </c>
      <c r="D71" s="29">
        <v>29000</v>
      </c>
      <c r="E71" s="29">
        <v>109000</v>
      </c>
      <c r="F71" s="23"/>
      <c r="G71" s="23"/>
      <c r="H71" s="23"/>
      <c r="I71" s="39" t="s">
        <v>117</v>
      </c>
      <c r="J71" s="40">
        <f>D71/C71</f>
        <v>0.21014492753623187</v>
      </c>
    </row>
    <row r="72" spans="1:10" ht="31.5" x14ac:dyDescent="0.25">
      <c r="A72" s="9">
        <v>68</v>
      </c>
      <c r="B72" s="37" t="s">
        <v>57</v>
      </c>
      <c r="C72" s="29">
        <v>138000</v>
      </c>
      <c r="D72" s="29">
        <v>29000</v>
      </c>
      <c r="E72" s="29">
        <v>109000</v>
      </c>
      <c r="F72" s="23"/>
      <c r="G72" s="23"/>
      <c r="H72" s="23"/>
      <c r="I72" s="39" t="s">
        <v>117</v>
      </c>
      <c r="J72" s="40">
        <f>D72/C72</f>
        <v>0.21014492753623187</v>
      </c>
    </row>
    <row r="73" spans="1:10" ht="31.5" x14ac:dyDescent="0.25">
      <c r="A73" s="9">
        <v>69</v>
      </c>
      <c r="B73" s="37" t="s">
        <v>57</v>
      </c>
      <c r="C73" s="29">
        <v>138000</v>
      </c>
      <c r="D73" s="29">
        <v>29000</v>
      </c>
      <c r="E73" s="29">
        <v>109000</v>
      </c>
      <c r="F73" s="23"/>
      <c r="G73" s="23"/>
      <c r="H73" s="23"/>
      <c r="I73" s="39" t="s">
        <v>117</v>
      </c>
      <c r="J73" s="40">
        <f>D73/C73</f>
        <v>0.21014492753623187</v>
      </c>
    </row>
    <row r="74" spans="1:10" ht="60" x14ac:dyDescent="0.25">
      <c r="A74" s="9">
        <v>70</v>
      </c>
      <c r="B74" s="37" t="s">
        <v>56</v>
      </c>
      <c r="C74" s="29">
        <v>118000</v>
      </c>
      <c r="D74" s="29">
        <v>19000</v>
      </c>
      <c r="E74" s="29">
        <v>99000</v>
      </c>
      <c r="F74" s="23"/>
      <c r="G74" s="23"/>
      <c r="H74" s="23"/>
      <c r="I74" s="39" t="s">
        <v>118</v>
      </c>
      <c r="J74" s="40">
        <f>D74/C74</f>
        <v>0.16101694915254236</v>
      </c>
    </row>
    <row r="75" spans="1:10" ht="60" x14ac:dyDescent="0.25">
      <c r="A75" s="9">
        <v>71</v>
      </c>
      <c r="B75" s="37" t="s">
        <v>56</v>
      </c>
      <c r="C75" s="29">
        <v>118000</v>
      </c>
      <c r="D75" s="29">
        <v>19000</v>
      </c>
      <c r="E75" s="29">
        <v>99000</v>
      </c>
      <c r="F75" s="23"/>
      <c r="G75" s="23"/>
      <c r="H75" s="23"/>
      <c r="I75" s="39" t="s">
        <v>118</v>
      </c>
      <c r="J75" s="40">
        <f>D75/C75</f>
        <v>0.16101694915254236</v>
      </c>
    </row>
    <row r="76" spans="1:10" ht="60" x14ac:dyDescent="0.25">
      <c r="A76" s="9">
        <v>72</v>
      </c>
      <c r="B76" s="37" t="s">
        <v>56</v>
      </c>
      <c r="C76" s="29">
        <v>118000</v>
      </c>
      <c r="D76" s="29">
        <v>19000</v>
      </c>
      <c r="E76" s="29">
        <v>99000</v>
      </c>
      <c r="F76" s="23"/>
      <c r="G76" s="23"/>
      <c r="H76" s="23"/>
      <c r="I76" s="39" t="s">
        <v>118</v>
      </c>
      <c r="J76" s="40">
        <f>D76/C76</f>
        <v>0.16101694915254236</v>
      </c>
    </row>
    <row r="77" spans="1:10" ht="60" x14ac:dyDescent="0.25">
      <c r="A77" s="9">
        <v>73</v>
      </c>
      <c r="B77" s="37" t="s">
        <v>56</v>
      </c>
      <c r="C77" s="29">
        <v>118000</v>
      </c>
      <c r="D77" s="29">
        <v>19000</v>
      </c>
      <c r="E77" s="29">
        <v>99000</v>
      </c>
      <c r="F77" s="23"/>
      <c r="G77" s="23"/>
      <c r="H77" s="23"/>
      <c r="I77" s="39" t="s">
        <v>118</v>
      </c>
      <c r="J77" s="40">
        <f>D77/C77</f>
        <v>0.16101694915254236</v>
      </c>
    </row>
    <row r="78" spans="1:10" ht="60" x14ac:dyDescent="0.25">
      <c r="A78" s="9">
        <v>74</v>
      </c>
      <c r="B78" s="37" t="s">
        <v>56</v>
      </c>
      <c r="C78" s="29">
        <v>118000</v>
      </c>
      <c r="D78" s="29">
        <v>19000</v>
      </c>
      <c r="E78" s="29">
        <v>99000</v>
      </c>
      <c r="F78" s="23"/>
      <c r="G78" s="23"/>
      <c r="H78" s="23"/>
      <c r="I78" s="39" t="s">
        <v>118</v>
      </c>
      <c r="J78" s="40">
        <f>D78/C78</f>
        <v>0.16101694915254236</v>
      </c>
    </row>
    <row r="79" spans="1:10" ht="60" x14ac:dyDescent="0.25">
      <c r="A79" s="9">
        <v>75</v>
      </c>
      <c r="B79" s="37" t="s">
        <v>56</v>
      </c>
      <c r="C79" s="29">
        <v>118000</v>
      </c>
      <c r="D79" s="29">
        <v>19000</v>
      </c>
      <c r="E79" s="29">
        <v>99000</v>
      </c>
      <c r="F79" s="23"/>
      <c r="G79" s="23"/>
      <c r="H79" s="23"/>
      <c r="I79" s="39" t="s">
        <v>118</v>
      </c>
      <c r="J79" s="40">
        <f>D79/C79</f>
        <v>0.16101694915254236</v>
      </c>
    </row>
    <row r="80" spans="1:10" x14ac:dyDescent="0.25">
      <c r="A80" s="9">
        <v>76</v>
      </c>
      <c r="B80" s="37" t="s">
        <v>55</v>
      </c>
      <c r="C80" s="29">
        <v>99000</v>
      </c>
      <c r="D80" s="29">
        <v>9900</v>
      </c>
      <c r="E80" s="29">
        <v>89100</v>
      </c>
      <c r="F80" s="23"/>
      <c r="G80" s="23"/>
      <c r="H80" s="23"/>
      <c r="I80" s="39" t="s">
        <v>119</v>
      </c>
      <c r="J80" s="40">
        <f>D80/C80</f>
        <v>0.1</v>
      </c>
    </row>
    <row r="81" spans="1:10" ht="31.5" x14ac:dyDescent="0.25">
      <c r="A81" s="9">
        <v>77</v>
      </c>
      <c r="B81" s="37" t="s">
        <v>54</v>
      </c>
      <c r="C81" s="29">
        <v>96000</v>
      </c>
      <c r="D81" s="29">
        <v>19200</v>
      </c>
      <c r="E81" s="29">
        <v>76800</v>
      </c>
      <c r="F81" s="23"/>
      <c r="G81" s="23"/>
      <c r="H81" s="23"/>
      <c r="I81" s="23" t="s">
        <v>120</v>
      </c>
      <c r="J81" s="40">
        <f>D81/C81</f>
        <v>0.2</v>
      </c>
    </row>
    <row r="82" spans="1:10" x14ac:dyDescent="0.25">
      <c r="A82" s="9">
        <v>78</v>
      </c>
      <c r="B82" s="37" t="s">
        <v>53</v>
      </c>
      <c r="C82" s="29">
        <v>79000</v>
      </c>
      <c r="D82" s="29">
        <v>6320</v>
      </c>
      <c r="E82" s="29">
        <v>72680</v>
      </c>
      <c r="F82" s="23"/>
      <c r="G82" s="23"/>
      <c r="H82" s="23"/>
      <c r="I82" s="23" t="s">
        <v>121</v>
      </c>
      <c r="J82" s="40">
        <f>D82/C82</f>
        <v>0.08</v>
      </c>
    </row>
    <row r="83" spans="1:10" ht="31.5" x14ac:dyDescent="0.25">
      <c r="A83" s="9">
        <v>79</v>
      </c>
      <c r="B83" s="37" t="s">
        <v>52</v>
      </c>
      <c r="C83" s="29">
        <v>100000</v>
      </c>
      <c r="D83" s="29">
        <v>25000</v>
      </c>
      <c r="E83" s="29">
        <v>75000</v>
      </c>
      <c r="F83" s="23"/>
      <c r="G83" s="23"/>
      <c r="H83" s="23"/>
      <c r="I83" s="23" t="s">
        <v>122</v>
      </c>
      <c r="J83" s="40">
        <f>D83/C83</f>
        <v>0.25</v>
      </c>
    </row>
    <row r="84" spans="1:10" ht="31.5" x14ac:dyDescent="0.25">
      <c r="A84" s="9">
        <v>80</v>
      </c>
      <c r="B84" s="37" t="s">
        <v>52</v>
      </c>
      <c r="C84" s="29">
        <v>100000</v>
      </c>
      <c r="D84" s="29">
        <v>25000</v>
      </c>
      <c r="E84" s="29">
        <v>75000</v>
      </c>
      <c r="F84" s="23"/>
      <c r="G84" s="23"/>
      <c r="H84" s="23"/>
      <c r="I84" s="23" t="s">
        <v>122</v>
      </c>
      <c r="J84" s="40">
        <f>D84/C84</f>
        <v>0.25</v>
      </c>
    </row>
    <row r="85" spans="1:10" ht="31.5" x14ac:dyDescent="0.25">
      <c r="A85" s="9">
        <v>81</v>
      </c>
      <c r="B85" s="37" t="s">
        <v>51</v>
      </c>
      <c r="C85" s="29">
        <v>129000</v>
      </c>
      <c r="D85" s="29">
        <v>30000</v>
      </c>
      <c r="E85" s="29">
        <v>99000</v>
      </c>
      <c r="F85" s="23"/>
      <c r="G85" s="23"/>
      <c r="H85" s="23"/>
      <c r="I85" s="23" t="s">
        <v>123</v>
      </c>
      <c r="J85" s="40">
        <f>D85/C85</f>
        <v>0.23255813953488372</v>
      </c>
    </row>
    <row r="86" spans="1:10" x14ac:dyDescent="0.25">
      <c r="A86" s="9">
        <v>82</v>
      </c>
      <c r="B86" s="37" t="s">
        <v>50</v>
      </c>
      <c r="C86" s="29">
        <v>185000</v>
      </c>
      <c r="D86" s="29">
        <v>56000</v>
      </c>
      <c r="E86" s="29">
        <v>129000</v>
      </c>
      <c r="F86" s="23"/>
      <c r="G86" s="23"/>
      <c r="H86" s="23"/>
      <c r="I86" s="23" t="s">
        <v>124</v>
      </c>
      <c r="J86" s="40">
        <f>D86/C86</f>
        <v>0.30270270270270272</v>
      </c>
    </row>
    <row r="87" spans="1:10" x14ac:dyDescent="0.25">
      <c r="A87" s="9">
        <v>83</v>
      </c>
      <c r="B87" s="37" t="s">
        <v>49</v>
      </c>
      <c r="C87" s="29">
        <v>185000</v>
      </c>
      <c r="D87" s="29">
        <v>56000</v>
      </c>
      <c r="E87" s="29">
        <v>129000</v>
      </c>
      <c r="F87" s="23"/>
      <c r="G87" s="23"/>
      <c r="H87" s="23"/>
      <c r="I87" s="23" t="s">
        <v>124</v>
      </c>
      <c r="J87" s="40">
        <f>D87/C87</f>
        <v>0.30270270270270272</v>
      </c>
    </row>
    <row r="88" spans="1:10" ht="30" x14ac:dyDescent="0.25">
      <c r="A88" s="9">
        <v>84</v>
      </c>
      <c r="B88" s="37" t="s">
        <v>48</v>
      </c>
      <c r="C88" s="29">
        <v>245000</v>
      </c>
      <c r="D88" s="29">
        <v>96000</v>
      </c>
      <c r="E88" s="29">
        <v>149000</v>
      </c>
      <c r="F88" s="23"/>
      <c r="G88" s="23"/>
      <c r="H88" s="23"/>
      <c r="I88" s="23" t="s">
        <v>125</v>
      </c>
      <c r="J88" s="40">
        <f>D88/C88</f>
        <v>0.39183673469387753</v>
      </c>
    </row>
    <row r="89" spans="1:10" ht="30" x14ac:dyDescent="0.25">
      <c r="A89" s="9">
        <v>85</v>
      </c>
      <c r="B89" s="37" t="s">
        <v>47</v>
      </c>
      <c r="C89" s="29">
        <v>245000</v>
      </c>
      <c r="D89" s="29">
        <v>96000</v>
      </c>
      <c r="E89" s="29">
        <v>149000</v>
      </c>
      <c r="F89" s="23"/>
      <c r="G89" s="23"/>
      <c r="H89" s="23"/>
      <c r="I89" s="23" t="s">
        <v>125</v>
      </c>
      <c r="J89" s="40">
        <f>D89/C89</f>
        <v>0.39183673469387753</v>
      </c>
    </row>
    <row r="90" spans="1:10" ht="30" x14ac:dyDescent="0.25">
      <c r="A90" s="9">
        <v>86</v>
      </c>
      <c r="B90" s="37" t="s">
        <v>46</v>
      </c>
      <c r="C90" s="29">
        <v>245000</v>
      </c>
      <c r="D90" s="29">
        <v>96000</v>
      </c>
      <c r="E90" s="29">
        <v>149000</v>
      </c>
      <c r="F90" s="23"/>
      <c r="G90" s="23"/>
      <c r="H90" s="23"/>
      <c r="I90" s="23" t="s">
        <v>125</v>
      </c>
      <c r="J90" s="40">
        <f>D90/C90</f>
        <v>0.39183673469387753</v>
      </c>
    </row>
    <row r="91" spans="1:10" ht="47.25" x14ac:dyDescent="0.25">
      <c r="A91" s="9">
        <v>87</v>
      </c>
      <c r="B91" s="37" t="s">
        <v>45</v>
      </c>
      <c r="C91" s="29">
        <v>595000</v>
      </c>
      <c r="D91" s="29">
        <v>100000</v>
      </c>
      <c r="E91" s="29">
        <v>495000</v>
      </c>
      <c r="F91" s="23"/>
      <c r="G91" s="23"/>
      <c r="H91" s="23"/>
      <c r="I91" s="23" t="s">
        <v>126</v>
      </c>
      <c r="J91" s="40">
        <f>D91/C91</f>
        <v>0.16806722689075632</v>
      </c>
    </row>
    <row r="92" spans="1:10" ht="47.25" x14ac:dyDescent="0.25">
      <c r="A92" s="9">
        <v>88</v>
      </c>
      <c r="B92" s="37" t="s">
        <v>44</v>
      </c>
      <c r="C92" s="29">
        <v>695000</v>
      </c>
      <c r="D92" s="29">
        <v>100000</v>
      </c>
      <c r="E92" s="29">
        <v>595000</v>
      </c>
      <c r="F92" s="23"/>
      <c r="G92" s="23"/>
      <c r="H92" s="23"/>
      <c r="I92" s="23" t="s">
        <v>127</v>
      </c>
      <c r="J92" s="40">
        <f>D92/C92</f>
        <v>0.14388489208633093</v>
      </c>
    </row>
    <row r="93" spans="1:10" ht="47.25" x14ac:dyDescent="0.25">
      <c r="A93" s="9">
        <v>89</v>
      </c>
      <c r="B93" s="37" t="s">
        <v>43</v>
      </c>
      <c r="C93" s="29">
        <v>890000</v>
      </c>
      <c r="D93" s="29">
        <v>90000</v>
      </c>
      <c r="E93" s="29">
        <v>800000</v>
      </c>
      <c r="F93" s="23"/>
      <c r="G93" s="23"/>
      <c r="H93" s="23"/>
      <c r="I93" s="23" t="s">
        <v>128</v>
      </c>
      <c r="J93" s="40">
        <f>D93/C93</f>
        <v>0.10112359550561797</v>
      </c>
    </row>
    <row r="94" spans="1:10" ht="93" customHeight="1" x14ac:dyDescent="0.25">
      <c r="A94" s="9">
        <v>90</v>
      </c>
      <c r="B94" s="37" t="s">
        <v>42</v>
      </c>
      <c r="C94" s="29">
        <v>590000</v>
      </c>
      <c r="D94" s="29">
        <v>100000</v>
      </c>
      <c r="E94" s="29">
        <v>490000</v>
      </c>
      <c r="F94" s="23"/>
      <c r="G94" s="23"/>
      <c r="H94" s="23"/>
      <c r="I94" s="23" t="s">
        <v>129</v>
      </c>
      <c r="J94" s="40">
        <f>D94/C94</f>
        <v>0.16949152542372881</v>
      </c>
    </row>
    <row r="95" spans="1:10" ht="64.5" customHeight="1" x14ac:dyDescent="0.25">
      <c r="A95" s="9">
        <v>91</v>
      </c>
      <c r="B95" s="37" t="s">
        <v>41</v>
      </c>
      <c r="C95" s="29">
        <v>450000</v>
      </c>
      <c r="D95" s="29">
        <v>100000</v>
      </c>
      <c r="E95" s="29">
        <v>350000</v>
      </c>
      <c r="F95" s="23"/>
      <c r="G95" s="23"/>
      <c r="H95" s="23"/>
      <c r="I95" s="23" t="s">
        <v>130</v>
      </c>
      <c r="J95" s="40">
        <f>D95/C95</f>
        <v>0.22222222222222221</v>
      </c>
    </row>
    <row r="96" spans="1:10" x14ac:dyDescent="0.25">
      <c r="A96" s="9">
        <v>92</v>
      </c>
      <c r="B96" s="37" t="s">
        <v>40</v>
      </c>
      <c r="C96" s="29">
        <v>395000</v>
      </c>
      <c r="D96" s="29">
        <v>50000</v>
      </c>
      <c r="E96" s="29">
        <v>345000</v>
      </c>
      <c r="F96" s="23"/>
      <c r="G96" s="23"/>
      <c r="H96" s="23"/>
      <c r="I96" s="23" t="s">
        <v>131</v>
      </c>
      <c r="J96" s="40">
        <f>D96/C96</f>
        <v>0.12658227848101267</v>
      </c>
    </row>
    <row r="97" spans="1:10" x14ac:dyDescent="0.25">
      <c r="A97" s="9">
        <v>93</v>
      </c>
      <c r="B97" s="37" t="s">
        <v>39</v>
      </c>
      <c r="C97" s="29">
        <v>295000</v>
      </c>
      <c r="D97" s="29">
        <v>50000</v>
      </c>
      <c r="E97" s="29">
        <v>245000</v>
      </c>
      <c r="F97" s="23"/>
      <c r="G97" s="23"/>
      <c r="H97" s="23"/>
      <c r="I97" s="23" t="s">
        <v>132</v>
      </c>
      <c r="J97" s="40">
        <f>D97/C97</f>
        <v>0.16949152542372881</v>
      </c>
    </row>
    <row r="98" spans="1:10" x14ac:dyDescent="0.25">
      <c r="A98" s="9">
        <v>94</v>
      </c>
      <c r="B98" s="37" t="s">
        <v>38</v>
      </c>
      <c r="C98" s="29">
        <v>175000</v>
      </c>
      <c r="D98" s="29">
        <v>76000</v>
      </c>
      <c r="E98" s="29">
        <v>99000</v>
      </c>
      <c r="F98" s="23"/>
      <c r="G98" s="23"/>
      <c r="H98" s="23"/>
      <c r="I98" s="23" t="s">
        <v>133</v>
      </c>
      <c r="J98" s="40">
        <f>D98/C98</f>
        <v>0.43428571428571427</v>
      </c>
    </row>
    <row r="99" spans="1:10" ht="30" x14ac:dyDescent="0.25">
      <c r="A99" s="9">
        <v>95</v>
      </c>
      <c r="B99" s="37" t="s">
        <v>37</v>
      </c>
      <c r="C99" s="29">
        <v>175000</v>
      </c>
      <c r="D99" s="29">
        <v>76000</v>
      </c>
      <c r="E99" s="29">
        <v>99000</v>
      </c>
      <c r="F99" s="23"/>
      <c r="G99" s="23"/>
      <c r="H99" s="23"/>
      <c r="I99" s="23" t="s">
        <v>133</v>
      </c>
      <c r="J99" s="40">
        <f>D99/C99</f>
        <v>0.43428571428571427</v>
      </c>
    </row>
    <row r="100" spans="1:10" ht="30" x14ac:dyDescent="0.25">
      <c r="A100" s="9">
        <v>96</v>
      </c>
      <c r="B100" s="37" t="s">
        <v>36</v>
      </c>
      <c r="C100" s="29">
        <v>175000</v>
      </c>
      <c r="D100" s="29">
        <v>76000</v>
      </c>
      <c r="E100" s="29">
        <v>99000</v>
      </c>
      <c r="F100" s="23"/>
      <c r="G100" s="23"/>
      <c r="H100" s="23"/>
      <c r="I100" s="23" t="s">
        <v>134</v>
      </c>
      <c r="J100" s="40">
        <f>D100/C100</f>
        <v>0.43428571428571427</v>
      </c>
    </row>
    <row r="101" spans="1:10" x14ac:dyDescent="0.25">
      <c r="A101" s="9">
        <v>97</v>
      </c>
      <c r="B101" s="37" t="s">
        <v>35</v>
      </c>
      <c r="C101" s="29">
        <v>78000</v>
      </c>
      <c r="D101" s="29">
        <v>11700</v>
      </c>
      <c r="E101" s="29">
        <v>66300</v>
      </c>
      <c r="F101" s="23"/>
      <c r="G101" s="23"/>
      <c r="H101" s="23"/>
      <c r="I101" s="23" t="s">
        <v>135</v>
      </c>
      <c r="J101" s="40">
        <f>D101/C101</f>
        <v>0.15</v>
      </c>
    </row>
    <row r="102" spans="1:10" ht="31.5" x14ac:dyDescent="0.25">
      <c r="A102" s="9">
        <v>98</v>
      </c>
      <c r="B102" s="37" t="s">
        <v>34</v>
      </c>
      <c r="C102" s="29">
        <v>210000</v>
      </c>
      <c r="D102" s="29"/>
      <c r="E102" s="29"/>
      <c r="F102" s="23" t="s">
        <v>109</v>
      </c>
      <c r="G102" s="23">
        <v>70000</v>
      </c>
      <c r="H102" s="23">
        <v>15</v>
      </c>
      <c r="I102" s="23" t="s">
        <v>136</v>
      </c>
      <c r="J102" s="40">
        <f>G102/C102</f>
        <v>0.33333333333333331</v>
      </c>
    </row>
    <row r="103" spans="1:10" ht="31.5" x14ac:dyDescent="0.25">
      <c r="A103" s="9">
        <v>99</v>
      </c>
      <c r="B103" s="37" t="s">
        <v>33</v>
      </c>
      <c r="C103" s="29">
        <v>170000</v>
      </c>
      <c r="D103" s="29">
        <v>25500</v>
      </c>
      <c r="E103" s="29">
        <v>144500</v>
      </c>
      <c r="F103" s="23"/>
      <c r="G103" s="23"/>
      <c r="H103" s="23"/>
      <c r="I103" s="23" t="s">
        <v>137</v>
      </c>
      <c r="J103" s="40">
        <f>D103/C103</f>
        <v>0.15</v>
      </c>
    </row>
    <row r="104" spans="1:10" ht="31.5" x14ac:dyDescent="0.25">
      <c r="A104" s="9">
        <v>100</v>
      </c>
      <c r="B104" s="37" t="s">
        <v>32</v>
      </c>
      <c r="C104" s="29">
        <v>130000</v>
      </c>
      <c r="D104" s="29">
        <v>19500</v>
      </c>
      <c r="E104" s="29">
        <v>110500</v>
      </c>
      <c r="F104" s="23"/>
      <c r="G104" s="23"/>
      <c r="H104" s="23"/>
      <c r="I104" s="23" t="s">
        <v>137</v>
      </c>
      <c r="J104" s="40">
        <f t="shared" ref="J104" si="0">D104/C104</f>
        <v>0.15</v>
      </c>
    </row>
    <row r="105" spans="1:10" ht="31.5" x14ac:dyDescent="0.25">
      <c r="A105" s="9">
        <v>101</v>
      </c>
      <c r="B105" s="37" t="s">
        <v>31</v>
      </c>
      <c r="C105" s="29">
        <v>98000</v>
      </c>
      <c r="D105" s="29">
        <v>9000</v>
      </c>
      <c r="E105" s="29">
        <v>89000</v>
      </c>
      <c r="F105" s="23"/>
      <c r="G105" s="23"/>
      <c r="H105" s="23"/>
      <c r="I105" s="23" t="s">
        <v>138</v>
      </c>
      <c r="J105" s="40">
        <f>D105/C105</f>
        <v>9.1836734693877556E-2</v>
      </c>
    </row>
    <row r="106" spans="1:10" x14ac:dyDescent="0.25">
      <c r="A106" s="47"/>
      <c r="B106" s="47"/>
      <c r="C106" s="47"/>
      <c r="D106" s="47"/>
      <c r="E106" s="47"/>
      <c r="F106" s="47"/>
      <c r="G106" s="47"/>
      <c r="H106" s="47"/>
      <c r="I106" s="47"/>
      <c r="J106" s="47"/>
    </row>
    <row r="107" spans="1:10" x14ac:dyDescent="0.25">
      <c r="C107" s="1"/>
      <c r="D107" s="1"/>
      <c r="E107" s="1"/>
    </row>
    <row r="108" spans="1:10" x14ac:dyDescent="0.25">
      <c r="C108" s="1"/>
      <c r="D108" s="1"/>
      <c r="E108" s="1"/>
    </row>
    <row r="109" spans="1:10" x14ac:dyDescent="0.25">
      <c r="C109" s="1"/>
      <c r="D109" s="1"/>
      <c r="E109" s="1"/>
    </row>
    <row r="110" spans="1:10" x14ac:dyDescent="0.25">
      <c r="C110" s="1"/>
      <c r="D110" s="1"/>
      <c r="E110" s="1"/>
    </row>
    <row r="111" spans="1:10" x14ac:dyDescent="0.25">
      <c r="C111" s="1"/>
      <c r="D111" s="1"/>
      <c r="E111" s="1"/>
    </row>
    <row r="112" spans="1:10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  <row r="592" spans="3:5" x14ac:dyDescent="0.25">
      <c r="C592" s="1"/>
      <c r="D592" s="1"/>
      <c r="E592" s="1"/>
    </row>
    <row r="593" spans="3:5" x14ac:dyDescent="0.25">
      <c r="C593" s="1"/>
      <c r="D593" s="1"/>
      <c r="E593" s="1"/>
    </row>
    <row r="594" spans="3:5" x14ac:dyDescent="0.25">
      <c r="C594" s="1"/>
      <c r="D594" s="1"/>
      <c r="E594" s="1"/>
    </row>
    <row r="595" spans="3:5" x14ac:dyDescent="0.25">
      <c r="C595" s="1"/>
      <c r="D595" s="1"/>
      <c r="E595" s="1"/>
    </row>
    <row r="596" spans="3:5" x14ac:dyDescent="0.25">
      <c r="C596" s="1"/>
      <c r="D596" s="1"/>
      <c r="E596" s="1"/>
    </row>
    <row r="597" spans="3:5" x14ac:dyDescent="0.25">
      <c r="C597" s="1"/>
      <c r="D597" s="1"/>
      <c r="E597" s="1"/>
    </row>
    <row r="598" spans="3:5" x14ac:dyDescent="0.25">
      <c r="C598" s="1"/>
      <c r="D598" s="1"/>
      <c r="E598" s="1"/>
    </row>
    <row r="599" spans="3:5" x14ac:dyDescent="0.25">
      <c r="C599" s="1"/>
      <c r="D599" s="1"/>
      <c r="E599" s="1"/>
    </row>
    <row r="600" spans="3:5" x14ac:dyDescent="0.25">
      <c r="C600" s="1"/>
      <c r="D600" s="1"/>
      <c r="E600" s="1"/>
    </row>
    <row r="601" spans="3:5" x14ac:dyDescent="0.25">
      <c r="C601" s="1"/>
      <c r="D601" s="1"/>
      <c r="E601" s="1"/>
    </row>
    <row r="602" spans="3:5" x14ac:dyDescent="0.25">
      <c r="C602" s="1"/>
      <c r="D602" s="1"/>
      <c r="E602" s="1"/>
    </row>
    <row r="603" spans="3:5" x14ac:dyDescent="0.25">
      <c r="C603" s="1"/>
      <c r="D603" s="1"/>
      <c r="E603" s="1"/>
    </row>
    <row r="604" spans="3:5" x14ac:dyDescent="0.25">
      <c r="C604" s="1"/>
      <c r="D604" s="1"/>
      <c r="E604" s="1"/>
    </row>
    <row r="605" spans="3:5" x14ac:dyDescent="0.25">
      <c r="C605" s="1"/>
      <c r="D605" s="1"/>
      <c r="E605" s="1"/>
    </row>
    <row r="606" spans="3:5" x14ac:dyDescent="0.25">
      <c r="C606" s="1"/>
      <c r="D606" s="1"/>
      <c r="E606" s="1"/>
    </row>
    <row r="607" spans="3:5" x14ac:dyDescent="0.25">
      <c r="C607" s="1"/>
      <c r="D607" s="1"/>
      <c r="E607" s="1"/>
    </row>
    <row r="608" spans="3:5" x14ac:dyDescent="0.25">
      <c r="C608" s="1"/>
      <c r="D608" s="1"/>
      <c r="E608" s="1"/>
    </row>
    <row r="609" spans="3:5" x14ac:dyDescent="0.25">
      <c r="C609" s="1"/>
      <c r="D609" s="1"/>
      <c r="E609" s="1"/>
    </row>
    <row r="610" spans="3:5" x14ac:dyDescent="0.25">
      <c r="C610" s="1"/>
      <c r="D610" s="1"/>
      <c r="E610" s="1"/>
    </row>
    <row r="611" spans="3:5" x14ac:dyDescent="0.25">
      <c r="C611" s="1"/>
      <c r="D611" s="1"/>
      <c r="E611" s="1"/>
    </row>
    <row r="612" spans="3:5" x14ac:dyDescent="0.25">
      <c r="C612" s="1"/>
      <c r="D612" s="1"/>
      <c r="E612" s="1"/>
    </row>
    <row r="613" spans="3:5" x14ac:dyDescent="0.25">
      <c r="C613" s="1"/>
      <c r="D613" s="1"/>
      <c r="E613" s="1"/>
    </row>
    <row r="614" spans="3:5" x14ac:dyDescent="0.25">
      <c r="C614" s="1"/>
      <c r="D614" s="1"/>
      <c r="E614" s="1"/>
    </row>
    <row r="615" spans="3:5" x14ac:dyDescent="0.25">
      <c r="C615" s="1"/>
      <c r="D615" s="1"/>
      <c r="E615" s="1"/>
    </row>
    <row r="616" spans="3:5" x14ac:dyDescent="0.25">
      <c r="C616" s="1"/>
      <c r="D616" s="1"/>
      <c r="E616" s="1"/>
    </row>
    <row r="617" spans="3:5" x14ac:dyDescent="0.25">
      <c r="C617" s="1"/>
      <c r="D617" s="1"/>
      <c r="E617" s="1"/>
    </row>
    <row r="618" spans="3:5" x14ac:dyDescent="0.25">
      <c r="C618" s="1"/>
      <c r="D618" s="1"/>
      <c r="E618" s="1"/>
    </row>
    <row r="619" spans="3:5" x14ac:dyDescent="0.25">
      <c r="C619" s="1"/>
      <c r="D619" s="1"/>
      <c r="E619" s="1"/>
    </row>
    <row r="620" spans="3:5" x14ac:dyDescent="0.25">
      <c r="C620" s="1"/>
      <c r="D620" s="1"/>
      <c r="E620" s="1"/>
    </row>
    <row r="621" spans="3:5" x14ac:dyDescent="0.25">
      <c r="C621" s="1"/>
      <c r="D621" s="1"/>
      <c r="E621" s="1"/>
    </row>
    <row r="622" spans="3:5" x14ac:dyDescent="0.25">
      <c r="C622" s="1"/>
      <c r="D622" s="1"/>
      <c r="E622" s="1"/>
    </row>
    <row r="623" spans="3:5" x14ac:dyDescent="0.25">
      <c r="C623" s="1"/>
      <c r="D623" s="1"/>
      <c r="E623" s="1"/>
    </row>
    <row r="624" spans="3:5" x14ac:dyDescent="0.25">
      <c r="C624" s="1"/>
      <c r="D624" s="1"/>
      <c r="E624" s="1"/>
    </row>
    <row r="625" spans="3:5" x14ac:dyDescent="0.25">
      <c r="C625" s="1"/>
      <c r="D625" s="1"/>
      <c r="E625" s="1"/>
    </row>
    <row r="626" spans="3:5" x14ac:dyDescent="0.25">
      <c r="C626" s="1"/>
      <c r="D626" s="1"/>
      <c r="E626" s="1"/>
    </row>
    <row r="627" spans="3:5" x14ac:dyDescent="0.25">
      <c r="C627" s="1"/>
      <c r="D627" s="1"/>
      <c r="E627" s="1"/>
    </row>
    <row r="628" spans="3:5" x14ac:dyDescent="0.25">
      <c r="C628" s="1"/>
      <c r="D628" s="1"/>
      <c r="E628" s="1"/>
    </row>
    <row r="629" spans="3:5" x14ac:dyDescent="0.25">
      <c r="C629" s="1"/>
      <c r="D629" s="1"/>
      <c r="E629" s="1"/>
    </row>
    <row r="630" spans="3:5" x14ac:dyDescent="0.25">
      <c r="C630" s="1"/>
      <c r="D630" s="1"/>
      <c r="E630" s="1"/>
    </row>
    <row r="631" spans="3:5" x14ac:dyDescent="0.25">
      <c r="C631" s="1"/>
      <c r="D631" s="1"/>
      <c r="E631" s="1"/>
    </row>
    <row r="632" spans="3:5" x14ac:dyDescent="0.25">
      <c r="C632" s="1"/>
      <c r="D632" s="1"/>
      <c r="E632" s="1"/>
    </row>
    <row r="633" spans="3:5" x14ac:dyDescent="0.25">
      <c r="C633" s="1"/>
      <c r="D633" s="1"/>
      <c r="E633" s="1"/>
    </row>
    <row r="634" spans="3:5" x14ac:dyDescent="0.25">
      <c r="C634" s="1"/>
      <c r="D634" s="1"/>
      <c r="E634" s="1"/>
    </row>
    <row r="635" spans="3:5" x14ac:dyDescent="0.25">
      <c r="C635" s="1"/>
      <c r="D635" s="1"/>
      <c r="E635" s="1"/>
    </row>
    <row r="636" spans="3:5" x14ac:dyDescent="0.25">
      <c r="C636" s="1"/>
      <c r="D636" s="1"/>
      <c r="E636" s="1"/>
    </row>
    <row r="637" spans="3:5" x14ac:dyDescent="0.25">
      <c r="C637" s="1"/>
      <c r="D637" s="1"/>
      <c r="E637" s="1"/>
    </row>
    <row r="638" spans="3:5" x14ac:dyDescent="0.25">
      <c r="C638" s="1"/>
      <c r="D638" s="1"/>
      <c r="E638" s="1"/>
    </row>
    <row r="639" spans="3:5" x14ac:dyDescent="0.25">
      <c r="C639" s="1"/>
      <c r="D639" s="1"/>
      <c r="E639" s="1"/>
    </row>
    <row r="640" spans="3:5" x14ac:dyDescent="0.25">
      <c r="C640" s="1"/>
      <c r="D640" s="1"/>
      <c r="E640" s="1"/>
    </row>
    <row r="641" spans="3:5" x14ac:dyDescent="0.25">
      <c r="C641" s="1"/>
      <c r="D641" s="1"/>
      <c r="E641" s="1"/>
    </row>
    <row r="642" spans="3:5" x14ac:dyDescent="0.25">
      <c r="C642" s="1"/>
      <c r="D642" s="1"/>
      <c r="E642" s="1"/>
    </row>
    <row r="643" spans="3:5" x14ac:dyDescent="0.25">
      <c r="C643" s="1"/>
      <c r="D643" s="1"/>
      <c r="E643" s="1"/>
    </row>
    <row r="644" spans="3:5" x14ac:dyDescent="0.25">
      <c r="C644" s="1"/>
      <c r="D644" s="1"/>
      <c r="E644" s="1"/>
    </row>
    <row r="645" spans="3:5" x14ac:dyDescent="0.25">
      <c r="C645" s="1"/>
      <c r="D645" s="1"/>
      <c r="E645" s="1"/>
    </row>
    <row r="646" spans="3:5" x14ac:dyDescent="0.25">
      <c r="C646" s="1"/>
      <c r="D646" s="1"/>
      <c r="E646" s="1"/>
    </row>
    <row r="647" spans="3:5" x14ac:dyDescent="0.25">
      <c r="C647" s="1"/>
      <c r="D647" s="1"/>
      <c r="E647" s="1"/>
    </row>
    <row r="648" spans="3:5" x14ac:dyDescent="0.25">
      <c r="C648" s="1"/>
      <c r="D648" s="1"/>
      <c r="E648" s="1"/>
    </row>
    <row r="649" spans="3:5" x14ac:dyDescent="0.25">
      <c r="C649" s="1"/>
      <c r="D649" s="1"/>
      <c r="E649" s="1"/>
    </row>
    <row r="650" spans="3:5" x14ac:dyDescent="0.25">
      <c r="C650" s="1"/>
      <c r="D650" s="1"/>
      <c r="E650" s="1"/>
    </row>
    <row r="651" spans="3:5" x14ac:dyDescent="0.25">
      <c r="C651" s="1"/>
      <c r="D651" s="1"/>
      <c r="E651" s="1"/>
    </row>
    <row r="652" spans="3:5" x14ac:dyDescent="0.25">
      <c r="C652" s="1"/>
      <c r="D652" s="1"/>
      <c r="E652" s="1"/>
    </row>
    <row r="653" spans="3:5" x14ac:dyDescent="0.25">
      <c r="C653" s="1"/>
      <c r="D653" s="1"/>
      <c r="E653" s="1"/>
    </row>
    <row r="654" spans="3:5" x14ac:dyDescent="0.25">
      <c r="C654" s="1"/>
      <c r="D654" s="1"/>
      <c r="E654" s="1"/>
    </row>
    <row r="655" spans="3:5" x14ac:dyDescent="0.25">
      <c r="C655" s="1"/>
      <c r="D655" s="1"/>
      <c r="E655" s="1"/>
    </row>
    <row r="656" spans="3:5" x14ac:dyDescent="0.25">
      <c r="C656" s="1"/>
      <c r="D656" s="1"/>
      <c r="E656" s="1"/>
    </row>
    <row r="657" spans="3:5" x14ac:dyDescent="0.25">
      <c r="C657" s="1"/>
      <c r="D657" s="1"/>
      <c r="E657" s="1"/>
    </row>
    <row r="658" spans="3:5" x14ac:dyDescent="0.25">
      <c r="C658" s="1"/>
      <c r="D658" s="1"/>
      <c r="E658" s="1"/>
    </row>
    <row r="659" spans="3:5" x14ac:dyDescent="0.25">
      <c r="C659" s="1"/>
      <c r="D659" s="1"/>
      <c r="E659" s="1"/>
    </row>
    <row r="660" spans="3:5" x14ac:dyDescent="0.25">
      <c r="C660" s="1"/>
      <c r="D660" s="1"/>
      <c r="E660" s="1"/>
    </row>
    <row r="661" spans="3:5" x14ac:dyDescent="0.25">
      <c r="C661" s="1"/>
      <c r="D661" s="1"/>
      <c r="E661" s="1"/>
    </row>
    <row r="662" spans="3:5" x14ac:dyDescent="0.25">
      <c r="C662" s="1"/>
      <c r="D662" s="1"/>
      <c r="E662" s="1"/>
    </row>
    <row r="663" spans="3:5" x14ac:dyDescent="0.25">
      <c r="C663" s="1"/>
      <c r="D663" s="1"/>
      <c r="E663" s="1"/>
    </row>
    <row r="664" spans="3:5" x14ac:dyDescent="0.25">
      <c r="C664" s="1"/>
      <c r="D664" s="1"/>
      <c r="E664" s="1"/>
    </row>
  </sheetData>
  <autoFilter ref="A3:I3">
    <sortState ref="A6:R158">
      <sortCondition descending="1" ref="I3"/>
    </sortState>
  </autoFilter>
  <mergeCells count="7">
    <mergeCell ref="A1:I1"/>
    <mergeCell ref="A2:I2"/>
    <mergeCell ref="A3:A4"/>
    <mergeCell ref="B3:B4"/>
    <mergeCell ref="C3:C4"/>
    <mergeCell ref="I3:I4"/>
    <mergeCell ref="H3:H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0c0445da-d4ec-4be1-99cd-4401dba8f689"/>
    <ds:schemaRef ds:uri="0d4a3e45-57e1-49b4-bbf8-ca5f50ccd8de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Linh - LG CC</cp:lastModifiedBy>
  <cp:lastPrinted>2020-04-23T08:59:52Z</cp:lastPrinted>
  <dcterms:created xsi:type="dcterms:W3CDTF">2020-03-18T04:16:12Z</dcterms:created>
  <dcterms:modified xsi:type="dcterms:W3CDTF">2024-12-31T03:04:57Z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