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3\file up web tháng 3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'05.03 - 31.03'!$G$1:$G$590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7" l="1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4" i="7"/>
  <c r="G23" i="7"/>
  <c r="G25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</calcChain>
</file>

<file path=xl/sharedStrings.xml><?xml version="1.0" encoding="utf-8"?>
<sst xmlns="http://schemas.openxmlformats.org/spreadsheetml/2006/main" count="69" uniqueCount="69">
  <si>
    <t>STT</t>
  </si>
  <si>
    <t xml:space="preserve"> Tên Sản Phẩm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</si>
  <si>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</si>
  <si>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</si>
  <si>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</si>
  <si>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Giá trị sản phẩm dùng để khuyến mại
 (Đồng)</t>
  </si>
  <si>
    <t>Giá niêm yết (Đồng)</t>
  </si>
  <si>
    <t>Tên CTKM</t>
  </si>
  <si>
    <t>DANH SÁCH CƠ CẤU SẢN PHẨM KHUYẾN MẠI (DSKM-16-03/KD.CC)</t>
  </si>
  <si>
    <t>[KÈM THEO THÔNG BÁO THỰC HIỆN KHUYẾN MẠI SỐ 16-03/KD.CC]</t>
  </si>
  <si>
    <t>Tặng ô cao cấp Joie trị giá 400.000đ khi mua sản phẩm Joie, Aprica trên 3.000.000đ</t>
  </si>
  <si>
    <t>Xe đẩy trẻ em Joie Aeria W/ RC&amp;ADPT Oyster (S1910AAOYS000)</t>
  </si>
  <si>
    <t>Xe đẩy trẻ em Joie Aeria W/ RC&amp;ADPT Eclipse (S1910AAECL000)</t>
  </si>
  <si>
    <t>Xe đẩy trẻ em Joie Finiti Oyster</t>
  </si>
  <si>
    <t>Xe đẩy trẻ em Joie Versatrax W/ RC &amp; ADPT Lagoon (S1803EALAG000)</t>
  </si>
  <si>
    <t>Xe đẩy trẻ em Joie Versatrax W/ RC &amp; ADPT Gray Flannel (S1803EAGFL000)</t>
  </si>
  <si>
    <t>Xe đẩy trẻ em Joie SMA Baggi 4WD Drift Carbon</t>
  </si>
  <si>
    <t>Xe đẩy trẻ em Joie Chrome Pebble</t>
  </si>
  <si>
    <t>Xe đẩy trẻ em Aprica Karoon Air BK JP</t>
  </si>
  <si>
    <t>Xe đẩy trẻ em Aprica Karoon Air (NV TW)</t>
  </si>
  <si>
    <t>Xe đẩy trẻ em Aprica Karoon Air (BK TW)</t>
  </si>
  <si>
    <t>Ghế ngồi ô tô trẻ em Joie i-Pivot 360 Thunder</t>
  </si>
  <si>
    <t>Xe đẩy trẻ em Aprica Karoon Air AC Bright Stripe NV 6DA93ANXJ (2118346)</t>
  </si>
  <si>
    <t>Ghế ngồi ô tô trẻ em Joie Every Stage R129 Cobble Stone</t>
  </si>
  <si>
    <t>Giường cũi trẻ em Joie Excursion Change &amp; Bounce  Portrait (P1402CAPOR000)</t>
  </si>
  <si>
    <t>Giường cũi trẻ em Joie Excursion Change &amp; Bounce In the Rain (P1402CAITR000)</t>
  </si>
  <si>
    <t>Giường cũi trẻ em Joie Excursion Change &amp; Bounce (Portrait)</t>
  </si>
  <si>
    <t>Nôi ngủ cạnh giường Joie Roomie Glide Foggy Gray (P1814AAFGY000)</t>
  </si>
  <si>
    <t>Xe đẩy trẻ em Joie Litetrax 4 DLX W/ RC Gray Flannel (S1112VCGFL000)</t>
  </si>
  <si>
    <t>Xe đẩy trẻ em Joie Litetrax 4 DLX W/ RC Deep Sea (S1112VCDSE000)</t>
  </si>
  <si>
    <t>Xe đẩy trẻ em Joie Pact Pro Abyss</t>
  </si>
  <si>
    <t>Xe đẩy trẻ em Aprica Karoon SX</t>
  </si>
  <si>
    <t>Xe đẩy trẻ em Aprica Karoon PK</t>
  </si>
  <si>
    <t>Nôi đưa trẻ em Joie Sansa 2in1 Portrait</t>
  </si>
  <si>
    <t>Nôi đưa trẻ em Joie Sansa 2in1 Leo (W1604AALEO000)</t>
  </si>
  <si>
    <t>Nôi đưa trẻ em Joie Sansa 2in1 In the Rain</t>
  </si>
  <si>
    <t>Nôi đưa trẻ em Joie Serina 2in1 Leo</t>
  </si>
  <si>
    <t>Nôi đưa trẻ em Joie Serina 2in1 Flowers Forever (W1306ADFLF000)</t>
  </si>
  <si>
    <t>Ghế ngồi ô tô trẻ em Joie Stages Gray Flannel (C0925CHGFL000)</t>
  </si>
  <si>
    <t>Xe đẩy trẻ em Joie Pact W/RC &amp; ADPT &amp; TB Navy Blazer</t>
  </si>
  <si>
    <t>Xe đẩy trẻ em Joie Pact W/RC &amp; ADPT &amp; TB Cranberry</t>
  </si>
  <si>
    <t>Xe đẩy trẻ em Joie Pact W/ RC&amp;ADPT&amp;TB Gray Flannel (S1601DAGFL000)</t>
  </si>
  <si>
    <t>Xe đẩy trẻ em Joie Pact W/ RC&amp;ADPT&amp;TB Deep Sea (S1601DADSE000)</t>
  </si>
  <si>
    <t>Ghế ăn trẻ em Joie Multiply 6in1 Portrait</t>
  </si>
  <si>
    <t>Ghế ăn trẻ em Joie Multiply 6in1 Leo (H1605AALEO000)</t>
  </si>
  <si>
    <t>Ghế ăn trẻ em Joie Multiply 6in1 Flowers Forever (H1605AAFLF000)</t>
  </si>
  <si>
    <t>Ghế ăn trẻ em Joie Multiply 6in 1 Petite City</t>
  </si>
  <si>
    <t>Nôi đưa trẻ em Joie Serina Swivel Leo</t>
  </si>
  <si>
    <t>Nôi đưa trẻ em Joie Serina Swivel Nature's Alphabet (W1306BBNTA000)</t>
  </si>
  <si>
    <t>Xe đẩy trẻ em Aprica Karoon Tanzanite</t>
  </si>
  <si>
    <t>Xe đẩy trẻ em Aprica Karoon Rose</t>
  </si>
  <si>
    <t>Ghế ngồi ô tô trẻ em Joie i-Gemm 3 Pebble</t>
  </si>
  <si>
    <t>Ghế ngồi ô tô trẻ em Joie Steadi Cobble Stone</t>
  </si>
  <si>
    <t>Ghế ngồi ô tô trẻ em Joie i-Gemm 2 Pavement (C1404ACPAV000)</t>
  </si>
  <si>
    <t>Ghế ngồi ô tô trẻ em Joie i-Gemm 2 Gray Flannel (C1404ACGFL000)</t>
  </si>
  <si>
    <t>Giường cũi 
trẻ em Joie Commuter Change &amp; Snooze Linen Gray</t>
  </si>
  <si>
    <t>Giường cũi trẻ em Joie Commuter Change &amp; Snooze Linen Gray (P1028FALGR000)</t>
  </si>
  <si>
    <t>Ghế ngồi ô tô trẻ em Joie Steadi Moonlight</t>
  </si>
  <si>
    <t>Xe đẩy trẻ em Joie Muze LX W/ FM (Coal)</t>
  </si>
  <si>
    <t>Phụ Kiện - Nôi sơ sinh Joie Ramble XL W/ RC Pavement (M:S1803) (A1219PBPAV000)</t>
  </si>
  <si>
    <t>Phụ Kiện - Nôi sơ sinh Joie Ramble XL W/ RC Gray Flannel (M:S1803) (A1219PBGFL000)</t>
  </si>
  <si>
    <t>Ghế ngồi ô tô trẻ em Joie Steadi Dark Pewter (C1202AEDPW000)</t>
  </si>
  <si>
    <t>Ghế ăn trẻ em Joie Mimzy Recline Portrait</t>
  </si>
  <si>
    <t>Ghế ăn trẻ em Joie Mimzy 2in1 Leo (H1013CALEO000)</t>
  </si>
  <si>
    <t>Ô quà tặng cao cấp Joie</t>
  </si>
  <si>
    <t xml:space="preserve">DANH SÁCH CỬA HÀNG CON CƯNG ÁP DỤNG KHUYẾN MẠI </t>
  </si>
  <si>
    <t>9 Nguyễn Trãi, phường Bến Thành (Ngã 6 Phù Đổng), Quận 1, TP.Hồ Chí Minh</t>
  </si>
  <si>
    <t> 55B Đường Phan Đăng Lưu, Phường 7, Quận Phú Nhuận, TP. Hồ Chí Minh</t>
  </si>
  <si>
    <t>129-131 Lê Trọng Tấn, Phường Sơn Kỳ , QuậnTân Phú, TP.Hồ Chí Minh.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</si>
</sst>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-;\-* #,##0_-;_-* &quot;-&quot;??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5">
    <xf numFmtId="0" fontId="0" fillId="0" borderId="0" xfId="0"/>
    <xf numFmtId="0" fontId="7" fillId="0" borderId="0" xfId="0" applyFont="1"/>
    <xf numFmtId="166" fontId="7" fillId="0" borderId="0" xfId="5" applyNumberFormat="1" applyFont="1"/>
    <xf numFmtId="166" fontId="8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9" fontId="8" fillId="0" borderId="1" xfId="6" applyFont="1" applyFill="1" applyBorder="1" applyAlignment="1">
      <alignment horizontal="center" vertical="center" wrapText="1"/>
    </xf>
    <xf numFmtId="9" fontId="9" fillId="0" borderId="1" xfId="6" applyFont="1" applyFill="1" applyBorder="1" applyAlignment="1">
      <alignment horizontal="center"/>
    </xf>
    <xf numFmtId="9" fontId="7" fillId="0" borderId="1" xfId="6" applyFont="1" applyBorder="1" applyAlignment="1">
      <alignment horizontal="center"/>
    </xf>
    <xf numFmtId="9" fontId="7" fillId="0" borderId="0" xfId="6" applyFont="1" applyAlignment="1">
      <alignment horizontal="center"/>
    </xf>
    <xf numFmtId="0" fontId="11" fillId="0" borderId="1" xfId="0" applyFont="1" applyBorder="1"/>
    <xf numFmtId="167" fontId="7" fillId="0" borderId="2" xfId="0" applyNumberFormat="1" applyFont="1" applyBorder="1" applyAlignment="1">
      <alignment horizontal="center" vertical="center"/>
    </xf>
    <xf numFmtId="167" fontId="7" fillId="0" borderId="3" xfId="0" applyNumberFormat="1" applyFont="1" applyBorder="1" applyAlignment="1">
      <alignment horizontal="center" vertical="center"/>
    </xf>
    <xf numFmtId="167" fontId="7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0"/>
  <sheetViews>
    <sheetView tabSelected="1" topLeftCell="A43" zoomScale="80" zoomScaleNormal="80" workbookViewId="0">
      <selection activeCell="F5" sqref="F5:F57"/>
    </sheetView>
  </sheetViews>
  <sheetFormatPr defaultColWidth="11.42578125" defaultRowHeight="15.75" x14ac:dyDescent="0.25"/>
  <cols>
    <col min="1" max="1" width="6.85546875" style="1" customWidth="1"/>
    <col min="2" max="2" width="65.42578125" style="1" customWidth="1"/>
    <col min="3" max="3" width="15.7109375" style="2" customWidth="1"/>
    <col min="4" max="4" width="35.28515625" style="1" customWidth="1"/>
    <col min="5" max="5" width="19.28515625" style="1" customWidth="1"/>
    <col min="6" max="6" width="50.85546875" style="1" customWidth="1"/>
    <col min="7" max="7" width="11.42578125" style="13"/>
    <col min="8" max="16384" width="11.42578125" style="1"/>
  </cols>
  <sheetData>
    <row r="1" spans="1:7" ht="19.5" customHeight="1" x14ac:dyDescent="0.25">
      <c r="A1" s="21" t="s">
        <v>8</v>
      </c>
      <c r="B1" s="21"/>
      <c r="C1" s="21"/>
      <c r="D1" s="21"/>
      <c r="E1" s="21"/>
      <c r="F1" s="21"/>
      <c r="G1" s="11"/>
    </row>
    <row r="2" spans="1:7" ht="19.5" customHeight="1" x14ac:dyDescent="0.25">
      <c r="A2" s="21" t="s">
        <v>9</v>
      </c>
      <c r="B2" s="21"/>
      <c r="C2" s="21"/>
      <c r="D2" s="21"/>
      <c r="E2" s="21"/>
      <c r="F2" s="21"/>
      <c r="G2" s="11"/>
    </row>
    <row r="3" spans="1:7" ht="63" customHeight="1" x14ac:dyDescent="0.25">
      <c r="A3" s="22" t="s">
        <v>0</v>
      </c>
      <c r="B3" s="22" t="s">
        <v>1</v>
      </c>
      <c r="C3" s="23" t="s">
        <v>6</v>
      </c>
      <c r="D3" s="3" t="s">
        <v>2</v>
      </c>
      <c r="E3" s="6" t="s">
        <v>5</v>
      </c>
      <c r="F3" s="24" t="s">
        <v>7</v>
      </c>
      <c r="G3" s="10" t="s">
        <v>3</v>
      </c>
    </row>
    <row r="4" spans="1:7" ht="35.450000000000003" customHeight="1" x14ac:dyDescent="0.25">
      <c r="A4" s="22"/>
      <c r="B4" s="22"/>
      <c r="C4" s="23"/>
      <c r="D4" s="4"/>
      <c r="E4" s="5" t="s">
        <v>4</v>
      </c>
      <c r="F4" s="24"/>
      <c r="G4" s="11"/>
    </row>
    <row r="5" spans="1:7" x14ac:dyDescent="0.25">
      <c r="A5" s="9">
        <v>1</v>
      </c>
      <c r="B5" s="7" t="s">
        <v>11</v>
      </c>
      <c r="C5" s="8">
        <v>12270000</v>
      </c>
      <c r="D5" s="18" t="s">
        <v>64</v>
      </c>
      <c r="E5" s="15">
        <v>400000</v>
      </c>
      <c r="F5" s="18" t="s">
        <v>10</v>
      </c>
      <c r="G5" s="12">
        <f>E5/C5</f>
        <v>3.2599837000814993E-2</v>
      </c>
    </row>
    <row r="6" spans="1:7" x14ac:dyDescent="0.25">
      <c r="A6" s="9">
        <v>2</v>
      </c>
      <c r="B6" s="7" t="s">
        <v>12</v>
      </c>
      <c r="C6" s="8">
        <v>12270000</v>
      </c>
      <c r="D6" s="19"/>
      <c r="E6" s="16"/>
      <c r="F6" s="19"/>
      <c r="G6" s="12">
        <f>E5/C6</f>
        <v>3.2599837000814993E-2</v>
      </c>
    </row>
    <row r="7" spans="1:7" x14ac:dyDescent="0.25">
      <c r="A7" s="9">
        <v>3</v>
      </c>
      <c r="B7" s="7" t="s">
        <v>13</v>
      </c>
      <c r="C7" s="8">
        <v>12273000</v>
      </c>
      <c r="D7" s="19"/>
      <c r="E7" s="16"/>
      <c r="F7" s="19"/>
      <c r="G7" s="12">
        <f>E5/C7</f>
        <v>3.2591868328851949E-2</v>
      </c>
    </row>
    <row r="8" spans="1:7" ht="31.5" x14ac:dyDescent="0.25">
      <c r="A8" s="9">
        <v>4</v>
      </c>
      <c r="B8" s="7" t="s">
        <v>14</v>
      </c>
      <c r="C8" s="8">
        <v>9818182</v>
      </c>
      <c r="D8" s="19"/>
      <c r="E8" s="16"/>
      <c r="F8" s="19"/>
      <c r="G8" s="12">
        <f>E5/C8</f>
        <v>4.0740739986282595E-2</v>
      </c>
    </row>
    <row r="9" spans="1:7" ht="31.5" x14ac:dyDescent="0.25">
      <c r="A9" s="9">
        <v>5</v>
      </c>
      <c r="B9" s="7" t="s">
        <v>15</v>
      </c>
      <c r="C9" s="8">
        <v>9800000</v>
      </c>
      <c r="D9" s="19"/>
      <c r="E9" s="16"/>
      <c r="F9" s="19"/>
      <c r="G9" s="12">
        <f>E5/C9</f>
        <v>4.0816326530612242E-2</v>
      </c>
    </row>
    <row r="10" spans="1:7" x14ac:dyDescent="0.25">
      <c r="A10" s="9">
        <v>6</v>
      </c>
      <c r="B10" s="7" t="s">
        <v>16</v>
      </c>
      <c r="C10" s="8">
        <v>8640000</v>
      </c>
      <c r="D10" s="19"/>
      <c r="E10" s="16"/>
      <c r="F10" s="19"/>
      <c r="G10" s="12">
        <f>E5/C10</f>
        <v>4.6296296296296294E-2</v>
      </c>
    </row>
    <row r="11" spans="1:7" x14ac:dyDescent="0.25">
      <c r="A11" s="9">
        <v>7</v>
      </c>
      <c r="B11" s="7" t="s">
        <v>17</v>
      </c>
      <c r="C11" s="8">
        <v>8345000</v>
      </c>
      <c r="D11" s="19"/>
      <c r="E11" s="16"/>
      <c r="F11" s="19"/>
      <c r="G11" s="12">
        <f>E5/C11</f>
        <v>4.7932893948472138E-2</v>
      </c>
    </row>
    <row r="12" spans="1:7" x14ac:dyDescent="0.25">
      <c r="A12" s="9">
        <v>8</v>
      </c>
      <c r="B12" s="7" t="s">
        <v>18</v>
      </c>
      <c r="C12" s="8">
        <v>7500000</v>
      </c>
      <c r="D12" s="19"/>
      <c r="E12" s="16"/>
      <c r="F12" s="19"/>
      <c r="G12" s="12">
        <f>E5/C12</f>
        <v>5.3333333333333337E-2</v>
      </c>
    </row>
    <row r="13" spans="1:7" x14ac:dyDescent="0.25">
      <c r="A13" s="9">
        <v>9</v>
      </c>
      <c r="B13" s="7" t="s">
        <v>19</v>
      </c>
      <c r="C13" s="8">
        <v>7500000</v>
      </c>
      <c r="D13" s="19"/>
      <c r="E13" s="16"/>
      <c r="F13" s="19"/>
      <c r="G13" s="12">
        <f>E5/C13</f>
        <v>5.3333333333333337E-2</v>
      </c>
    </row>
    <row r="14" spans="1:7" x14ac:dyDescent="0.25">
      <c r="A14" s="9">
        <v>10</v>
      </c>
      <c r="B14" s="7" t="s">
        <v>20</v>
      </c>
      <c r="C14" s="8">
        <v>7500000</v>
      </c>
      <c r="D14" s="19"/>
      <c r="E14" s="16"/>
      <c r="F14" s="19"/>
      <c r="G14" s="12">
        <f>E5/C14</f>
        <v>5.3333333333333337E-2</v>
      </c>
    </row>
    <row r="15" spans="1:7" x14ac:dyDescent="0.25">
      <c r="A15" s="9">
        <v>11</v>
      </c>
      <c r="B15" s="7" t="s">
        <v>21</v>
      </c>
      <c r="C15" s="8">
        <v>7855000</v>
      </c>
      <c r="D15" s="19"/>
      <c r="E15" s="16"/>
      <c r="F15" s="19"/>
      <c r="G15" s="12">
        <f>E5/C15</f>
        <v>5.0922978994271166E-2</v>
      </c>
    </row>
    <row r="16" spans="1:7" ht="31.5" x14ac:dyDescent="0.25">
      <c r="A16" s="9">
        <v>12</v>
      </c>
      <c r="B16" s="7" t="s">
        <v>22</v>
      </c>
      <c r="C16" s="8">
        <v>7360000</v>
      </c>
      <c r="D16" s="19"/>
      <c r="E16" s="16"/>
      <c r="F16" s="19"/>
      <c r="G16" s="12">
        <f>E5/C16</f>
        <v>5.434782608695652E-2</v>
      </c>
    </row>
    <row r="17" spans="1:7" x14ac:dyDescent="0.25">
      <c r="A17" s="9">
        <v>13</v>
      </c>
      <c r="B17" s="7" t="s">
        <v>23</v>
      </c>
      <c r="C17" s="8">
        <v>6775000</v>
      </c>
      <c r="D17" s="19"/>
      <c r="E17" s="16"/>
      <c r="F17" s="19"/>
      <c r="G17" s="12">
        <f>E5/C17</f>
        <v>5.9040590405904057E-2</v>
      </c>
    </row>
    <row r="18" spans="1:7" ht="31.5" x14ac:dyDescent="0.25">
      <c r="A18" s="9">
        <v>14</v>
      </c>
      <c r="B18" s="7" t="s">
        <v>24</v>
      </c>
      <c r="C18" s="8">
        <v>6200000</v>
      </c>
      <c r="D18" s="19"/>
      <c r="E18" s="16"/>
      <c r="F18" s="19"/>
      <c r="G18" s="12">
        <f>E5/C18</f>
        <v>6.4516129032258063E-2</v>
      </c>
    </row>
    <row r="19" spans="1:7" ht="31.5" x14ac:dyDescent="0.25">
      <c r="A19" s="9">
        <v>15</v>
      </c>
      <c r="B19" s="7" t="s">
        <v>25</v>
      </c>
      <c r="C19" s="8">
        <v>6087273</v>
      </c>
      <c r="D19" s="19"/>
      <c r="E19" s="16"/>
      <c r="F19" s="19"/>
      <c r="G19" s="12">
        <f>E5/C19</f>
        <v>6.5710869218449708E-2</v>
      </c>
    </row>
    <row r="20" spans="1:7" x14ac:dyDescent="0.25">
      <c r="A20" s="9">
        <v>16</v>
      </c>
      <c r="B20" s="7" t="s">
        <v>26</v>
      </c>
      <c r="C20" s="8">
        <v>6480000</v>
      </c>
      <c r="D20" s="19"/>
      <c r="E20" s="16"/>
      <c r="F20" s="19"/>
      <c r="G20" s="12">
        <f>E5/C20</f>
        <v>6.1728395061728392E-2</v>
      </c>
    </row>
    <row r="21" spans="1:7" ht="31.5" x14ac:dyDescent="0.25">
      <c r="A21" s="9">
        <v>17</v>
      </c>
      <c r="B21" s="7" t="s">
        <v>27</v>
      </c>
      <c r="C21" s="8">
        <v>6284000</v>
      </c>
      <c r="D21" s="19"/>
      <c r="E21" s="16"/>
      <c r="F21" s="19"/>
      <c r="G21" s="12">
        <f>E5/C21</f>
        <v>6.3653723742838952E-2</v>
      </c>
    </row>
    <row r="22" spans="1:7" ht="31.5" x14ac:dyDescent="0.25">
      <c r="A22" s="9">
        <v>18</v>
      </c>
      <c r="B22" s="7" t="s">
        <v>28</v>
      </c>
      <c r="C22" s="8">
        <v>5790000</v>
      </c>
      <c r="D22" s="19"/>
      <c r="E22" s="16"/>
      <c r="F22" s="19"/>
      <c r="G22" s="12">
        <f>E5/C22</f>
        <v>6.9084628670120898E-2</v>
      </c>
    </row>
    <row r="23" spans="1:7" ht="31.5" x14ac:dyDescent="0.25">
      <c r="A23" s="9">
        <v>19</v>
      </c>
      <c r="B23" s="7" t="s">
        <v>29</v>
      </c>
      <c r="C23" s="8">
        <v>5790000</v>
      </c>
      <c r="D23" s="19"/>
      <c r="E23" s="16"/>
      <c r="F23" s="19"/>
      <c r="G23" s="12">
        <f>E5/C23</f>
        <v>6.9084628670120898E-2</v>
      </c>
    </row>
    <row r="24" spans="1:7" x14ac:dyDescent="0.25">
      <c r="A24" s="9">
        <v>20</v>
      </c>
      <c r="B24" s="7" t="s">
        <v>30</v>
      </c>
      <c r="C24" s="8">
        <v>6087000</v>
      </c>
      <c r="D24" s="19"/>
      <c r="E24" s="16"/>
      <c r="F24" s="19"/>
      <c r="G24" s="12">
        <f>E5/C24</f>
        <v>6.5713816329883351E-2</v>
      </c>
    </row>
    <row r="25" spans="1:7" x14ac:dyDescent="0.25">
      <c r="A25" s="9">
        <v>21</v>
      </c>
      <c r="B25" s="7" t="s">
        <v>31</v>
      </c>
      <c r="C25" s="8">
        <v>5500000</v>
      </c>
      <c r="D25" s="19"/>
      <c r="E25" s="16"/>
      <c r="F25" s="19"/>
      <c r="G25" s="12">
        <f>E5/C25</f>
        <v>7.2727272727272724E-2</v>
      </c>
    </row>
    <row r="26" spans="1:7" x14ac:dyDescent="0.25">
      <c r="A26" s="9">
        <v>22</v>
      </c>
      <c r="B26" s="7" t="s">
        <v>32</v>
      </c>
      <c r="C26" s="8">
        <v>5500000</v>
      </c>
      <c r="D26" s="19"/>
      <c r="E26" s="16"/>
      <c r="F26" s="19"/>
      <c r="G26" s="12">
        <f>E5/C26</f>
        <v>7.2727272727272724E-2</v>
      </c>
    </row>
    <row r="27" spans="1:7" x14ac:dyDescent="0.25">
      <c r="A27" s="9">
        <v>23</v>
      </c>
      <c r="B27" s="7" t="s">
        <v>33</v>
      </c>
      <c r="C27" s="8">
        <v>5695000</v>
      </c>
      <c r="D27" s="19"/>
      <c r="E27" s="16"/>
      <c r="F27" s="19"/>
      <c r="G27" s="12">
        <f>E5/C27</f>
        <v>7.0237050043898158E-2</v>
      </c>
    </row>
    <row r="28" spans="1:7" x14ac:dyDescent="0.25">
      <c r="A28" s="9">
        <v>24</v>
      </c>
      <c r="B28" s="7" t="s">
        <v>34</v>
      </c>
      <c r="C28" s="8">
        <v>5500000</v>
      </c>
      <c r="D28" s="19"/>
      <c r="E28" s="16"/>
      <c r="F28" s="19"/>
      <c r="G28" s="12">
        <f>E5/C28</f>
        <v>7.2727272727272724E-2</v>
      </c>
    </row>
    <row r="29" spans="1:7" x14ac:dyDescent="0.25">
      <c r="A29" s="9">
        <v>25</v>
      </c>
      <c r="B29" s="7" t="s">
        <v>35</v>
      </c>
      <c r="C29" s="8">
        <v>5400000</v>
      </c>
      <c r="D29" s="19"/>
      <c r="E29" s="16"/>
      <c r="F29" s="19"/>
      <c r="G29" s="12">
        <f>E5/C29</f>
        <v>7.407407407407407E-2</v>
      </c>
    </row>
    <row r="30" spans="1:7" x14ac:dyDescent="0.25">
      <c r="A30" s="9">
        <v>26</v>
      </c>
      <c r="B30" s="7" t="s">
        <v>36</v>
      </c>
      <c r="C30" s="8">
        <v>4900000</v>
      </c>
      <c r="D30" s="19"/>
      <c r="E30" s="16"/>
      <c r="F30" s="19"/>
      <c r="G30" s="12">
        <f>E5/C30</f>
        <v>8.1632653061224483E-2</v>
      </c>
    </row>
    <row r="31" spans="1:7" x14ac:dyDescent="0.25">
      <c r="A31" s="9">
        <v>27</v>
      </c>
      <c r="B31" s="7" t="s">
        <v>37</v>
      </c>
      <c r="C31" s="8">
        <v>5204000</v>
      </c>
      <c r="D31" s="19"/>
      <c r="E31" s="16"/>
      <c r="F31" s="19"/>
      <c r="G31" s="12">
        <f>E5/C31</f>
        <v>7.6863950807071479E-2</v>
      </c>
    </row>
    <row r="32" spans="1:7" x14ac:dyDescent="0.25">
      <c r="A32" s="9">
        <v>28</v>
      </c>
      <c r="B32" s="7" t="s">
        <v>38</v>
      </c>
      <c r="C32" s="8">
        <v>4500000</v>
      </c>
      <c r="D32" s="19"/>
      <c r="E32" s="16"/>
      <c r="F32" s="19"/>
      <c r="G32" s="12">
        <f>E5/C32</f>
        <v>8.8888888888888892E-2</v>
      </c>
    </row>
    <row r="33" spans="1:7" x14ac:dyDescent="0.25">
      <c r="A33" s="9">
        <v>29</v>
      </c>
      <c r="B33" s="7" t="s">
        <v>39</v>
      </c>
      <c r="C33" s="8">
        <v>4418182</v>
      </c>
      <c r="D33" s="19"/>
      <c r="E33" s="16"/>
      <c r="F33" s="19"/>
      <c r="G33" s="12">
        <f>E5/C33</f>
        <v>9.0534975698149153E-2</v>
      </c>
    </row>
    <row r="34" spans="1:7" x14ac:dyDescent="0.25">
      <c r="A34" s="9">
        <v>30</v>
      </c>
      <c r="B34" s="7" t="s">
        <v>40</v>
      </c>
      <c r="C34" s="8">
        <v>4418182</v>
      </c>
      <c r="D34" s="19"/>
      <c r="E34" s="16"/>
      <c r="F34" s="19"/>
      <c r="G34" s="12">
        <f>E5/C34</f>
        <v>9.0534975698149153E-2</v>
      </c>
    </row>
    <row r="35" spans="1:7" ht="31.5" x14ac:dyDescent="0.25">
      <c r="A35" s="9">
        <v>31</v>
      </c>
      <c r="B35" s="7" t="s">
        <v>41</v>
      </c>
      <c r="C35" s="8">
        <v>4418182</v>
      </c>
      <c r="D35" s="19"/>
      <c r="E35" s="16"/>
      <c r="F35" s="19"/>
      <c r="G35" s="12">
        <f>E5/C35</f>
        <v>9.0534975698149153E-2</v>
      </c>
    </row>
    <row r="36" spans="1:7" ht="31.5" x14ac:dyDescent="0.25">
      <c r="A36" s="9">
        <v>32</v>
      </c>
      <c r="B36" s="7" t="s">
        <v>42</v>
      </c>
      <c r="C36" s="8">
        <v>4418182</v>
      </c>
      <c r="D36" s="19"/>
      <c r="E36" s="16"/>
      <c r="F36" s="19"/>
      <c r="G36" s="12">
        <f>E5/C36</f>
        <v>9.0534975698149153E-2</v>
      </c>
    </row>
    <row r="37" spans="1:7" x14ac:dyDescent="0.25">
      <c r="A37" s="9">
        <v>33</v>
      </c>
      <c r="B37" s="7" t="s">
        <v>43</v>
      </c>
      <c r="C37" s="8">
        <v>4516000</v>
      </c>
      <c r="D37" s="19"/>
      <c r="E37" s="16"/>
      <c r="F37" s="19"/>
      <c r="G37" s="12">
        <f>E5/C37</f>
        <v>8.8573959255978746E-2</v>
      </c>
    </row>
    <row r="38" spans="1:7" x14ac:dyDescent="0.25">
      <c r="A38" s="9">
        <v>34</v>
      </c>
      <c r="B38" s="7" t="s">
        <v>44</v>
      </c>
      <c r="C38" s="8">
        <v>4300000</v>
      </c>
      <c r="D38" s="19"/>
      <c r="E38" s="16"/>
      <c r="F38" s="19"/>
      <c r="G38" s="12">
        <f>E5/C38</f>
        <v>9.3023255813953487E-2</v>
      </c>
    </row>
    <row r="39" spans="1:7" x14ac:dyDescent="0.25">
      <c r="A39" s="9">
        <v>35</v>
      </c>
      <c r="B39" s="7" t="s">
        <v>45</v>
      </c>
      <c r="C39" s="8">
        <v>4516000</v>
      </c>
      <c r="D39" s="19"/>
      <c r="E39" s="16"/>
      <c r="F39" s="19"/>
      <c r="G39" s="12">
        <f>E5/C39</f>
        <v>8.8573959255978746E-2</v>
      </c>
    </row>
    <row r="40" spans="1:7" x14ac:dyDescent="0.25">
      <c r="A40" s="9">
        <v>36</v>
      </c>
      <c r="B40" s="7" t="s">
        <v>46</v>
      </c>
      <c r="C40" s="8">
        <v>4220000</v>
      </c>
      <c r="D40" s="19"/>
      <c r="E40" s="16"/>
      <c r="F40" s="19"/>
      <c r="G40" s="12">
        <f>E5/C40</f>
        <v>9.4786729857819899E-2</v>
      </c>
    </row>
    <row r="41" spans="1:7" x14ac:dyDescent="0.25">
      <c r="A41" s="9">
        <v>37</v>
      </c>
      <c r="B41" s="7" t="s">
        <v>47</v>
      </c>
      <c r="C41" s="8">
        <v>4200000</v>
      </c>
      <c r="D41" s="19"/>
      <c r="E41" s="16"/>
      <c r="F41" s="19"/>
      <c r="G41" s="12">
        <f>E5/C41</f>
        <v>9.5238095238095233E-2</v>
      </c>
    </row>
    <row r="42" spans="1:7" ht="31.5" x14ac:dyDescent="0.25">
      <c r="A42" s="9">
        <v>38</v>
      </c>
      <c r="B42" s="7" t="s">
        <v>48</v>
      </c>
      <c r="C42" s="8">
        <v>4120000</v>
      </c>
      <c r="D42" s="19"/>
      <c r="E42" s="16"/>
      <c r="F42" s="19"/>
      <c r="G42" s="12">
        <f>E5/C42</f>
        <v>9.7087378640776698E-2</v>
      </c>
    </row>
    <row r="43" spans="1:7" x14ac:dyDescent="0.25">
      <c r="A43" s="9">
        <v>39</v>
      </c>
      <c r="B43" s="7" t="s">
        <v>49</v>
      </c>
      <c r="C43" s="8">
        <v>3950000</v>
      </c>
      <c r="D43" s="19"/>
      <c r="E43" s="16"/>
      <c r="F43" s="19"/>
      <c r="G43" s="12">
        <f>E5/C43</f>
        <v>0.10126582278481013</v>
      </c>
    </row>
    <row r="44" spans="1:7" x14ac:dyDescent="0.25">
      <c r="A44" s="9">
        <v>40</v>
      </c>
      <c r="B44" s="7" t="s">
        <v>50</v>
      </c>
      <c r="C44" s="8">
        <v>3950000</v>
      </c>
      <c r="D44" s="19"/>
      <c r="E44" s="16"/>
      <c r="F44" s="19"/>
      <c r="G44" s="12">
        <f>E5/C45</f>
        <v>0.11315417256011315</v>
      </c>
    </row>
    <row r="45" spans="1:7" x14ac:dyDescent="0.25">
      <c r="A45" s="9">
        <v>41</v>
      </c>
      <c r="B45" s="7" t="s">
        <v>51</v>
      </c>
      <c r="C45" s="8">
        <v>3535000</v>
      </c>
      <c r="D45" s="19"/>
      <c r="E45" s="16"/>
      <c r="F45" s="19"/>
      <c r="G45" s="12">
        <f>E5/C45</f>
        <v>0.11315417256011315</v>
      </c>
    </row>
    <row r="46" spans="1:7" x14ac:dyDescent="0.25">
      <c r="A46" s="9">
        <v>42</v>
      </c>
      <c r="B46" s="7" t="s">
        <v>52</v>
      </c>
      <c r="C46" s="8">
        <v>3731000</v>
      </c>
      <c r="D46" s="19"/>
      <c r="E46" s="16"/>
      <c r="F46" s="19"/>
      <c r="G46" s="12">
        <f>E5/C46</f>
        <v>0.10720986330742428</v>
      </c>
    </row>
    <row r="47" spans="1:7" x14ac:dyDescent="0.25">
      <c r="A47" s="9">
        <v>43</v>
      </c>
      <c r="B47" s="7" t="s">
        <v>53</v>
      </c>
      <c r="C47" s="8">
        <v>3530000</v>
      </c>
      <c r="D47" s="19"/>
      <c r="E47" s="16"/>
      <c r="F47" s="19"/>
      <c r="G47" s="12">
        <f>E5/C47</f>
        <v>0.11331444759206799</v>
      </c>
    </row>
    <row r="48" spans="1:7" x14ac:dyDescent="0.25">
      <c r="A48" s="9">
        <v>44</v>
      </c>
      <c r="B48" s="7" t="s">
        <v>54</v>
      </c>
      <c r="C48" s="8">
        <v>3330000</v>
      </c>
      <c r="D48" s="19"/>
      <c r="E48" s="16"/>
      <c r="F48" s="19"/>
      <c r="G48" s="12">
        <f>E5/C48</f>
        <v>0.12012012012012012</v>
      </c>
    </row>
    <row r="49" spans="1:7" ht="31.5" x14ac:dyDescent="0.25">
      <c r="A49" s="9">
        <v>45</v>
      </c>
      <c r="B49" s="7" t="s">
        <v>55</v>
      </c>
      <c r="C49" s="8">
        <v>3436000</v>
      </c>
      <c r="D49" s="19"/>
      <c r="E49" s="16"/>
      <c r="F49" s="19"/>
      <c r="G49" s="12">
        <f>E5/C49</f>
        <v>0.11641443538998836</v>
      </c>
    </row>
    <row r="50" spans="1:7" ht="31.5" x14ac:dyDescent="0.25">
      <c r="A50" s="9">
        <v>46</v>
      </c>
      <c r="B50" s="7" t="s">
        <v>56</v>
      </c>
      <c r="C50" s="8">
        <v>3240000</v>
      </c>
      <c r="D50" s="19"/>
      <c r="E50" s="16"/>
      <c r="F50" s="19"/>
      <c r="G50" s="12">
        <f>E5/C50</f>
        <v>0.12345679012345678</v>
      </c>
    </row>
    <row r="51" spans="1:7" x14ac:dyDescent="0.25">
      <c r="A51" s="9">
        <v>47</v>
      </c>
      <c r="B51" s="7" t="s">
        <v>57</v>
      </c>
      <c r="C51" s="8">
        <v>3200000</v>
      </c>
      <c r="D51" s="19"/>
      <c r="E51" s="16"/>
      <c r="F51" s="19"/>
      <c r="G51" s="12">
        <f>E5/C51</f>
        <v>0.125</v>
      </c>
    </row>
    <row r="52" spans="1:7" x14ac:dyDescent="0.25">
      <c r="A52" s="9">
        <v>48</v>
      </c>
      <c r="B52" s="7" t="s">
        <v>58</v>
      </c>
      <c r="C52" s="8">
        <v>3338000</v>
      </c>
      <c r="D52" s="19"/>
      <c r="E52" s="16"/>
      <c r="F52" s="19"/>
      <c r="G52" s="12">
        <f>E5/C52</f>
        <v>0.11983223487118035</v>
      </c>
    </row>
    <row r="53" spans="1:7" ht="31.5" x14ac:dyDescent="0.25">
      <c r="A53" s="9">
        <v>49</v>
      </c>
      <c r="B53" s="7" t="s">
        <v>59</v>
      </c>
      <c r="C53" s="8">
        <v>3140000</v>
      </c>
      <c r="D53" s="19"/>
      <c r="E53" s="16"/>
      <c r="F53" s="19"/>
      <c r="G53" s="12">
        <f>E5/C53</f>
        <v>0.12738853503184713</v>
      </c>
    </row>
    <row r="54" spans="1:7" ht="31.5" x14ac:dyDescent="0.25">
      <c r="A54" s="9">
        <v>50</v>
      </c>
      <c r="B54" s="7" t="s">
        <v>60</v>
      </c>
      <c r="C54" s="8">
        <v>3140000</v>
      </c>
      <c r="D54" s="19"/>
      <c r="E54" s="16"/>
      <c r="F54" s="19"/>
      <c r="G54" s="12">
        <f>E5/C54</f>
        <v>0.12738853503184713</v>
      </c>
    </row>
    <row r="55" spans="1:7" x14ac:dyDescent="0.25">
      <c r="A55" s="9">
        <v>51</v>
      </c>
      <c r="B55" s="7" t="s">
        <v>61</v>
      </c>
      <c r="C55" s="8">
        <v>3140000</v>
      </c>
      <c r="D55" s="19"/>
      <c r="E55" s="16"/>
      <c r="F55" s="19"/>
      <c r="G55" s="12">
        <f>E5/C55</f>
        <v>0.12738853503184713</v>
      </c>
    </row>
    <row r="56" spans="1:7" x14ac:dyDescent="0.25">
      <c r="A56" s="9">
        <v>52</v>
      </c>
      <c r="B56" s="7" t="s">
        <v>62</v>
      </c>
      <c r="C56" s="8">
        <v>3000000</v>
      </c>
      <c r="D56" s="19"/>
      <c r="E56" s="16"/>
      <c r="F56" s="19"/>
      <c r="G56" s="12">
        <f>E5/C56</f>
        <v>0.13333333333333333</v>
      </c>
    </row>
    <row r="57" spans="1:7" x14ac:dyDescent="0.25">
      <c r="A57" s="9">
        <v>53</v>
      </c>
      <c r="B57" s="7" t="s">
        <v>63</v>
      </c>
      <c r="C57" s="8">
        <v>3000000</v>
      </c>
      <c r="D57" s="20"/>
      <c r="E57" s="17"/>
      <c r="F57" s="20"/>
      <c r="G57" s="12">
        <f>E5/C57</f>
        <v>0.13333333333333333</v>
      </c>
    </row>
    <row r="58" spans="1:7" x14ac:dyDescent="0.25">
      <c r="C58" s="1"/>
    </row>
    <row r="59" spans="1:7" x14ac:dyDescent="0.25">
      <c r="C59" s="1"/>
    </row>
    <row r="60" spans="1:7" x14ac:dyDescent="0.25">
      <c r="C60" s="1"/>
    </row>
    <row r="61" spans="1:7" x14ac:dyDescent="0.25">
      <c r="C61" s="1"/>
    </row>
    <row r="62" spans="1:7" x14ac:dyDescent="0.25">
      <c r="B62" s="14" t="s">
        <v>65</v>
      </c>
      <c r="C62" s="1"/>
    </row>
    <row r="63" spans="1:7" ht="31.5" x14ac:dyDescent="0.25">
      <c r="B63" s="7" t="s">
        <v>66</v>
      </c>
      <c r="C63" s="1"/>
    </row>
    <row r="64" spans="1:7" ht="31.5" x14ac:dyDescent="0.25">
      <c r="B64" s="7" t="s">
        <v>67</v>
      </c>
      <c r="C64" s="1"/>
    </row>
    <row r="65" spans="2:3" ht="31.5" x14ac:dyDescent="0.25">
      <c r="B65" s="7" t="s">
        <v>68</v>
      </c>
      <c r="C65" s="1"/>
    </row>
    <row r="66" spans="2:3" x14ac:dyDescent="0.25">
      <c r="C66" s="1"/>
    </row>
    <row r="67" spans="2:3" x14ac:dyDescent="0.25">
      <c r="C67" s="1"/>
    </row>
    <row r="68" spans="2:3" x14ac:dyDescent="0.25">
      <c r="C68" s="1"/>
    </row>
    <row r="69" spans="2:3" x14ac:dyDescent="0.25">
      <c r="C69" s="1"/>
    </row>
    <row r="70" spans="2:3" x14ac:dyDescent="0.25">
      <c r="C70" s="1"/>
    </row>
    <row r="71" spans="2:3" x14ac:dyDescent="0.25">
      <c r="C71" s="1"/>
    </row>
    <row r="72" spans="2:3" x14ac:dyDescent="0.25">
      <c r="C72" s="1"/>
    </row>
    <row r="73" spans="2:3" x14ac:dyDescent="0.25">
      <c r="C73" s="1"/>
    </row>
    <row r="74" spans="2:3" x14ac:dyDescent="0.25">
      <c r="C74" s="1"/>
    </row>
    <row r="75" spans="2:3" x14ac:dyDescent="0.25">
      <c r="C75" s="1"/>
    </row>
    <row r="76" spans="2:3" x14ac:dyDescent="0.25">
      <c r="C76" s="1"/>
    </row>
    <row r="77" spans="2:3" x14ac:dyDescent="0.25">
      <c r="C77" s="1"/>
    </row>
    <row r="78" spans="2:3" x14ac:dyDescent="0.25">
      <c r="C78" s="1"/>
    </row>
    <row r="79" spans="2:3" x14ac:dyDescent="0.25">
      <c r="C79" s="1"/>
    </row>
    <row r="80" spans="2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</sheetData>
  <mergeCells count="9">
    <mergeCell ref="A1:F1"/>
    <mergeCell ref="A2:F2"/>
    <mergeCell ref="A3:A4"/>
    <mergeCell ref="B3:B4"/>
    <mergeCell ref="C3:C4"/>
    <mergeCell ref="F3:F4"/>
    <mergeCell ref="D5:D57"/>
    <mergeCell ref="E5:E57"/>
    <mergeCell ref="F5:F57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0c0445da-d4ec-4be1-99cd-4401dba8f689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0d4a3e45-57e1-49b4-bbf8-ca5f50ccd8d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2025-02-19T08:27:51Z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