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CHƯƠNG TRÌNH MỚI\Chương trình 03.2025\livesstream\upweb\"/>
    </mc:Choice>
  </mc:AlternateContent>
  <xr:revisionPtr revIDLastSave="0" documentId="13_ncr:1_{9EA73368-E9D4-4BCD-8DA6-C5D3366BBCF3}"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7" l="1"/>
  <c r="I41" i="7"/>
  <c r="I38" i="7"/>
  <c r="I39" i="7"/>
  <c r="I40" i="7"/>
  <c r="I37" i="7"/>
  <c r="I36" i="7"/>
  <c r="I35" i="7"/>
  <c r="I246" i="7"/>
  <c r="I245" i="7"/>
  <c r="I235" i="7"/>
  <c r="I236" i="7"/>
  <c r="I237" i="7"/>
  <c r="I238" i="7"/>
  <c r="I239" i="7"/>
  <c r="I240" i="7"/>
  <c r="I241" i="7"/>
  <c r="I242" i="7"/>
  <c r="I243" i="7"/>
  <c r="I244" i="7"/>
  <c r="I234" i="7"/>
  <c r="I233"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104" i="7"/>
  <c r="I99" i="7"/>
  <c r="I93" i="7"/>
  <c r="I94" i="7"/>
  <c r="I95" i="7"/>
  <c r="I96" i="7"/>
  <c r="I97" i="7"/>
  <c r="I98" i="7"/>
  <c r="I100" i="7"/>
  <c r="I101" i="7"/>
  <c r="I102" i="7"/>
  <c r="I103" i="7"/>
  <c r="I92" i="7"/>
  <c r="I83" i="7"/>
  <c r="I84" i="7"/>
  <c r="I85" i="7"/>
  <c r="I86" i="7"/>
  <c r="I87" i="7"/>
  <c r="I88" i="7"/>
  <c r="I89" i="7"/>
  <c r="I90" i="7"/>
  <c r="I91" i="7"/>
  <c r="I82" i="7"/>
  <c r="I73" i="7"/>
  <c r="I74" i="7"/>
  <c r="I75" i="7"/>
  <c r="I76" i="7"/>
  <c r="I77" i="7"/>
  <c r="I78" i="7"/>
  <c r="I79" i="7"/>
  <c r="I80" i="7"/>
  <c r="I81" i="7"/>
  <c r="I72" i="7"/>
  <c r="I56" i="7"/>
  <c r="I57" i="7"/>
  <c r="I58" i="7"/>
  <c r="I59" i="7"/>
  <c r="I60" i="7"/>
  <c r="I61" i="7"/>
  <c r="I62" i="7"/>
  <c r="I63" i="7"/>
  <c r="I64" i="7"/>
  <c r="I65" i="7"/>
  <c r="I66" i="7"/>
  <c r="I67" i="7"/>
  <c r="I68" i="7"/>
  <c r="I69" i="7"/>
  <c r="I70" i="7"/>
  <c r="I71" i="7"/>
  <c r="I43" i="7"/>
  <c r="I44" i="7"/>
  <c r="I45" i="7"/>
  <c r="I46" i="7"/>
  <c r="I47" i="7"/>
  <c r="I48" i="7"/>
  <c r="I49" i="7"/>
  <c r="I50" i="7"/>
  <c r="I51" i="7"/>
  <c r="I52" i="7"/>
  <c r="I53" i="7"/>
  <c r="I54" i="7"/>
  <c r="I55" i="7"/>
  <c r="I27" i="7"/>
  <c r="I20" i="7"/>
  <c r="I21" i="7"/>
  <c r="I22" i="7"/>
  <c r="I23" i="7"/>
  <c r="I24" i="7"/>
  <c r="I25" i="7"/>
  <c r="I26" i="7"/>
  <c r="I19" i="7"/>
  <c r="I18" i="7"/>
  <c r="I6" i="7"/>
  <c r="I7" i="7"/>
  <c r="I8" i="7"/>
  <c r="I9" i="7"/>
  <c r="I10" i="7"/>
  <c r="I11" i="7"/>
  <c r="I12" i="7"/>
  <c r="I13" i="7"/>
  <c r="I14" i="7"/>
  <c r="I15" i="7"/>
  <c r="I16" i="7"/>
  <c r="I17" i="7"/>
  <c r="I5" i="7"/>
</calcChain>
</file>

<file path=xl/sharedStrings.xml><?xml version="1.0" encoding="utf-8"?>
<sst xmlns="http://schemas.openxmlformats.org/spreadsheetml/2006/main" count="337" uniqueCount="281">
  <si>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</si>
  <si>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</si>
  <si>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</si>
  <si>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</si>
  <si>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</si>
  <si>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</si>
  <si>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</si>
  <si>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</si>
  <si>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</si>
  <si>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</si>
  <si>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</si>
  <si>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Bỉm/Tã Sữa Giảm Đến 30% - Tã quần Takato 289.000đ/gói, tối đa 2 gói/khách hàng</t>
  </si>
  <si>
    <t>Bỉm/Tã Sữa Giảm Đến 30% - Giảm 14%/ tã dán và tã quần cực đại Huggies Thin&amp;Soft</t>
  </si>
  <si>
    <t xml:space="preserve">Bỉm/Tã Sữa Giảm Đến 30% - Giảm 20%/ tã dán và tã quần cực đại Huggies Thin&amp;Soft khi mua combo 2 gói, tối đa 2 combo/khách hàng </t>
  </si>
  <si>
    <t>Bỉm/Tã Sữa Giảm Đến 30% - Giảm 30% khi mua 1 gói Tã Moony Blue</t>
  </si>
  <si>
    <t>Bỉm/ Tã Sữa Giảm Đến 30% - Tặng combo 3 gói khăn ướt Bobby care khi mua combo 2 gói Tã Moony Blue, tối đa 2 combo/ khách hàng</t>
  </si>
  <si>
    <t>Bỉm/Tã Sữa Giảm Đến 30% - Giảm 44,000 đồng khi mua 1 gói tã quần cực đại Bobby</t>
  </si>
  <si>
    <t>Bỉm/Tã Sữa Giảm Đến 30% - Tặng 1 khăn ướt Bobby 80M khi mua 1 gói tã quần cực đại Bobby</t>
  </si>
  <si>
    <t>Bỉm/Tã Sữa Giảm Đến 30% - Tã quần Whito 309.000đ/gói</t>
  </si>
  <si>
    <t>Bỉm/Tã Sữa Giảm Đến 30% - Tặng 1 gói tã quần cùng loại khi mua 3 gói tã quần Whito</t>
  </si>
  <si>
    <t>Bỉm/Tã Sữa Giảm Đến 30% - Giảm còn 299.000đ khi mua 1 gói tã quần Huggies Skin Perfect M/L/XL/XXL - tối đa 2 gói/khách hàng</t>
  </si>
  <si>
    <t>Bỉm/Tã Sữa Giảm Đến 30% - Giảm còn 238.000đ/gói khi mua combo 4 gói tã Huggies Nature made S/M/L/XL/XXL, tối đa 4 combo/khách hàng</t>
  </si>
  <si>
    <t>Bỉm/Tã Sữa Giảm Đến 30% - Giảm còn 289,000 đồng/gói khi mua combo 2 gói tã Merries Regular, tối đa 2 combo/khách hàng</t>
  </si>
  <si>
    <t>Bỉm/Tã Sữa Giảm Đến 30% - Giảm còn 330,000 đồng/gói khi mua combo 2 gói tã Merries Ultra Jumbo, tối đa 2 combo/khách hàng</t>
  </si>
  <si>
    <t>Bỉm/Tã Sữa Giảm Đến 30% - Giảm còn 239,000 đồng/gói khi mua combo 2 gói tã quần Molfix M/L/XL/XXL, tối đa 2 combo/khách hàng</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</si>
  <si>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</si>
  <si>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10% khi mua 2 hộp sản phẩm sữa nước Nestle Nutren 200ml(Không áp dụng cho sữa thay thế sữa mẹ dành cho trẻ dưới 24 tháng tuổi)</t>
  </si>
  <si>
    <t>Bỉm/Tã Sữa Giảm Đến 30% - Giảm 10% khi mua 2 lốc sữa nước Nestle Nutren  110ml (1 -10 tuổi) (Lốc 4 hộp) (Không áp dụng cho sữa thay thế sữa mẹ dành cho trẻ dưới 24 tháng tuổi)</t>
  </si>
  <si>
    <t>Bỉm/Tã Sữa Giảm Đến 30% - Giảm 10% khi mua 3 lốc MetaFresh (Không áp dụng cho sữa thay thế sữa mẹ dành cho trẻ dưới 24 tháng tuổi)</t>
  </si>
  <si>
    <t>Bỉm/Tã Sữa Giảm Đến 30% - Giảm 10%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</si>
  <si>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</si>
  <si>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</si>
  <si>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</si>
  <si>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Mua 2 tặng 1 cháo tươi nhuyễn SGF 150g</t>
  </si>
  <si>
    <t>Thực phẩm cho bé Mua 2 tặng 1: Mua 2 tặng 1 Bánh Gặm Nướu Ngũ Cốc/Bánh Puff ăn dặm Grinny các vị</t>
  </si>
  <si>
    <t>Giảm 50% sản phẩm thứ 2 Mỳ ăn liền cho bé Tokyo Noodle Các Vị</t>
  </si>
  <si>
    <t>Giảm 50% sản phẩm thứ 2 Rong biển Rắc cơm Hàn Quốc BADAONE vị Truyền thống</t>
  </si>
  <si>
    <t>Giảm 30% sản phẩm thứ 2 Bánh Puffs Gạo Lứt Hữu Cơ Little Blossom Các Vị</t>
  </si>
  <si>
    <t>Giảm 20% Bột ăn dặm Bledina các vị 250g</t>
  </si>
  <si>
    <t>Mua 2 tặng 1 cháo tươi Cây Thị Lươn/Cá lóc Đậu Xanh/Thịt bò cà rốt</t>
  </si>
  <si>
    <t>MUA 2 TẶNG 1 BÁNH XỐP THANH IVENET CÁC VỊ</t>
  </si>
  <si>
    <t xml:space="preserve">Mua 2 tặng 1 BÁNH BỎNG GẠO IVENET CÁC VỊ </t>
  </si>
  <si>
    <t>Giảm 50% sản phẩm thứ 2 Bánh qui sữa Manna</t>
  </si>
  <si>
    <t>MUA 2 TẶNG 1 Sữa chua uống, Nước ép Ivenet các loại</t>
  </si>
  <si>
    <t>Thực phẩm chức năng giảm 30,000đ (M'Smarty Vitamins Jelly; Dr. Maya Gold; Dimao)</t>
  </si>
  <si>
    <t>Giảm 40% Combo 2 Khăn lau tóc Animo</t>
  </si>
  <si>
    <t>Giảm 10% Nôi Autoru ACZ2-M xanh mint</t>
  </si>
  <si>
    <t>Giảm 15% Tất cả Bình sữa Hàn Quốc Aga-ae</t>
  </si>
  <si>
    <t xml:space="preserve">Giảm đến 40% Dụng cụ hút sữa ConCung Good, Animo </t>
  </si>
  <si>
    <t>Giảm 20% Bình sữa Pigeon Thế hệ 3 (WN3)</t>
  </si>
  <si>
    <t>Đồ dùng giảm đến 30%: Máy hâm, tiệt trùng, máy xay Animo</t>
  </si>
  <si>
    <t>Đồ dùng giảm đến 30%: Giảm đến 30% đai, địu Bebear</t>
  </si>
  <si>
    <t>Giảm 30% Tông đơ cắt tóc Animo</t>
  </si>
  <si>
    <t>Đồ dùng giảm đến 30%: Giảm 30% xe đẩy Animo</t>
  </si>
  <si>
    <t>Đồ dùng giảm đến 30%: Giảm 400,000 đồng xe đẩy gấp gọn Animo</t>
  </si>
  <si>
    <t>Đồ dùng đồng giá từ 19,000đ, 39,000đ. 59,000đ, 79,000đ, 99,000đ</t>
  </si>
  <si>
    <t>Đồ dùng giảm đến 30%: Giảm 25% Đồ dùng ăn uống Edison</t>
  </si>
  <si>
    <t>Giảm 15% Bình sữa Pigeon Nhật Bản các loại</t>
  </si>
  <si>
    <t>Giảm 10% Bình sữa Moyuum</t>
  </si>
  <si>
    <t>Chậu rửa mặt gấp gọn Animo giá chỉ 69,000 đồng</t>
  </si>
  <si>
    <t>Giảm 50% Sản phẩm thứ 2 Nước rửa bình sữa Animo túi 500ml (duy nhất: 250 deals)</t>
  </si>
  <si>
    <t>Đồng giá 155,000đ Nước giặt Hàn Quốc cho bé Animo 3.2L, tối đa 1 túi/ khách hàng</t>
  </si>
  <si>
    <t>Mua 2 tính 1 - THỰC PHẨM BỔ SUNG THẠCH CALCI TRẺ EM NFOOD các vị</t>
  </si>
  <si>
    <t>TPCN giảm 30% - Thực phẩm bổ sung CHEWY VITES KIDS các vị, Thực phẩm bảo vệ sức khoẻ Gumazing Vitamin D3K2 Drops</t>
  </si>
  <si>
    <t xml:space="preserve">TPCN giảm 50% - Men vi sinh Synteract, THỰC PHẨM BẢO VỆ SỨC KHOẺ THE ZINCD, THE CALCIUMD, Thực phẩm bổ sung CHEWY VITES ADULT GUMMIES các vị, </t>
  </si>
  <si>
    <t>Mua 2 tính 1 - Thực Phẩm Bổ Sung Springen Vitamin các loại</t>
  </si>
  <si>
    <t>Giảm 12% khi mua combo 3 khăn ướt Aga-ae 100 tờ</t>
  </si>
  <si>
    <t>Mua 4 tặng 1 cùng loại: khăn ướt Animo</t>
  </si>
  <si>
    <t>Deal sốc - Giảm còn 259.000 đồng khi mua 1 gói Tã Moony Natural, tối đa 1 gói/ khách hàng</t>
  </si>
  <si>
    <t>Deal sốc - Nước giặt Hàn Quốc Animo 3.2L giá sốc 99,000đ, tối đa 1 túi/ khách hàng</t>
  </si>
  <si>
    <t>Mua 2 tặng 1 gói cùng loại khi mua Tã dán Nhật Bản Takato siêu mềm mại (XS, 70 miếng), tối đa 2 combo/ khách hàng</t>
  </si>
  <si>
    <t>Mua 1 Bình sữa PPSU Aga-ae 60ml tặng 1 nước rửa bình</t>
  </si>
  <si>
    <t>Tã quần Nhật Bản Takato siêu mềm mại (size M/L/XL/XXL)</t>
  </si>
  <si>
    <t>Tã dán Huggies Thin&amp;Soft M54</t>
  </si>
  <si>
    <t>Tã quần Huggies Thin&amp;Soft L72/XL62/XXL46</t>
  </si>
  <si>
    <t>Combo 2 gói Tã dán Huggies Thin&amp;Soft M54</t>
  </si>
  <si>
    <t>Combo 2 gói Tã quần Huggies Thin&amp;Soft L72/XL62/XXL46</t>
  </si>
  <si>
    <t>Tã Moony Blue</t>
  </si>
  <si>
    <t>Combo 2 gói Tã Moony Blue</t>
  </si>
  <si>
    <t>Tã quần Bobby (size M/L/XL/XXL)</t>
  </si>
  <si>
    <t xml:space="preserve">Tã quần Whito </t>
  </si>
  <si>
    <t>Combo 3 gói Tã quần Whito</t>
  </si>
  <si>
    <t xml:space="preserve"> Tã quần Huggies SkinPerfect (size M/L/XL/XXL)</t>
  </si>
  <si>
    <t>Combo 4 gói tã Huggies Nature made S/M/L/XL/XXL</t>
  </si>
  <si>
    <t>Combo 2 gói Tã Merries Regular</t>
  </si>
  <si>
    <t xml:space="preserve">Combo 2 gói Tã Merries Ultra Jumbo </t>
  </si>
  <si>
    <t>Combo 2 Bỉm tã quần Molfix thiên nhiên (M/L/XL/XXL)</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</si>
  <si>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</si>
  <si>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</si>
  <si>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</si>
  <si>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</si>
  <si>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</si>
  <si>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</si>
  <si>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</si>
  <si>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</si>
  <si>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</si>
  <si>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</si>
  <si>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</si>
  <si>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</si>
  <si>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</si>
  <si>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</si>
  <si>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</si>
  <si>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</si>
  <si>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</si>
  <si>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</si>
  <si>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</si>
  <si>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</si>
  <si>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</si>
  <si>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</si>
  <si>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</si>
  <si>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</si>
  <si>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</si>
  <si>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</si>
  <si>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</si>
  <si>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</si>
  <si>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</si>
  <si>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</si>
  <si>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Mỳ ăn liền cho bé Tokyo Noodle Vị Gà sản phẩm thứ 2</t>
  </si>
  <si>
    <t>Mỳ ăn liền cho bé Tokyo Noodle Vị Tôm &amp; Thịt Heo sản phẩm thứ 2</t>
  </si>
  <si>
    <t>Rong biển Rắc cơm Hàn Quốc BADAONE vị Truyền thống sản phẩm thứ 2</t>
  </si>
  <si>
    <t>Bánh Puffs Gạo Lứt Hữu Cơ Little Blossom Vị Táo Và Bông Cải Xanh sản phẩm thứ 2</t>
  </si>
  <si>
    <t>Bánh Puffs Gạo Lứt Hữu Cơ Little Blossom Vị Khoai Lang Tím sản phẩm thứ 2</t>
  </si>
  <si>
    <t>Bánh Puffs Gạo Lứt Hữu Cơ Little Blossom Vị Dâu sản phẩm thứ 2</t>
  </si>
  <si>
    <t>Bánh Puffs Gạo Lứt Hữu Cơ Little Blossom Vị Bí Ngô sản phẩm thứ 2</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</si>
  <si>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</si>
  <si>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</si>
  <si>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</si>
  <si>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Combo 2 cháo tươi Cây Thị Lươn/Cá lóc Đậu Xanh/Thịt bò cà rốt</t>
  </si>
  <si>
    <t>COMBO 2 BÁNH XỐP IVENET VỊ DÂU VÀ VIỆT QUẤT/CHUỐI</t>
  </si>
  <si>
    <t>Combo 2 BÁNH BỎNG GẠO IVENET VỊ VIỆT QUẤT/ VỊ TRUYỀN THỐNG BẤT KÌ</t>
  </si>
  <si>
    <t>Bánh qui sữa Manna thứ 2</t>
  </si>
  <si>
    <t>Combo 2 Sữa chua uống, Nước ép Ivenet PUREE A/B/C</t>
  </si>
  <si>
    <t>Thạch Jelly bổ sung Vitamin cho bé M'Smarty Vitamins Jelly</t>
  </si>
  <si>
    <t>Dầu húng chanh lên men Dr. Maya Gold</t>
  </si>
  <si>
    <t>Thực phẩm bảo vệ sức khỏe Dimao Pro Oral Spray D3 + K2</t>
  </si>
  <si>
    <t>Combo 2 Khăn lau tóc Cotton Animo</t>
  </si>
  <si>
    <t>Nôi tự động Z2 Autoru ACZ2-M ( Xanh Mint)</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</si>
  <si>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</si>
  <si>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</si>
  <si>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</si>
  <si>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</si>
  <si>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</si>
  <si>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</si>
  <si>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</si>
  <si>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</si>
  <si>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Softouch PP Plus WN3 160 ml (SS)</t>
  </si>
  <si>
    <t>Bình sữa Pigeon Softouch PP Plus WN3 240 ml (M)</t>
  </si>
  <si>
    <t>Bình sữa Pigeon Softouch PPSU Plus WN3 160 ml (SS)</t>
  </si>
  <si>
    <t>Bình sữa Pigeon Softouch PPSU Plus WN3 240 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</si>
  <si>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</si>
  <si>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</si>
  <si>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</si>
  <si>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</si>
  <si>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</si>
  <si>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</si>
  <si>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</si>
  <si>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</si>
  <si>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</si>
  <si>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</si>
  <si>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</si>
  <si>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</si>
  <si>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</si>
  <si>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</si>
  <si>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</si>
  <si>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</si>
  <si>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</si>
  <si>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</si>
  <si>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</si>
  <si>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</si>
  <si>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</si>
  <si>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</si>
  <si>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</si>
  <si>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</si>
  <si>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</si>
  <si>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</si>
  <si>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</si>
  <si>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</si>
  <si>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</si>
  <si>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</si>
  <si>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</si>
  <si>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</si>
  <si>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</si>
  <si>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</si>
  <si>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</si>
  <si>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</si>
  <si>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</si>
  <si>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</si>
  <si>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</si>
  <si>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</si>
  <si>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</si>
  <si>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</si>
  <si>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</si>
  <si>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</si>
  <si>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</si>
  <si>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</si>
  <si>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</si>
  <si>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</si>
  <si>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</si>
  <si>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</si>
  <si>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</si>
  <si>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</si>
  <si>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</si>
  <si>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</si>
  <si>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</si>
  <si>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</si>
  <si>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</si>
  <si>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</si>
  <si>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</si>
  <si>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</si>
  <si>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</si>
  <si>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</si>
  <si>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Bình sữa Pigeon Streamline 250ml (mẫu mới)</t>
  </si>
  <si>
    <t>Bình sữa Pigeon Streamline 150ml (mẫu mới)</t>
  </si>
  <si>
    <t>Bình sữa Pigeon PPSU Plus WN3 240 ml, hình thú cưng (M)</t>
  </si>
  <si>
    <t>Bình sữa Pigeon PPSU Plus WN3 160 ml, hình thú cưng (SS)</t>
  </si>
  <si>
    <t>Bình sữa Pigeon PPSU Howapipi WN3 240ml, xám (M)</t>
  </si>
  <si>
    <t>Bình sữa Pigeon PPSU Howapipi WN3 160 ml, xám (SS)</t>
  </si>
  <si>
    <t>Bình sữa Pigeon nhựa PP vuông 240ml</t>
  </si>
  <si>
    <t>Bình sữa Pigeon nhựa PP vuông 120ml</t>
  </si>
  <si>
    <t>Bình sữa Moyuum PPSU 170ml (hoạ tiết lạc đà)</t>
  </si>
  <si>
    <t>Bình sữa Moyuum PPSU 170ml (hoạ tiết mây)</t>
  </si>
  <si>
    <t xml:space="preserve">Bình sữa Moyuum PPSU 270ml (Beige) </t>
  </si>
  <si>
    <t>Nước rửa bình sữa kháng khuẩn Animo túi 500ml (Xanh da trời) thứ 2</t>
  </si>
  <si>
    <t>Nước giặt cho bé Animo túi refill 3,2L</t>
  </si>
  <si>
    <t>Combo 2 THỰC PHẨM BỔ SUNG THẠCH HỒNG SÂM TRẺ EM NFOOD</t>
  </si>
  <si>
    <t>Combo 2 THỰC PHẨM BỔ SUNG THẠCH CALCI TRẺ EM NFOOD HƯƠNG ĐÀO</t>
  </si>
  <si>
    <t>Combo 2 THẠCH SỮA NON TRẺ EM NFOOD HƯƠNG DÂU</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</si>
  <si>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</si>
  <si>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</si>
  <si>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</si>
  <si>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</si>
  <si>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</si>
  <si>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Thực phẩm bảo vệ sức khoẻ Gumazing Vitamin D3K2 Drops</t>
  </si>
  <si>
    <t>Men vi sinh Synteract Baby Drops Oil 10mL</t>
  </si>
  <si>
    <t>THỰC PHẨM BẢO VỆ SỨC KHOẺ THE ZINCD</t>
  </si>
  <si>
    <t>THỰC PHẨM BẢO VỆ SỨC KHỎE THE CALCIUMD</t>
  </si>
  <si>
    <t>Thực phẩm bổ sung CHEWY VITES ADULT GUMMIES SUPER IMMUNE</t>
  </si>
  <si>
    <t>Thực phẩm bổ sung CHEWY VITES ADULT GUMMIES PRENATAL MULTI-VIT</t>
  </si>
  <si>
    <t>Thực phẩm bổ sung CHEWY VITES ADULT GUMMIES MULTI-VIT ADVANCE</t>
  </si>
  <si>
    <t>Thực phẩm bảo vệ sức khoẻ Herbs of Gold Pregnancy Plus 1-2-3</t>
  </si>
  <si>
    <t>Thực phẩm bảo vệ sức khoẻ Herbs of Gold Herbs of Gold Breastfeeding Support</t>
  </si>
  <si>
    <t>Thực phẩm bảo vệ sức khoẻ Herbs of Gold Ginkgo Biloba 6000</t>
  </si>
  <si>
    <t>Thực phẩm bảo vệ sức khoẻ Herbs of Gold Fish Oil 1000</t>
  </si>
  <si>
    <t>Thực phẩm bảo vệ sức khoẻ Herbs of Gold Evening Primrose Oil 1000</t>
  </si>
  <si>
    <t>Combo 2 Thực Phẩm Bổ Sung Springen Vitamin Long Legs Jelly</t>
  </si>
  <si>
    <t>Combo 2 Thực Phẩm Bổ Sung Springen Vitamin Super Oeyebraino Jelly</t>
  </si>
  <si>
    <t>Combo 2 Thực Phẩm Bổ Sung Springen Vitamin Easy Odigesto Jelly</t>
  </si>
  <si>
    <t>Combo 2 Thực Phẩm Bổ Sung Springen Vitamin Super Immune Jelly</t>
  </si>
  <si>
    <t>Combo 2 Thực Phẩm Bổ Sung Springen Vitamin Appetito Jelly</t>
  </si>
  <si>
    <t>Combo 3 Khăn ướt chiết xuất tự nhiên Aga-ae, 100 tờ</t>
  </si>
  <si>
    <t>Combo 4 Khăn Ướt Dịu Nhẹ Animo không mùi (100 tờ)</t>
  </si>
  <si>
    <t>Tã Moony Natural</t>
  </si>
  <si>
    <t>Combo 2 Tã dán Nhật Bản Takato siêu mềm mại (XS, 70 miếng)</t>
  </si>
  <si>
    <t>Combo 3 gói Khăn ướt Bobby care</t>
  </si>
  <si>
    <t>Khăn ướt Bobby 80M</t>
  </si>
  <si>
    <t>Tã quần Whito</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</si>
  <si>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</si>
  <si>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</si>
  <si>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</si>
  <si>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</si>
  <si>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</si>
  <si>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</si>
  <si>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</si>
  <si>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</si>
  <si>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</si>
  <si>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</si>
  <si>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Cháo tươi Cây Thị Cá lóc Đậu Xanh</t>
  </si>
  <si>
    <t>Cháo tươi Cây Thị Lươn Đậu Xanh</t>
  </si>
  <si>
    <t>Cháo tươi Cây Thị Thịt bò cà rốt</t>
  </si>
  <si>
    <t>BÁNH XỐP IVENET VỊ DÂU VÀ VIỆT QUẤT</t>
  </si>
  <si>
    <t>BÁNH XỐP IVENET VỊ SÔ CÔ LA VÀ CHUỐI</t>
  </si>
  <si>
    <t xml:space="preserve">BÁNH BỎNG GẠO IVENET CÁC VỊ </t>
  </si>
  <si>
    <t>NƯỚC ÉP TRÁI CÂY RAU CỦ IVENET PUREE C</t>
  </si>
  <si>
    <t>NƯỚC ÉP TRÁI CÂY RAU CỦ IVENET PUREE A</t>
  </si>
  <si>
    <t>NƯỚC ÉP TRÁI CÂY RAU CỦ IVENET PUREE B</t>
  </si>
  <si>
    <t>Thực phẩm bổ sung Sữa chua uống Ivenet 100ml</t>
  </si>
  <si>
    <t>Khăn Ướt Dịu Nhẹ Animo không mùi (100 tờ)</t>
  </si>
  <si>
    <t>Tã dán Nhật Bản Takato siêu mềm mại (XS, 70 miếng)</t>
  </si>
  <si>
    <t>Nước rửa bình sữa Animo túi 500ml (Xanh da trời)</t>
  </si>
  <si>
    <t>DANH SÁCH CƠ CẤU SẢN PHẨM KHUYẾN MẠI (DSKM-68-03/KD.CC)</t>
  </si>
  <si>
    <t>[KÈM THEO THÔNG BÁO THỰC HIỆN KHUYẾN MẠI SỐ 68-03/KD.CC]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</si>
</sst>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1"/>
      <color theme="1"/>
      <name val="Times New Roman"/>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0"/>
        <bgColor rgb="FFFFFF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 fontId="10" fillId="2" borderId="1" xfId="7" applyNumberFormat="1" applyFont="1" applyFill="1" applyBorder="1" applyAlignment="1">
      <alignment horizontal="center" vertical="center" wrapText="1"/>
    </xf>
    <xf numFmtId="0" fontId="9" fillId="2" borderId="1" xfId="0" applyFont="1" applyFill="1" applyBorder="1" applyAlignment="1">
      <alignment horizontal="center" wrapText="1"/>
    </xf>
    <xf numFmtId="166" fontId="9" fillId="2" borderId="1" xfId="5" applyNumberFormat="1" applyFont="1" applyFill="1" applyBorder="1" applyAlignment="1">
      <alignment vertical="center"/>
    </xf>
    <xf numFmtId="0" fontId="9" fillId="0" borderId="1" xfId="0" applyFont="1" applyBorder="1" applyAlignment="1">
      <alignment vertical="center" wrapText="1"/>
    </xf>
    <xf numFmtId="0" fontId="9" fillId="2" borderId="1" xfId="0" applyFont="1" applyFill="1" applyBorder="1" applyAlignment="1">
      <alignment vertical="center"/>
    </xf>
    <xf numFmtId="167" fontId="9" fillId="0" borderId="1" xfId="9" applyNumberFormat="1" applyFont="1" applyBorder="1" applyAlignment="1">
      <alignment vertical="center" wrapText="1"/>
    </xf>
    <xf numFmtId="9" fontId="12" fillId="0" borderId="1" xfId="0" applyNumberFormat="1" applyFont="1" applyBorder="1" applyAlignment="1">
      <alignment horizontal="center" vertical="center" wrapText="1"/>
    </xf>
    <xf numFmtId="0" fontId="12" fillId="0" borderId="1" xfId="0" applyFont="1" applyBorder="1" applyAlignment="1">
      <alignment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9" fontId="9" fillId="0" borderId="1" xfId="0" applyNumberFormat="1" applyFont="1" applyBorder="1" applyAlignment="1">
      <alignment horizontal="center" vertical="center" wrapText="1"/>
    </xf>
    <xf numFmtId="0" fontId="9" fillId="0" borderId="1" xfId="0" applyFont="1" applyBorder="1" applyAlignment="1">
      <alignment wrapText="1"/>
    </xf>
    <xf numFmtId="41" fontId="13" fillId="3" borderId="1" xfId="0" applyNumberFormat="1" applyFont="1" applyFill="1" applyBorder="1"/>
    <xf numFmtId="0" fontId="13" fillId="3" borderId="1" xfId="0" applyFont="1" applyFill="1" applyBorder="1" applyAlignment="1">
      <alignment wrapText="1"/>
    </xf>
    <xf numFmtId="0" fontId="13" fillId="3" borderId="1" xfId="0" applyFont="1" applyFill="1" applyBorder="1"/>
    <xf numFmtId="165" fontId="9" fillId="0" borderId="1" xfId="5" applyNumberFormat="1" applyFont="1" applyBorder="1" applyAlignment="1">
      <alignment vertical="center" wrapText="1"/>
    </xf>
    <xf numFmtId="165" fontId="9" fillId="2" borderId="1" xfId="5" applyNumberFormat="1" applyFont="1" applyFill="1" applyBorder="1"/>
    <xf numFmtId="165" fontId="9" fillId="2" borderId="1" xfId="5" applyNumberFormat="1" applyFont="1" applyFill="1" applyBorder="1" applyAlignment="1">
      <alignment vertical="center"/>
    </xf>
    <xf numFmtId="165" fontId="9" fillId="0" borderId="1" xfId="5" applyNumberFormat="1" applyFont="1" applyBorder="1"/>
    <xf numFmtId="165" fontId="12" fillId="0" borderId="1" xfId="5" applyNumberFormat="1" applyFont="1" applyBorder="1" applyAlignment="1">
      <alignment horizontal="center" vertical="center" wrapText="1"/>
    </xf>
    <xf numFmtId="165" fontId="7" fillId="0" borderId="1" xfId="5" applyNumberFormat="1" applyFont="1" applyBorder="1"/>
    <xf numFmtId="9" fontId="9" fillId="0" borderId="1" xfId="6" applyFont="1" applyBorder="1" applyAlignment="1">
      <alignment vertical="center" wrapText="1"/>
    </xf>
    <xf numFmtId="9" fontId="7" fillId="0" borderId="1" xfId="6" applyFont="1" applyBorder="1"/>
    <xf numFmtId="0" fontId="7" fillId="0" borderId="1" xfId="0" applyFont="1" applyBorder="1" applyAlignment="1">
      <alignment wrapText="1"/>
    </xf>
    <xf numFmtId="0" fontId="13" fillId="4" borderId="1" xfId="0" applyFont="1" applyFill="1" applyBorder="1" applyAlignment="1">
      <alignment wrapText="1"/>
    </xf>
    <xf numFmtId="165" fontId="7" fillId="2" borderId="1" xfId="5" applyNumberFormat="1" applyFont="1" applyFill="1" applyBorder="1"/>
    <xf numFmtId="0" fontId="7" fillId="2" borderId="1" xfId="0" applyFont="1" applyFill="1" applyBorder="1" applyAlignment="1">
      <alignment wrapText="1"/>
    </xf>
    <xf numFmtId="0" fontId="7" fillId="2" borderId="1" xfId="0" applyFont="1" applyFill="1" applyBorder="1"/>
    <xf numFmtId="9" fontId="7" fillId="2" borderId="1" xfId="6" applyFont="1" applyFill="1" applyBorder="1"/>
    <xf numFmtId="0" fontId="13" fillId="5" borderId="1" xfId="0" applyFont="1" applyFill="1" applyBorder="1" applyAlignment="1">
      <alignment wrapText="1"/>
    </xf>
    <xf numFmtId="165" fontId="8" fillId="0" borderId="0" xfId="5" applyNumberFormat="1" applyFont="1" applyAlignment="1">
      <alignment horizontal="center" vertical="center" wrapText="1"/>
    </xf>
    <xf numFmtId="165" fontId="8" fillId="0" borderId="0"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3" fillId="3" borderId="2" xfId="0" applyFont="1" applyFill="1" applyBorder="1" applyAlignment="1">
      <alignment horizontal="center" wrapText="1"/>
    </xf>
    <xf numFmtId="0" fontId="13" fillId="3" borderId="4" xfId="0" applyFont="1" applyFill="1" applyBorder="1" applyAlignment="1">
      <alignment horizontal="center" wrapText="1"/>
    </xf>
    <xf numFmtId="0" fontId="13" fillId="3" borderId="3" xfId="0" applyFont="1" applyFill="1" applyBorder="1" applyAlignment="1">
      <alignment horizontal="center" wrapText="1"/>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9" fontId="7" fillId="0" borderId="2" xfId="6" applyFont="1" applyBorder="1" applyAlignment="1">
      <alignment horizontal="center"/>
    </xf>
    <xf numFmtId="9" fontId="7" fillId="0" borderId="4" xfId="6" applyFont="1" applyBorder="1" applyAlignment="1">
      <alignment horizontal="center"/>
    </xf>
    <xf numFmtId="9" fontId="7" fillId="0" borderId="3" xfId="6" applyFont="1" applyBorder="1" applyAlignment="1">
      <alignment horizontal="center"/>
    </xf>
    <xf numFmtId="0" fontId="13" fillId="4" borderId="1" xfId="0" applyFont="1" applyFill="1" applyBorder="1" applyAlignment="1">
      <alignment horizontal="center" wrapText="1"/>
    </xf>
    <xf numFmtId="41" fontId="13" fillId="3" borderId="2" xfId="0" applyNumberFormat="1" applyFont="1" applyFill="1" applyBorder="1" applyAlignment="1">
      <alignment horizontal="center"/>
    </xf>
    <xf numFmtId="41" fontId="13" fillId="3" borderId="4" xfId="0" applyNumberFormat="1" applyFont="1" applyFill="1" applyBorder="1" applyAlignment="1">
      <alignment horizontal="center"/>
    </xf>
    <xf numFmtId="41" fontId="13" fillId="3" borderId="3" xfId="0" applyNumberFormat="1" applyFont="1" applyFill="1" applyBorder="1" applyAlignment="1">
      <alignment horizontal="center"/>
    </xf>
    <xf numFmtId="0" fontId="13" fillId="3" borderId="1" xfId="0" applyFont="1" applyFill="1" applyBorder="1" applyAlignment="1">
      <alignment horizontal="center" wrapText="1"/>
    </xf>
    <xf numFmtId="10" fontId="8" fillId="2" borderId="2" xfId="6" applyNumberFormat="1" applyFont="1" applyFill="1" applyBorder="1" applyAlignment="1">
      <alignment horizontal="center" vertical="center" wrapText="1"/>
    </xf>
    <xf numFmtId="10" fontId="8" fillId="2" borderId="3" xfId="6" applyNumberFormat="1" applyFont="1" applyFill="1" applyBorder="1" applyAlignment="1">
      <alignment horizontal="center" vertical="center" wrapText="1"/>
    </xf>
  </cellXfs>
  <cellStyles count="15">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10" xr:uid="{00000000-0005-0000-0000-00000B000000}"/>
    <cellStyle name="Normal 3" xfId="8" xr:uid="{00000000-0005-0000-0000-00000C000000}"/>
    <cellStyle name="Percent" xfId="6" builtinId="5"/>
    <cellStyle name="Percent 2" xfId="1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49"/>
  <sheetViews>
    <sheetView tabSelected="1" topLeftCell="A215" zoomScale="89" zoomScaleNormal="89" workbookViewId="0">
      <selection activeCell="B233" sqref="B233"/>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16384" width="11.42578125" style="1"/>
  </cols>
  <sheetData>
    <row r="1" spans="1:9" ht="19.5" customHeight="1" x14ac:dyDescent="0.25">
      <c r="A1" s="38" t="s">
        <v>279</v>
      </c>
      <c r="B1" s="38"/>
      <c r="C1" s="38"/>
      <c r="D1" s="38"/>
      <c r="E1" s="38"/>
      <c r="F1" s="38"/>
      <c r="G1" s="38"/>
      <c r="H1" s="38"/>
      <c r="I1" s="17"/>
    </row>
    <row r="2" spans="1:9" ht="19.5" customHeight="1" x14ac:dyDescent="0.25">
      <c r="A2" s="39" t="s">
        <v>280</v>
      </c>
      <c r="B2" s="39"/>
      <c r="C2" s="39"/>
      <c r="D2" s="39"/>
      <c r="E2" s="39"/>
      <c r="F2" s="39"/>
      <c r="G2" s="39"/>
      <c r="H2" s="39"/>
      <c r="I2" s="17"/>
    </row>
    <row r="3" spans="1:9" ht="63" x14ac:dyDescent="0.25">
      <c r="A3" s="40" t="s">
        <v>0</v>
      </c>
      <c r="B3" s="40" t="s">
        <v>1</v>
      </c>
      <c r="C3" s="41" t="s">
        <v>9</v>
      </c>
      <c r="D3" s="15" t="s">
        <v>2</v>
      </c>
      <c r="E3" s="15" t="s">
        <v>3</v>
      </c>
      <c r="F3" s="15" t="s">
        <v>4</v>
      </c>
      <c r="G3" s="16" t="s">
        <v>8</v>
      </c>
      <c r="H3" s="42" t="s">
        <v>10</v>
      </c>
      <c r="I3" s="57" t="s">
        <v>5</v>
      </c>
    </row>
    <row r="4" spans="1:9" ht="35.450000000000003" customHeight="1" x14ac:dyDescent="0.25">
      <c r="A4" s="40"/>
      <c r="B4" s="40"/>
      <c r="C4" s="41"/>
      <c r="D4" s="5" t="s">
        <v>6</v>
      </c>
      <c r="E4" s="7" t="s">
        <v>7</v>
      </c>
      <c r="F4" s="6"/>
      <c r="G4" s="7" t="s">
        <v>6</v>
      </c>
      <c r="H4" s="42"/>
      <c r="I4" s="58"/>
    </row>
    <row r="5" spans="1:9" ht="33.75" customHeight="1" x14ac:dyDescent="0.25">
      <c r="A5" s="8">
        <v>1</v>
      </c>
      <c r="B5" s="20" t="s">
        <v>72</v>
      </c>
      <c r="C5" s="23">
        <v>345000</v>
      </c>
      <c r="D5" s="24">
        <v>56000</v>
      </c>
      <c r="E5" s="24">
        <v>289000</v>
      </c>
      <c r="F5" s="10"/>
      <c r="G5" s="12"/>
      <c r="H5" s="43" t="s">
        <v>11</v>
      </c>
      <c r="I5" s="29">
        <f>D5/C5</f>
        <v>0.16231884057971013</v>
      </c>
    </row>
    <row r="6" spans="1:9" x14ac:dyDescent="0.25">
      <c r="A6" s="8">
        <v>2</v>
      </c>
      <c r="B6" s="20" t="s">
        <v>72</v>
      </c>
      <c r="C6" s="23">
        <v>345000</v>
      </c>
      <c r="D6" s="24">
        <v>56000</v>
      </c>
      <c r="E6" s="24">
        <v>289000</v>
      </c>
      <c r="F6" s="10"/>
      <c r="G6" s="12"/>
      <c r="H6" s="44"/>
      <c r="I6" s="29">
        <f>D6/C6</f>
        <v>0.16231884057971013</v>
      </c>
    </row>
    <row r="7" spans="1:9" x14ac:dyDescent="0.25">
      <c r="A7" s="8">
        <v>3</v>
      </c>
      <c r="B7" s="20" t="s">
        <v>72</v>
      </c>
      <c r="C7" s="25">
        <v>345000</v>
      </c>
      <c r="D7" s="24">
        <v>56000</v>
      </c>
      <c r="E7" s="24">
        <v>289000</v>
      </c>
      <c r="F7" s="11"/>
      <c r="G7" s="9"/>
      <c r="H7" s="44"/>
      <c r="I7" s="29">
        <f>D7/C7</f>
        <v>0.16231884057971013</v>
      </c>
    </row>
    <row r="8" spans="1:9" x14ac:dyDescent="0.25">
      <c r="A8" s="8">
        <v>4</v>
      </c>
      <c r="B8" s="20" t="s">
        <v>72</v>
      </c>
      <c r="C8" s="25">
        <v>345000</v>
      </c>
      <c r="D8" s="24">
        <v>56000</v>
      </c>
      <c r="E8" s="24">
        <v>289000</v>
      </c>
      <c r="F8" s="11"/>
      <c r="G8" s="9"/>
      <c r="H8" s="45"/>
      <c r="I8" s="29">
        <f>D8/C8</f>
        <v>0.16231884057971013</v>
      </c>
    </row>
    <row r="9" spans="1:9" ht="30" customHeight="1" x14ac:dyDescent="0.25">
      <c r="A9" s="8">
        <v>5</v>
      </c>
      <c r="B9" s="20" t="s">
        <v>73</v>
      </c>
      <c r="C9" s="25">
        <v>259000</v>
      </c>
      <c r="D9" s="24">
        <v>36260</v>
      </c>
      <c r="E9" s="24">
        <v>222740</v>
      </c>
      <c r="F9" s="11"/>
      <c r="G9" s="9"/>
      <c r="H9" s="43" t="s">
        <v>12</v>
      </c>
      <c r="I9" s="29">
        <f>D9/C9</f>
        <v>0.14000000000000001</v>
      </c>
    </row>
    <row r="10" spans="1:9" x14ac:dyDescent="0.25">
      <c r="A10" s="8">
        <v>6</v>
      </c>
      <c r="B10" s="20" t="s">
        <v>74</v>
      </c>
      <c r="C10" s="25">
        <v>455000</v>
      </c>
      <c r="D10" s="24">
        <v>63700</v>
      </c>
      <c r="E10" s="24">
        <v>391300</v>
      </c>
      <c r="F10" s="11"/>
      <c r="G10" s="9"/>
      <c r="H10" s="44"/>
      <c r="I10" s="29">
        <f>D10/C10</f>
        <v>0.14000000000000001</v>
      </c>
    </row>
    <row r="11" spans="1:9" x14ac:dyDescent="0.25">
      <c r="A11" s="8">
        <v>7</v>
      </c>
      <c r="B11" s="20" t="s">
        <v>74</v>
      </c>
      <c r="C11" s="25">
        <v>455000</v>
      </c>
      <c r="D11" s="24">
        <v>63700</v>
      </c>
      <c r="E11" s="24">
        <v>391300</v>
      </c>
      <c r="F11" s="11"/>
      <c r="G11" s="9"/>
      <c r="H11" s="44"/>
      <c r="I11" s="29">
        <f>D11/C11</f>
        <v>0.14000000000000001</v>
      </c>
    </row>
    <row r="12" spans="1:9" x14ac:dyDescent="0.25">
      <c r="A12" s="8">
        <v>8</v>
      </c>
      <c r="B12" s="20" t="s">
        <v>74</v>
      </c>
      <c r="C12" s="25">
        <v>455000</v>
      </c>
      <c r="D12" s="26">
        <v>63700</v>
      </c>
      <c r="E12" s="26">
        <v>391300</v>
      </c>
      <c r="F12" s="11"/>
      <c r="G12" s="9"/>
      <c r="H12" s="45"/>
      <c r="I12" s="29">
        <f>D12/C12</f>
        <v>0.14000000000000001</v>
      </c>
    </row>
    <row r="13" spans="1:9" ht="45" customHeight="1" x14ac:dyDescent="0.25">
      <c r="A13" s="8">
        <v>9</v>
      </c>
      <c r="B13" s="20" t="s">
        <v>75</v>
      </c>
      <c r="C13" s="25">
        <v>518000</v>
      </c>
      <c r="D13" s="26">
        <v>103600</v>
      </c>
      <c r="E13" s="26">
        <v>414400</v>
      </c>
      <c r="F13" s="11"/>
      <c r="G13" s="9"/>
      <c r="H13" s="43" t="s">
        <v>13</v>
      </c>
      <c r="I13" s="29">
        <f>D13/C13</f>
        <v>0.2</v>
      </c>
    </row>
    <row r="14" spans="1:9" x14ac:dyDescent="0.25">
      <c r="A14" s="8">
        <v>10</v>
      </c>
      <c r="B14" s="20" t="s">
        <v>76</v>
      </c>
      <c r="C14" s="25">
        <v>910000</v>
      </c>
      <c r="D14" s="25">
        <v>182000</v>
      </c>
      <c r="E14" s="25">
        <v>728000</v>
      </c>
      <c r="F14" s="18"/>
      <c r="G14" s="19"/>
      <c r="H14" s="44"/>
      <c r="I14" s="29">
        <f>D14/C14</f>
        <v>0.2</v>
      </c>
    </row>
    <row r="15" spans="1:9" x14ac:dyDescent="0.25">
      <c r="A15" s="8">
        <v>11</v>
      </c>
      <c r="B15" s="20" t="s">
        <v>76</v>
      </c>
      <c r="C15" s="25">
        <v>910000</v>
      </c>
      <c r="D15" s="25">
        <v>182000</v>
      </c>
      <c r="E15" s="25">
        <v>728000</v>
      </c>
      <c r="F15" s="18"/>
      <c r="G15" s="19"/>
      <c r="H15" s="44"/>
      <c r="I15" s="29">
        <f>D15/C15</f>
        <v>0.2</v>
      </c>
    </row>
    <row r="16" spans="1:9" x14ac:dyDescent="0.25">
      <c r="A16" s="8">
        <v>12</v>
      </c>
      <c r="B16" s="20" t="s">
        <v>76</v>
      </c>
      <c r="C16" s="25">
        <v>910000</v>
      </c>
      <c r="D16" s="25">
        <v>182000</v>
      </c>
      <c r="E16" s="27">
        <v>728000</v>
      </c>
      <c r="F16" s="13"/>
      <c r="G16" s="14"/>
      <c r="H16" s="45"/>
      <c r="I16" s="29">
        <f>D16/C16</f>
        <v>0.2</v>
      </c>
    </row>
    <row r="17" spans="1:9" ht="30" x14ac:dyDescent="0.25">
      <c r="A17" s="8">
        <v>13</v>
      </c>
      <c r="B17" s="20" t="s">
        <v>77</v>
      </c>
      <c r="C17" s="28">
        <v>379000</v>
      </c>
      <c r="D17" s="28">
        <v>114000</v>
      </c>
      <c r="E17" s="28">
        <v>265000</v>
      </c>
      <c r="F17" s="4"/>
      <c r="G17" s="4"/>
      <c r="H17" s="21" t="s">
        <v>14</v>
      </c>
      <c r="I17" s="29">
        <f>D17/C17</f>
        <v>0.30079155672823221</v>
      </c>
    </row>
    <row r="18" spans="1:9" ht="45" x14ac:dyDescent="0.25">
      <c r="A18" s="8">
        <v>14</v>
      </c>
      <c r="B18" s="20" t="s">
        <v>78</v>
      </c>
      <c r="C18" s="28">
        <v>758000</v>
      </c>
      <c r="D18" s="28"/>
      <c r="E18" s="28"/>
      <c r="F18" s="4" t="s">
        <v>253</v>
      </c>
      <c r="G18" s="4">
        <v>96000</v>
      </c>
      <c r="H18" s="21" t="s">
        <v>15</v>
      </c>
      <c r="I18" s="30">
        <f>G18/C18</f>
        <v>0.12664907651715041</v>
      </c>
    </row>
    <row r="19" spans="1:9" ht="30" customHeight="1" x14ac:dyDescent="0.25">
      <c r="A19" s="8">
        <v>15</v>
      </c>
      <c r="B19" s="20" t="s">
        <v>79</v>
      </c>
      <c r="C19" s="28">
        <v>379000</v>
      </c>
      <c r="D19" s="28">
        <v>44000</v>
      </c>
      <c r="E19" s="28">
        <v>335000</v>
      </c>
      <c r="F19" s="4"/>
      <c r="G19" s="4"/>
      <c r="H19" s="43" t="s">
        <v>16</v>
      </c>
      <c r="I19" s="30">
        <f>D19/C19</f>
        <v>0.11609498680738786</v>
      </c>
    </row>
    <row r="20" spans="1:9" x14ac:dyDescent="0.25">
      <c r="A20" s="8">
        <v>16</v>
      </c>
      <c r="B20" s="20" t="s">
        <v>79</v>
      </c>
      <c r="C20" s="28">
        <v>379000</v>
      </c>
      <c r="D20" s="28">
        <v>44000</v>
      </c>
      <c r="E20" s="28">
        <v>335000</v>
      </c>
      <c r="F20" s="4"/>
      <c r="G20" s="4"/>
      <c r="H20" s="44"/>
      <c r="I20" s="30">
        <f>D20/C20</f>
        <v>0.11609498680738786</v>
      </c>
    </row>
    <row r="21" spans="1:9" ht="19.5" customHeight="1" x14ac:dyDescent="0.25">
      <c r="A21" s="8">
        <v>17</v>
      </c>
      <c r="B21" s="20" t="s">
        <v>79</v>
      </c>
      <c r="C21" s="28">
        <v>379000</v>
      </c>
      <c r="D21" s="28">
        <v>44000</v>
      </c>
      <c r="E21" s="28">
        <v>335000</v>
      </c>
      <c r="F21" s="4"/>
      <c r="G21" s="4"/>
      <c r="H21" s="44"/>
      <c r="I21" s="30">
        <f>D21/C21</f>
        <v>0.11609498680738786</v>
      </c>
    </row>
    <row r="22" spans="1:9" x14ac:dyDescent="0.25">
      <c r="A22" s="8">
        <v>18</v>
      </c>
      <c r="B22" s="20" t="s">
        <v>79</v>
      </c>
      <c r="C22" s="28">
        <v>379000</v>
      </c>
      <c r="D22" s="28">
        <v>44000</v>
      </c>
      <c r="E22" s="28">
        <v>335000</v>
      </c>
      <c r="F22" s="4"/>
      <c r="G22" s="4"/>
      <c r="H22" s="44"/>
      <c r="I22" s="30">
        <f>D22/C22</f>
        <v>0.11609498680738786</v>
      </c>
    </row>
    <row r="23" spans="1:9" x14ac:dyDescent="0.25">
      <c r="A23" s="8">
        <v>19</v>
      </c>
      <c r="B23" s="20" t="s">
        <v>79</v>
      </c>
      <c r="C23" s="28">
        <v>379000</v>
      </c>
      <c r="D23" s="28">
        <v>44000</v>
      </c>
      <c r="E23" s="28">
        <v>335000</v>
      </c>
      <c r="F23" s="4"/>
      <c r="G23" s="4"/>
      <c r="H23" s="44"/>
      <c r="I23" s="30">
        <f>D23/C23</f>
        <v>0.11609498680738786</v>
      </c>
    </row>
    <row r="24" spans="1:9" x14ac:dyDescent="0.25">
      <c r="A24" s="8">
        <v>20</v>
      </c>
      <c r="B24" s="20" t="s">
        <v>79</v>
      </c>
      <c r="C24" s="28">
        <v>379000</v>
      </c>
      <c r="D24" s="28">
        <v>44000</v>
      </c>
      <c r="E24" s="28">
        <v>335000</v>
      </c>
      <c r="F24" s="4"/>
      <c r="G24" s="4"/>
      <c r="H24" s="44"/>
      <c r="I24" s="30">
        <f>D24/C24</f>
        <v>0.11609498680738786</v>
      </c>
    </row>
    <row r="25" spans="1:9" x14ac:dyDescent="0.25">
      <c r="A25" s="8">
        <v>21</v>
      </c>
      <c r="B25" s="20" t="s">
        <v>79</v>
      </c>
      <c r="C25" s="28">
        <v>379000</v>
      </c>
      <c r="D25" s="28">
        <v>44000</v>
      </c>
      <c r="E25" s="28">
        <v>335000</v>
      </c>
      <c r="F25" s="4"/>
      <c r="G25" s="4"/>
      <c r="H25" s="44"/>
      <c r="I25" s="30">
        <f>D25/C25</f>
        <v>0.11609498680738786</v>
      </c>
    </row>
    <row r="26" spans="1:9" x14ac:dyDescent="0.25">
      <c r="A26" s="8">
        <v>22</v>
      </c>
      <c r="B26" s="20" t="s">
        <v>79</v>
      </c>
      <c r="C26" s="28">
        <v>379000</v>
      </c>
      <c r="D26" s="28">
        <v>44000</v>
      </c>
      <c r="E26" s="28">
        <v>335000</v>
      </c>
      <c r="F26" s="4"/>
      <c r="G26" s="4"/>
      <c r="H26" s="45"/>
      <c r="I26" s="30">
        <f>D26/C26</f>
        <v>0.11609498680738786</v>
      </c>
    </row>
    <row r="27" spans="1:9" ht="30" customHeight="1" x14ac:dyDescent="0.25">
      <c r="A27" s="8">
        <v>23</v>
      </c>
      <c r="B27" s="20" t="s">
        <v>79</v>
      </c>
      <c r="C27" s="28">
        <v>379000</v>
      </c>
      <c r="D27" s="28"/>
      <c r="E27" s="28"/>
      <c r="F27" s="46" t="s">
        <v>254</v>
      </c>
      <c r="G27" s="46">
        <v>33000</v>
      </c>
      <c r="H27" s="43" t="s">
        <v>17</v>
      </c>
      <c r="I27" s="49">
        <f>G27/C27</f>
        <v>8.7071240105540904E-2</v>
      </c>
    </row>
    <row r="28" spans="1:9" x14ac:dyDescent="0.25">
      <c r="A28" s="8">
        <v>24</v>
      </c>
      <c r="B28" s="20" t="s">
        <v>79</v>
      </c>
      <c r="C28" s="28">
        <v>379000</v>
      </c>
      <c r="D28" s="28"/>
      <c r="E28" s="28"/>
      <c r="F28" s="47"/>
      <c r="G28" s="47"/>
      <c r="H28" s="44"/>
      <c r="I28" s="50"/>
    </row>
    <row r="29" spans="1:9" x14ac:dyDescent="0.25">
      <c r="A29" s="8">
        <v>25</v>
      </c>
      <c r="B29" s="20" t="s">
        <v>79</v>
      </c>
      <c r="C29" s="28">
        <v>379000</v>
      </c>
      <c r="D29" s="28"/>
      <c r="E29" s="28"/>
      <c r="F29" s="47"/>
      <c r="G29" s="47"/>
      <c r="H29" s="44"/>
      <c r="I29" s="50"/>
    </row>
    <row r="30" spans="1:9" x14ac:dyDescent="0.25">
      <c r="A30" s="8">
        <v>26</v>
      </c>
      <c r="B30" s="20" t="s">
        <v>79</v>
      </c>
      <c r="C30" s="28">
        <v>379000</v>
      </c>
      <c r="D30" s="28"/>
      <c r="E30" s="28"/>
      <c r="F30" s="47"/>
      <c r="G30" s="47"/>
      <c r="H30" s="44"/>
      <c r="I30" s="50"/>
    </row>
    <row r="31" spans="1:9" x14ac:dyDescent="0.25">
      <c r="A31" s="8">
        <v>27</v>
      </c>
      <c r="B31" s="20" t="s">
        <v>79</v>
      </c>
      <c r="C31" s="28">
        <v>379000</v>
      </c>
      <c r="D31" s="28"/>
      <c r="E31" s="28"/>
      <c r="F31" s="47"/>
      <c r="G31" s="47"/>
      <c r="H31" s="44"/>
      <c r="I31" s="50"/>
    </row>
    <row r="32" spans="1:9" x14ac:dyDescent="0.25">
      <c r="A32" s="8">
        <v>28</v>
      </c>
      <c r="B32" s="20" t="s">
        <v>79</v>
      </c>
      <c r="C32" s="28">
        <v>379000</v>
      </c>
      <c r="D32" s="28"/>
      <c r="E32" s="28"/>
      <c r="F32" s="47"/>
      <c r="G32" s="47"/>
      <c r="H32" s="44"/>
      <c r="I32" s="50"/>
    </row>
    <row r="33" spans="1:9" x14ac:dyDescent="0.25">
      <c r="A33" s="8">
        <v>29</v>
      </c>
      <c r="B33" s="20" t="s">
        <v>79</v>
      </c>
      <c r="C33" s="28">
        <v>379000</v>
      </c>
      <c r="D33" s="28"/>
      <c r="E33" s="28"/>
      <c r="F33" s="47"/>
      <c r="G33" s="47"/>
      <c r="H33" s="44"/>
      <c r="I33" s="50"/>
    </row>
    <row r="34" spans="1:9" x14ac:dyDescent="0.25">
      <c r="A34" s="8">
        <v>30</v>
      </c>
      <c r="B34" s="20" t="s">
        <v>79</v>
      </c>
      <c r="C34" s="28">
        <v>379000</v>
      </c>
      <c r="D34" s="28"/>
      <c r="E34" s="28"/>
      <c r="F34" s="48"/>
      <c r="G34" s="48"/>
      <c r="H34" s="45"/>
      <c r="I34" s="51"/>
    </row>
    <row r="35" spans="1:9" ht="30" x14ac:dyDescent="0.25">
      <c r="A35" s="8">
        <v>31</v>
      </c>
      <c r="B35" s="20" t="s">
        <v>80</v>
      </c>
      <c r="C35" s="28">
        <v>345000</v>
      </c>
      <c r="D35" s="28">
        <v>36000</v>
      </c>
      <c r="E35" s="28">
        <v>309000</v>
      </c>
      <c r="F35" s="4"/>
      <c r="G35" s="4"/>
      <c r="H35" s="21" t="s">
        <v>18</v>
      </c>
      <c r="I35" s="30">
        <f>D35/C35</f>
        <v>0.10434782608695652</v>
      </c>
    </row>
    <row r="36" spans="1:9" ht="30" x14ac:dyDescent="0.25">
      <c r="A36" s="8">
        <v>32</v>
      </c>
      <c r="B36" s="20" t="s">
        <v>81</v>
      </c>
      <c r="C36" s="28">
        <v>1035000</v>
      </c>
      <c r="D36" s="28"/>
      <c r="E36" s="28"/>
      <c r="F36" s="4" t="s">
        <v>255</v>
      </c>
      <c r="G36" s="4">
        <v>345000</v>
      </c>
      <c r="H36" s="21" t="s">
        <v>19</v>
      </c>
      <c r="I36" s="30">
        <f>G36/C36</f>
        <v>0.33333333333333331</v>
      </c>
    </row>
    <row r="37" spans="1:9" ht="45" customHeight="1" x14ac:dyDescent="0.25">
      <c r="A37" s="8">
        <v>33</v>
      </c>
      <c r="B37" s="53" t="s">
        <v>82</v>
      </c>
      <c r="C37" s="28">
        <v>355000</v>
      </c>
      <c r="D37" s="28">
        <v>56000</v>
      </c>
      <c r="E37" s="28">
        <v>299000</v>
      </c>
      <c r="F37" s="4"/>
      <c r="G37" s="4"/>
      <c r="H37" s="43" t="s">
        <v>20</v>
      </c>
      <c r="I37" s="30">
        <f>D37/C37</f>
        <v>0.15774647887323945</v>
      </c>
    </row>
    <row r="38" spans="1:9" x14ac:dyDescent="0.25">
      <c r="A38" s="8">
        <v>34</v>
      </c>
      <c r="B38" s="54"/>
      <c r="C38" s="28">
        <v>355000</v>
      </c>
      <c r="D38" s="28">
        <v>56000</v>
      </c>
      <c r="E38" s="28">
        <v>299000</v>
      </c>
      <c r="F38" s="4"/>
      <c r="G38" s="4"/>
      <c r="H38" s="44"/>
      <c r="I38" s="30">
        <f>D38/C38</f>
        <v>0.15774647887323945</v>
      </c>
    </row>
    <row r="39" spans="1:9" x14ac:dyDescent="0.25">
      <c r="A39" s="8">
        <v>35</v>
      </c>
      <c r="B39" s="54"/>
      <c r="C39" s="28">
        <v>355000</v>
      </c>
      <c r="D39" s="28">
        <v>56000</v>
      </c>
      <c r="E39" s="28">
        <v>299000</v>
      </c>
      <c r="F39" s="4"/>
      <c r="G39" s="4"/>
      <c r="H39" s="44"/>
      <c r="I39" s="30">
        <f>D39/C39</f>
        <v>0.15774647887323945</v>
      </c>
    </row>
    <row r="40" spans="1:9" x14ac:dyDescent="0.25">
      <c r="A40" s="8">
        <v>36</v>
      </c>
      <c r="B40" s="55"/>
      <c r="C40" s="28">
        <v>355000</v>
      </c>
      <c r="D40" s="28">
        <v>56000</v>
      </c>
      <c r="E40" s="28">
        <v>299000</v>
      </c>
      <c r="F40" s="4"/>
      <c r="G40" s="4"/>
      <c r="H40" s="45"/>
      <c r="I40" s="30">
        <f>D40/C40</f>
        <v>0.15774647887323945</v>
      </c>
    </row>
    <row r="41" spans="1:9" ht="45" x14ac:dyDescent="0.25">
      <c r="A41" s="8">
        <v>37</v>
      </c>
      <c r="B41" s="20" t="s">
        <v>83</v>
      </c>
      <c r="C41" s="28">
        <v>1440000</v>
      </c>
      <c r="D41" s="28">
        <v>488000</v>
      </c>
      <c r="E41" s="28">
        <v>952000</v>
      </c>
      <c r="F41" s="4"/>
      <c r="G41" s="4"/>
      <c r="H41" s="21" t="s">
        <v>21</v>
      </c>
      <c r="I41" s="30">
        <f>D41/C41</f>
        <v>0.33888888888888891</v>
      </c>
    </row>
    <row r="42" spans="1:9" ht="45" x14ac:dyDescent="0.25">
      <c r="A42" s="8">
        <v>45</v>
      </c>
      <c r="B42" s="22" t="s">
        <v>84</v>
      </c>
      <c r="C42" s="28">
        <v>758000</v>
      </c>
      <c r="D42" s="28">
        <v>180000</v>
      </c>
      <c r="E42" s="28">
        <v>578000</v>
      </c>
      <c r="F42" s="4"/>
      <c r="G42" s="4"/>
      <c r="H42" s="21" t="s">
        <v>22</v>
      </c>
      <c r="I42" s="30">
        <f>D42/C42</f>
        <v>0.23746701846965698</v>
      </c>
    </row>
    <row r="43" spans="1:9" ht="45" x14ac:dyDescent="0.25">
      <c r="A43" s="8">
        <v>46</v>
      </c>
      <c r="B43" s="22" t="s">
        <v>85</v>
      </c>
      <c r="C43" s="28">
        <v>860000</v>
      </c>
      <c r="D43" s="28">
        <v>200000</v>
      </c>
      <c r="E43" s="28">
        <v>660000</v>
      </c>
      <c r="F43" s="4"/>
      <c r="G43" s="4"/>
      <c r="H43" s="21" t="s">
        <v>23</v>
      </c>
      <c r="I43" s="30">
        <f>D43/C43</f>
        <v>0.23255813953488372</v>
      </c>
    </row>
    <row r="44" spans="1:9" ht="45" x14ac:dyDescent="0.25">
      <c r="A44" s="8">
        <v>52</v>
      </c>
      <c r="B44" s="22" t="s">
        <v>86</v>
      </c>
      <c r="C44" s="28">
        <v>588000</v>
      </c>
      <c r="D44" s="28">
        <v>110000</v>
      </c>
      <c r="E44" s="28">
        <v>478000</v>
      </c>
      <c r="F44" s="4"/>
      <c r="G44" s="4"/>
      <c r="H44" s="21" t="s">
        <v>24</v>
      </c>
      <c r="I44" s="30">
        <f>D44/C44</f>
        <v>0.1870748299319728</v>
      </c>
    </row>
    <row r="45" spans="1:9" ht="75" customHeight="1" x14ac:dyDescent="0.25">
      <c r="A45" s="8">
        <v>56</v>
      </c>
      <c r="B45" s="21" t="s">
        <v>87</v>
      </c>
      <c r="C45" s="28">
        <v>468000</v>
      </c>
      <c r="D45" s="28">
        <v>70200</v>
      </c>
      <c r="E45" s="28">
        <v>397800</v>
      </c>
      <c r="F45" s="4"/>
      <c r="G45" s="4"/>
      <c r="H45" s="43" t="s">
        <v>25</v>
      </c>
      <c r="I45" s="30">
        <f>D45/C45</f>
        <v>0.15</v>
      </c>
    </row>
    <row r="46" spans="1:9" ht="45" x14ac:dyDescent="0.25">
      <c r="A46" s="8">
        <v>57</v>
      </c>
      <c r="B46" s="21" t="s">
        <v>88</v>
      </c>
      <c r="C46" s="28">
        <v>720000</v>
      </c>
      <c r="D46" s="28">
        <v>108000</v>
      </c>
      <c r="E46" s="28">
        <v>612000</v>
      </c>
      <c r="F46" s="4"/>
      <c r="G46" s="4"/>
      <c r="H46" s="44"/>
      <c r="I46" s="30">
        <f>D46/C46</f>
        <v>0.15</v>
      </c>
    </row>
    <row r="47" spans="1:9" ht="45" x14ac:dyDescent="0.25">
      <c r="A47" s="8">
        <v>58</v>
      </c>
      <c r="B47" s="21" t="s">
        <v>89</v>
      </c>
      <c r="C47" s="28">
        <v>444000</v>
      </c>
      <c r="D47" s="28">
        <v>66600</v>
      </c>
      <c r="E47" s="28">
        <v>377400</v>
      </c>
      <c r="F47" s="4"/>
      <c r="G47" s="4"/>
      <c r="H47" s="44"/>
      <c r="I47" s="30">
        <f>D47/C47</f>
        <v>0.15</v>
      </c>
    </row>
    <row r="48" spans="1:9" ht="45" x14ac:dyDescent="0.25">
      <c r="A48" s="8">
        <v>59</v>
      </c>
      <c r="B48" s="21" t="s">
        <v>90</v>
      </c>
      <c r="C48" s="28">
        <v>444000</v>
      </c>
      <c r="D48" s="28">
        <v>66600</v>
      </c>
      <c r="E48" s="28">
        <v>377400</v>
      </c>
      <c r="F48" s="4"/>
      <c r="G48" s="4"/>
      <c r="H48" s="44"/>
      <c r="I48" s="30">
        <f>D48/C48</f>
        <v>0.15</v>
      </c>
    </row>
    <row r="49" spans="1:9" ht="45" x14ac:dyDescent="0.25">
      <c r="A49" s="8">
        <v>60</v>
      </c>
      <c r="B49" s="21" t="s">
        <v>91</v>
      </c>
      <c r="C49" s="28">
        <v>696000</v>
      </c>
      <c r="D49" s="28">
        <v>104400</v>
      </c>
      <c r="E49" s="28">
        <v>591600</v>
      </c>
      <c r="F49" s="4"/>
      <c r="G49" s="4"/>
      <c r="H49" s="44"/>
      <c r="I49" s="30">
        <f>D49/C49</f>
        <v>0.15</v>
      </c>
    </row>
    <row r="50" spans="1:9" ht="45" x14ac:dyDescent="0.25">
      <c r="A50" s="8">
        <v>61</v>
      </c>
      <c r="B50" s="21" t="s">
        <v>92</v>
      </c>
      <c r="C50" s="28">
        <v>480000</v>
      </c>
      <c r="D50" s="28">
        <v>72000</v>
      </c>
      <c r="E50" s="28">
        <v>408000</v>
      </c>
      <c r="F50" s="4"/>
      <c r="G50" s="4"/>
      <c r="H50" s="44"/>
      <c r="I50" s="30">
        <f>D50/C50</f>
        <v>0.15</v>
      </c>
    </row>
    <row r="51" spans="1:9" ht="45" x14ac:dyDescent="0.25">
      <c r="A51" s="8">
        <v>62</v>
      </c>
      <c r="B51" s="21" t="s">
        <v>93</v>
      </c>
      <c r="C51" s="28">
        <v>768000</v>
      </c>
      <c r="D51" s="28">
        <v>115200</v>
      </c>
      <c r="E51" s="28">
        <v>652800</v>
      </c>
      <c r="F51" s="4"/>
      <c r="G51" s="4"/>
      <c r="H51" s="44"/>
      <c r="I51" s="30">
        <f>D51/C51</f>
        <v>0.15</v>
      </c>
    </row>
    <row r="52" spans="1:9" ht="30" x14ac:dyDescent="0.25">
      <c r="A52" s="8">
        <v>63</v>
      </c>
      <c r="B52" s="21" t="s">
        <v>94</v>
      </c>
      <c r="C52" s="28">
        <v>492000</v>
      </c>
      <c r="D52" s="28">
        <v>73800</v>
      </c>
      <c r="E52" s="28">
        <v>418200</v>
      </c>
      <c r="F52" s="4"/>
      <c r="G52" s="4"/>
      <c r="H52" s="44"/>
      <c r="I52" s="30">
        <f>D52/C52</f>
        <v>0.15</v>
      </c>
    </row>
    <row r="53" spans="1:9" ht="30" x14ac:dyDescent="0.25">
      <c r="A53" s="8">
        <v>64</v>
      </c>
      <c r="B53" s="21" t="s">
        <v>95</v>
      </c>
      <c r="C53" s="28">
        <v>780000</v>
      </c>
      <c r="D53" s="28">
        <v>117000</v>
      </c>
      <c r="E53" s="28">
        <v>663000</v>
      </c>
      <c r="F53" s="4"/>
      <c r="G53" s="4"/>
      <c r="H53" s="44"/>
      <c r="I53" s="30">
        <f>D53/C53</f>
        <v>0.15</v>
      </c>
    </row>
    <row r="54" spans="1:9" ht="30" x14ac:dyDescent="0.25">
      <c r="A54" s="8">
        <v>65</v>
      </c>
      <c r="B54" s="21" t="s">
        <v>96</v>
      </c>
      <c r="C54" s="28">
        <v>480000</v>
      </c>
      <c r="D54" s="28">
        <v>57600</v>
      </c>
      <c r="E54" s="28">
        <v>422400</v>
      </c>
      <c r="F54" s="4"/>
      <c r="G54" s="4"/>
      <c r="H54" s="44"/>
      <c r="I54" s="30">
        <f>D54/C54</f>
        <v>0.12</v>
      </c>
    </row>
    <row r="55" spans="1:9" ht="30" x14ac:dyDescent="0.25">
      <c r="A55" s="8">
        <v>66</v>
      </c>
      <c r="B55" s="21" t="s">
        <v>97</v>
      </c>
      <c r="C55" s="28">
        <v>756000</v>
      </c>
      <c r="D55" s="28">
        <v>90720</v>
      </c>
      <c r="E55" s="28">
        <v>665280</v>
      </c>
      <c r="F55" s="4"/>
      <c r="G55" s="4"/>
      <c r="H55" s="45"/>
      <c r="I55" s="30">
        <f>D55/C55</f>
        <v>0.12</v>
      </c>
    </row>
    <row r="56" spans="1:9" ht="45" x14ac:dyDescent="0.25">
      <c r="A56" s="8">
        <v>67</v>
      </c>
      <c r="B56" s="21" t="s">
        <v>98</v>
      </c>
      <c r="C56" s="28">
        <v>68000</v>
      </c>
      <c r="D56" s="28">
        <v>6800</v>
      </c>
      <c r="E56" s="28">
        <v>61200</v>
      </c>
      <c r="F56" s="4"/>
      <c r="G56" s="4"/>
      <c r="H56" s="21" t="s">
        <v>26</v>
      </c>
      <c r="I56" s="30">
        <f>D56/C56</f>
        <v>0.1</v>
      </c>
    </row>
    <row r="57" spans="1:9" ht="60" x14ac:dyDescent="0.25">
      <c r="A57" s="8">
        <v>68</v>
      </c>
      <c r="B57" s="21" t="s">
        <v>99</v>
      </c>
      <c r="C57" s="28">
        <v>172000</v>
      </c>
      <c r="D57" s="28">
        <v>17200</v>
      </c>
      <c r="E57" s="28">
        <v>154800</v>
      </c>
      <c r="F57" s="4"/>
      <c r="G57" s="4"/>
      <c r="H57" s="21" t="s">
        <v>27</v>
      </c>
      <c r="I57" s="30">
        <f>D57/C57</f>
        <v>0.1</v>
      </c>
    </row>
    <row r="58" spans="1:9" ht="45" customHeight="1" x14ac:dyDescent="0.25">
      <c r="A58" s="8">
        <v>69</v>
      </c>
      <c r="B58" s="21" t="s">
        <v>100</v>
      </c>
      <c r="C58" s="28">
        <v>108000</v>
      </c>
      <c r="D58" s="28">
        <v>10800</v>
      </c>
      <c r="E58" s="28">
        <v>97200</v>
      </c>
      <c r="F58" s="4"/>
      <c r="G58" s="4"/>
      <c r="H58" s="43" t="s">
        <v>28</v>
      </c>
      <c r="I58" s="30">
        <f>D58/C58</f>
        <v>0.1</v>
      </c>
    </row>
    <row r="59" spans="1:9" ht="30" x14ac:dyDescent="0.25">
      <c r="A59" s="8">
        <v>70</v>
      </c>
      <c r="B59" s="21" t="s">
        <v>101</v>
      </c>
      <c r="C59" s="28">
        <v>108000</v>
      </c>
      <c r="D59" s="28">
        <v>10800</v>
      </c>
      <c r="E59" s="28">
        <v>97200</v>
      </c>
      <c r="F59" s="4"/>
      <c r="G59" s="4"/>
      <c r="H59" s="44"/>
      <c r="I59" s="30">
        <f>D59/C59</f>
        <v>0.1</v>
      </c>
    </row>
    <row r="60" spans="1:9" ht="30" x14ac:dyDescent="0.25">
      <c r="A60" s="8">
        <v>71</v>
      </c>
      <c r="B60" s="21" t="s">
        <v>102</v>
      </c>
      <c r="C60" s="28">
        <v>75000</v>
      </c>
      <c r="D60" s="28">
        <v>7500</v>
      </c>
      <c r="E60" s="28">
        <v>67500</v>
      </c>
      <c r="F60" s="4"/>
      <c r="G60" s="4"/>
      <c r="H60" s="44"/>
      <c r="I60" s="30">
        <f>D60/C60</f>
        <v>0.1</v>
      </c>
    </row>
    <row r="61" spans="1:9" ht="30" x14ac:dyDescent="0.25">
      <c r="A61" s="8">
        <v>72</v>
      </c>
      <c r="B61" s="21" t="s">
        <v>103</v>
      </c>
      <c r="C61" s="28">
        <v>75000</v>
      </c>
      <c r="D61" s="28">
        <v>7500</v>
      </c>
      <c r="E61" s="28">
        <v>67500</v>
      </c>
      <c r="F61" s="4"/>
      <c r="G61" s="4"/>
      <c r="H61" s="45"/>
      <c r="I61" s="30">
        <f>D61/C61</f>
        <v>0.1</v>
      </c>
    </row>
    <row r="62" spans="1:9" ht="45" customHeight="1" x14ac:dyDescent="0.25">
      <c r="A62" s="8">
        <v>73</v>
      </c>
      <c r="B62" s="21" t="s">
        <v>104</v>
      </c>
      <c r="C62" s="28">
        <v>96000</v>
      </c>
      <c r="D62" s="28">
        <v>9600</v>
      </c>
      <c r="E62" s="28">
        <v>86400</v>
      </c>
      <c r="F62" s="4"/>
      <c r="G62" s="4"/>
      <c r="H62" s="43" t="s">
        <v>29</v>
      </c>
      <c r="I62" s="30">
        <f>D62/C62</f>
        <v>0.1</v>
      </c>
    </row>
    <row r="63" spans="1:9" ht="30" x14ac:dyDescent="0.25">
      <c r="A63" s="8">
        <v>74</v>
      </c>
      <c r="B63" s="21" t="s">
        <v>105</v>
      </c>
      <c r="C63" s="28">
        <v>96000</v>
      </c>
      <c r="D63" s="28">
        <v>9600</v>
      </c>
      <c r="E63" s="28">
        <v>86400</v>
      </c>
      <c r="F63" s="31"/>
      <c r="G63" s="4"/>
      <c r="H63" s="44"/>
      <c r="I63" s="30">
        <f>D63/C63</f>
        <v>0.1</v>
      </c>
    </row>
    <row r="64" spans="1:9" ht="30" x14ac:dyDescent="0.25">
      <c r="A64" s="8">
        <v>75</v>
      </c>
      <c r="B64" s="21" t="s">
        <v>106</v>
      </c>
      <c r="C64" s="28">
        <v>63000</v>
      </c>
      <c r="D64" s="28">
        <v>6300</v>
      </c>
      <c r="E64" s="28">
        <v>56700</v>
      </c>
      <c r="F64" s="31"/>
      <c r="G64" s="4"/>
      <c r="H64" s="44"/>
      <c r="I64" s="30">
        <f>D64/C64</f>
        <v>0.1</v>
      </c>
    </row>
    <row r="65" spans="1:9" ht="30" x14ac:dyDescent="0.25">
      <c r="A65" s="8">
        <v>76</v>
      </c>
      <c r="B65" s="21" t="s">
        <v>107</v>
      </c>
      <c r="C65" s="28">
        <v>63000</v>
      </c>
      <c r="D65" s="28">
        <v>6300</v>
      </c>
      <c r="E65" s="28">
        <v>56700</v>
      </c>
      <c r="F65" s="31"/>
      <c r="G65" s="4"/>
      <c r="H65" s="45"/>
      <c r="I65" s="30">
        <f>D65/C65</f>
        <v>0.1</v>
      </c>
    </row>
    <row r="66" spans="1:9" ht="30" x14ac:dyDescent="0.25">
      <c r="A66" s="8">
        <v>77</v>
      </c>
      <c r="B66" s="21" t="s">
        <v>108</v>
      </c>
      <c r="C66" s="28">
        <v>984000</v>
      </c>
      <c r="D66" s="28">
        <v>78720</v>
      </c>
      <c r="E66" s="28">
        <v>905280</v>
      </c>
      <c r="F66" s="31"/>
      <c r="G66" s="4"/>
      <c r="H66" s="43" t="s">
        <v>30</v>
      </c>
      <c r="I66" s="30">
        <f>D66/C66</f>
        <v>0.08</v>
      </c>
    </row>
    <row r="67" spans="1:9" ht="30" x14ac:dyDescent="0.25">
      <c r="A67" s="8">
        <v>78</v>
      </c>
      <c r="B67" s="21" t="s">
        <v>109</v>
      </c>
      <c r="C67" s="28">
        <v>684000</v>
      </c>
      <c r="D67" s="28">
        <v>54720</v>
      </c>
      <c r="E67" s="28">
        <v>629280</v>
      </c>
      <c r="F67" s="31"/>
      <c r="G67" s="4"/>
      <c r="H67" s="45"/>
      <c r="I67" s="30">
        <f>D67/C67</f>
        <v>0.08</v>
      </c>
    </row>
    <row r="68" spans="1:9" ht="30" x14ac:dyDescent="0.25">
      <c r="A68" s="8">
        <v>79</v>
      </c>
      <c r="B68" s="21" t="s">
        <v>110</v>
      </c>
      <c r="C68" s="28">
        <v>876000</v>
      </c>
      <c r="D68" s="28">
        <v>70080</v>
      </c>
      <c r="E68" s="28">
        <v>805920</v>
      </c>
      <c r="F68" s="31"/>
      <c r="G68" s="4"/>
      <c r="H68" s="43" t="s">
        <v>31</v>
      </c>
      <c r="I68" s="30">
        <f>D68/C68</f>
        <v>0.08</v>
      </c>
    </row>
    <row r="69" spans="1:9" x14ac:dyDescent="0.25">
      <c r="A69" s="8">
        <v>80</v>
      </c>
      <c r="B69" s="21" t="s">
        <v>111</v>
      </c>
      <c r="C69" s="28">
        <v>624000</v>
      </c>
      <c r="D69" s="28">
        <v>49920</v>
      </c>
      <c r="E69" s="28">
        <v>574080</v>
      </c>
      <c r="F69" s="31"/>
      <c r="G69" s="4"/>
      <c r="H69" s="45"/>
      <c r="I69" s="30">
        <f>D69/C69</f>
        <v>0.08</v>
      </c>
    </row>
    <row r="70" spans="1:9" ht="30" x14ac:dyDescent="0.25">
      <c r="A70" s="8">
        <v>81</v>
      </c>
      <c r="B70" s="21" t="s">
        <v>112</v>
      </c>
      <c r="C70" s="28">
        <v>1620000</v>
      </c>
      <c r="D70" s="28">
        <v>129600</v>
      </c>
      <c r="E70" s="28">
        <v>1490400</v>
      </c>
      <c r="F70" s="31"/>
      <c r="G70" s="4"/>
      <c r="H70" s="43" t="s">
        <v>32</v>
      </c>
      <c r="I70" s="30">
        <f>D70/C70</f>
        <v>0.08</v>
      </c>
    </row>
    <row r="71" spans="1:9" ht="30" x14ac:dyDescent="0.25">
      <c r="A71" s="8">
        <v>82</v>
      </c>
      <c r="B71" s="21" t="s">
        <v>113</v>
      </c>
      <c r="C71" s="28">
        <v>1104000</v>
      </c>
      <c r="D71" s="28">
        <v>88320</v>
      </c>
      <c r="E71" s="28">
        <v>1015680</v>
      </c>
      <c r="F71" s="31"/>
      <c r="G71" s="28"/>
      <c r="H71" s="45"/>
      <c r="I71" s="30">
        <f>D71/C71</f>
        <v>0.08</v>
      </c>
    </row>
    <row r="72" spans="1:9" ht="31.5" x14ac:dyDescent="0.25">
      <c r="A72" s="8">
        <v>83</v>
      </c>
      <c r="B72" s="21" t="s">
        <v>114</v>
      </c>
      <c r="C72" s="28">
        <v>38000</v>
      </c>
      <c r="D72" s="28"/>
      <c r="E72" s="28"/>
      <c r="F72" s="31" t="s">
        <v>256</v>
      </c>
      <c r="G72" s="28">
        <v>19000</v>
      </c>
      <c r="H72" s="43" t="s">
        <v>33</v>
      </c>
      <c r="I72" s="30">
        <f>G72/C72</f>
        <v>0.5</v>
      </c>
    </row>
    <row r="73" spans="1:9" ht="31.5" x14ac:dyDescent="0.25">
      <c r="A73" s="8">
        <v>84</v>
      </c>
      <c r="B73" s="21" t="s">
        <v>114</v>
      </c>
      <c r="C73" s="28">
        <v>38000</v>
      </c>
      <c r="D73" s="28"/>
      <c r="E73" s="28"/>
      <c r="F73" s="31" t="s">
        <v>257</v>
      </c>
      <c r="G73" s="28">
        <v>19000</v>
      </c>
      <c r="H73" s="44"/>
      <c r="I73" s="30">
        <f>G73/C73</f>
        <v>0.5</v>
      </c>
    </row>
    <row r="74" spans="1:9" ht="31.5" x14ac:dyDescent="0.25">
      <c r="A74" s="8">
        <v>85</v>
      </c>
      <c r="B74" s="21" t="s">
        <v>114</v>
      </c>
      <c r="C74" s="28">
        <v>38000</v>
      </c>
      <c r="D74" s="28"/>
      <c r="E74" s="28"/>
      <c r="F74" s="31" t="s">
        <v>258</v>
      </c>
      <c r="G74" s="28">
        <v>19000</v>
      </c>
      <c r="H74" s="45"/>
      <c r="I74" s="30">
        <f>G74/C74</f>
        <v>0.5</v>
      </c>
    </row>
    <row r="75" spans="1:9" ht="31.5" x14ac:dyDescent="0.25">
      <c r="A75" s="8">
        <v>86</v>
      </c>
      <c r="B75" s="21" t="s">
        <v>115</v>
      </c>
      <c r="C75" s="28">
        <v>98000</v>
      </c>
      <c r="D75" s="28"/>
      <c r="E75" s="28"/>
      <c r="F75" s="31" t="s">
        <v>259</v>
      </c>
      <c r="G75" s="28">
        <v>49000</v>
      </c>
      <c r="H75" s="43" t="s">
        <v>34</v>
      </c>
      <c r="I75" s="30">
        <f>G75/C75</f>
        <v>0.5</v>
      </c>
    </row>
    <row r="76" spans="1:9" ht="31.5" x14ac:dyDescent="0.25">
      <c r="A76" s="8">
        <v>87</v>
      </c>
      <c r="B76" s="21" t="s">
        <v>115</v>
      </c>
      <c r="C76" s="28">
        <v>98000</v>
      </c>
      <c r="D76" s="28"/>
      <c r="E76" s="28"/>
      <c r="F76" s="31" t="s">
        <v>260</v>
      </c>
      <c r="G76" s="28">
        <v>49000</v>
      </c>
      <c r="H76" s="44"/>
      <c r="I76" s="30">
        <f>G76/C76</f>
        <v>0.5</v>
      </c>
    </row>
    <row r="77" spans="1:9" ht="31.5" x14ac:dyDescent="0.25">
      <c r="A77" s="8">
        <v>88</v>
      </c>
      <c r="B77" s="21" t="s">
        <v>115</v>
      </c>
      <c r="C77" s="28">
        <v>98000</v>
      </c>
      <c r="D77" s="28"/>
      <c r="E77" s="28"/>
      <c r="F77" s="31" t="s">
        <v>261</v>
      </c>
      <c r="G77" s="28">
        <v>49000</v>
      </c>
      <c r="H77" s="44"/>
      <c r="I77" s="30">
        <f>G77/C77</f>
        <v>0.5</v>
      </c>
    </row>
    <row r="78" spans="1:9" ht="31.5" x14ac:dyDescent="0.25">
      <c r="A78" s="8">
        <v>89</v>
      </c>
      <c r="B78" s="21" t="s">
        <v>115</v>
      </c>
      <c r="C78" s="28">
        <v>98000</v>
      </c>
      <c r="D78" s="28"/>
      <c r="E78" s="28"/>
      <c r="F78" s="31" t="s">
        <v>262</v>
      </c>
      <c r="G78" s="28">
        <v>49000</v>
      </c>
      <c r="H78" s="44"/>
      <c r="I78" s="30">
        <f>G78/C78</f>
        <v>0.5</v>
      </c>
    </row>
    <row r="79" spans="1:9" x14ac:dyDescent="0.25">
      <c r="A79" s="8">
        <v>90</v>
      </c>
      <c r="B79" s="21" t="s">
        <v>116</v>
      </c>
      <c r="C79" s="28">
        <v>98000</v>
      </c>
      <c r="D79" s="28"/>
      <c r="E79" s="28"/>
      <c r="F79" s="31" t="s">
        <v>263</v>
      </c>
      <c r="G79" s="28">
        <v>49000</v>
      </c>
      <c r="H79" s="44"/>
      <c r="I79" s="30">
        <f>G79/C79</f>
        <v>0.5</v>
      </c>
    </row>
    <row r="80" spans="1:9" ht="31.5" x14ac:dyDescent="0.25">
      <c r="A80" s="8">
        <v>91</v>
      </c>
      <c r="B80" s="21" t="s">
        <v>116</v>
      </c>
      <c r="C80" s="28">
        <v>98000</v>
      </c>
      <c r="D80" s="28"/>
      <c r="E80" s="28"/>
      <c r="F80" s="31" t="s">
        <v>264</v>
      </c>
      <c r="G80" s="28">
        <v>49000</v>
      </c>
      <c r="H80" s="44"/>
      <c r="I80" s="30">
        <f>G80/C80</f>
        <v>0.5</v>
      </c>
    </row>
    <row r="81" spans="1:9" x14ac:dyDescent="0.25">
      <c r="A81" s="8">
        <v>92</v>
      </c>
      <c r="B81" s="21" t="s">
        <v>116</v>
      </c>
      <c r="C81" s="28">
        <v>98000</v>
      </c>
      <c r="D81" s="28"/>
      <c r="E81" s="28"/>
      <c r="F81" s="31" t="s">
        <v>265</v>
      </c>
      <c r="G81" s="28">
        <v>49000</v>
      </c>
      <c r="H81" s="45"/>
      <c r="I81" s="30">
        <f>G81/C81</f>
        <v>0.5</v>
      </c>
    </row>
    <row r="82" spans="1:9" ht="30" customHeight="1" x14ac:dyDescent="0.25">
      <c r="A82" s="8">
        <v>93</v>
      </c>
      <c r="B82" s="21" t="s">
        <v>117</v>
      </c>
      <c r="C82" s="28">
        <v>50000</v>
      </c>
      <c r="D82" s="28">
        <v>25000</v>
      </c>
      <c r="E82" s="28">
        <v>25000</v>
      </c>
      <c r="F82" s="31"/>
      <c r="G82" s="28"/>
      <c r="H82" s="43" t="s">
        <v>35</v>
      </c>
      <c r="I82" s="30">
        <f>D82/C82</f>
        <v>0.5</v>
      </c>
    </row>
    <row r="83" spans="1:9" ht="30" x14ac:dyDescent="0.25">
      <c r="A83" s="8">
        <v>94</v>
      </c>
      <c r="B83" s="21" t="s">
        <v>118</v>
      </c>
      <c r="C83" s="28">
        <v>50000</v>
      </c>
      <c r="D83" s="28">
        <v>25000</v>
      </c>
      <c r="E83" s="28">
        <v>25000</v>
      </c>
      <c r="F83" s="31"/>
      <c r="G83" s="28"/>
      <c r="H83" s="45"/>
      <c r="I83" s="30">
        <f>D83/C83</f>
        <v>0.5</v>
      </c>
    </row>
    <row r="84" spans="1:9" ht="30" x14ac:dyDescent="0.25">
      <c r="A84" s="8">
        <v>95</v>
      </c>
      <c r="B84" s="21" t="s">
        <v>119</v>
      </c>
      <c r="C84" s="28">
        <v>65000</v>
      </c>
      <c r="D84" s="28">
        <v>32500</v>
      </c>
      <c r="E84" s="28">
        <v>32500</v>
      </c>
      <c r="F84" s="31"/>
      <c r="G84" s="28"/>
      <c r="H84" s="21" t="s">
        <v>36</v>
      </c>
      <c r="I84" s="30">
        <f>D84/C84</f>
        <v>0.5</v>
      </c>
    </row>
    <row r="85" spans="1:9" ht="30" x14ac:dyDescent="0.25">
      <c r="A85" s="8">
        <v>96</v>
      </c>
      <c r="B85" s="21" t="s">
        <v>120</v>
      </c>
      <c r="C85" s="28">
        <v>79000</v>
      </c>
      <c r="D85" s="28">
        <v>23700</v>
      </c>
      <c r="E85" s="28">
        <v>55300</v>
      </c>
      <c r="F85" s="31"/>
      <c r="G85" s="28"/>
      <c r="H85" s="43" t="s">
        <v>37</v>
      </c>
      <c r="I85" s="30">
        <f>D85/C85</f>
        <v>0.3</v>
      </c>
    </row>
    <row r="86" spans="1:9" ht="30" x14ac:dyDescent="0.25">
      <c r="A86" s="8">
        <v>97</v>
      </c>
      <c r="B86" s="21" t="s">
        <v>121</v>
      </c>
      <c r="C86" s="28">
        <v>79000</v>
      </c>
      <c r="D86" s="28">
        <v>23700</v>
      </c>
      <c r="E86" s="28">
        <v>55300</v>
      </c>
      <c r="F86" s="31"/>
      <c r="G86" s="28"/>
      <c r="H86" s="44"/>
      <c r="I86" s="30">
        <f>D86/C86</f>
        <v>0.3</v>
      </c>
    </row>
    <row r="87" spans="1:9" x14ac:dyDescent="0.25">
      <c r="A87" s="8">
        <v>98</v>
      </c>
      <c r="B87" s="21" t="s">
        <v>122</v>
      </c>
      <c r="C87" s="28">
        <v>79000</v>
      </c>
      <c r="D87" s="28">
        <v>23700</v>
      </c>
      <c r="E87" s="28">
        <v>55300</v>
      </c>
      <c r="F87" s="31"/>
      <c r="G87" s="28"/>
      <c r="H87" s="44"/>
      <c r="I87" s="30">
        <f>D87/C87</f>
        <v>0.3</v>
      </c>
    </row>
    <row r="88" spans="1:9" ht="30" x14ac:dyDescent="0.25">
      <c r="A88" s="8">
        <v>99</v>
      </c>
      <c r="B88" s="21" t="s">
        <v>123</v>
      </c>
      <c r="C88" s="28">
        <v>79000</v>
      </c>
      <c r="D88" s="28">
        <v>23700</v>
      </c>
      <c r="E88" s="28">
        <v>55300</v>
      </c>
      <c r="F88" s="31"/>
      <c r="G88" s="28"/>
      <c r="H88" s="45"/>
      <c r="I88" s="30">
        <f>D88/C88</f>
        <v>0.3</v>
      </c>
    </row>
    <row r="89" spans="1:9" ht="30" x14ac:dyDescent="0.25">
      <c r="A89" s="8">
        <v>100</v>
      </c>
      <c r="B89" s="21" t="s">
        <v>124</v>
      </c>
      <c r="C89" s="28">
        <v>129000</v>
      </c>
      <c r="D89" s="28">
        <v>25800</v>
      </c>
      <c r="E89" s="28">
        <v>103200</v>
      </c>
      <c r="F89" s="31"/>
      <c r="G89" s="28"/>
      <c r="H89" s="43" t="s">
        <v>38</v>
      </c>
      <c r="I89" s="30">
        <f>D89/C89</f>
        <v>0.2</v>
      </c>
    </row>
    <row r="90" spans="1:9" ht="30" x14ac:dyDescent="0.25">
      <c r="A90" s="8">
        <v>101</v>
      </c>
      <c r="B90" s="21" t="s">
        <v>125</v>
      </c>
      <c r="C90" s="28">
        <v>129000</v>
      </c>
      <c r="D90" s="28">
        <v>25800</v>
      </c>
      <c r="E90" s="28">
        <v>103200</v>
      </c>
      <c r="F90" s="31"/>
      <c r="G90" s="28"/>
      <c r="H90" s="44"/>
      <c r="I90" s="30">
        <f>D90/C90</f>
        <v>0.2</v>
      </c>
    </row>
    <row r="91" spans="1:9" ht="30" x14ac:dyDescent="0.25">
      <c r="A91" s="8">
        <v>102</v>
      </c>
      <c r="B91" s="21" t="s">
        <v>126</v>
      </c>
      <c r="C91" s="28">
        <v>129000</v>
      </c>
      <c r="D91" s="28">
        <v>25800</v>
      </c>
      <c r="E91" s="28">
        <v>103200</v>
      </c>
      <c r="F91" s="31"/>
      <c r="G91" s="28"/>
      <c r="H91" s="45"/>
      <c r="I91" s="30">
        <f>D91/C91</f>
        <v>0.2</v>
      </c>
    </row>
    <row r="92" spans="1:9" ht="30" customHeight="1" x14ac:dyDescent="0.25">
      <c r="A92" s="8">
        <v>103</v>
      </c>
      <c r="B92" s="21" t="s">
        <v>127</v>
      </c>
      <c r="C92" s="28">
        <v>50000</v>
      </c>
      <c r="D92" s="28"/>
      <c r="E92" s="28"/>
      <c r="F92" s="31" t="s">
        <v>266</v>
      </c>
      <c r="G92" s="28">
        <v>25000</v>
      </c>
      <c r="H92" s="43" t="s">
        <v>39</v>
      </c>
      <c r="I92" s="30">
        <f>G92/C92</f>
        <v>0.5</v>
      </c>
    </row>
    <row r="93" spans="1:9" x14ac:dyDescent="0.25">
      <c r="A93" s="8">
        <v>104</v>
      </c>
      <c r="B93" s="21" t="s">
        <v>127</v>
      </c>
      <c r="C93" s="28">
        <v>50000</v>
      </c>
      <c r="D93" s="28"/>
      <c r="E93" s="28"/>
      <c r="F93" s="31" t="s">
        <v>267</v>
      </c>
      <c r="G93" s="28">
        <v>25000</v>
      </c>
      <c r="H93" s="44"/>
      <c r="I93" s="30">
        <f>G93/C93</f>
        <v>0.5</v>
      </c>
    </row>
    <row r="94" spans="1:9" x14ac:dyDescent="0.25">
      <c r="A94" s="8">
        <v>105</v>
      </c>
      <c r="B94" s="21" t="s">
        <v>127</v>
      </c>
      <c r="C94" s="28">
        <v>50000</v>
      </c>
      <c r="D94" s="28"/>
      <c r="E94" s="28"/>
      <c r="F94" s="31" t="s">
        <v>268</v>
      </c>
      <c r="G94" s="28">
        <v>25000</v>
      </c>
      <c r="H94" s="45"/>
      <c r="I94" s="30">
        <f>G94/C94</f>
        <v>0.5</v>
      </c>
    </row>
    <row r="95" spans="1:9" ht="31.5" x14ac:dyDescent="0.25">
      <c r="A95" s="8">
        <v>106</v>
      </c>
      <c r="B95" s="21" t="s">
        <v>128</v>
      </c>
      <c r="C95" s="28">
        <v>138000</v>
      </c>
      <c r="D95" s="28"/>
      <c r="E95" s="28"/>
      <c r="F95" s="31" t="s">
        <v>269</v>
      </c>
      <c r="G95" s="28">
        <v>69000</v>
      </c>
      <c r="H95" s="43" t="s">
        <v>40</v>
      </c>
      <c r="I95" s="30">
        <f>G95/C95</f>
        <v>0.5</v>
      </c>
    </row>
    <row r="96" spans="1:9" ht="31.5" x14ac:dyDescent="0.25">
      <c r="A96" s="8">
        <v>107</v>
      </c>
      <c r="B96" s="21" t="s">
        <v>128</v>
      </c>
      <c r="C96" s="28">
        <v>138000</v>
      </c>
      <c r="D96" s="28"/>
      <c r="E96" s="28"/>
      <c r="F96" s="31" t="s">
        <v>270</v>
      </c>
      <c r="G96" s="28">
        <v>69000</v>
      </c>
      <c r="H96" s="45"/>
      <c r="I96" s="30">
        <f>G96/C96</f>
        <v>0.5</v>
      </c>
    </row>
    <row r="97" spans="1:9" ht="31.5" x14ac:dyDescent="0.25">
      <c r="A97" s="8">
        <v>108</v>
      </c>
      <c r="B97" s="21" t="s">
        <v>129</v>
      </c>
      <c r="C97" s="28">
        <v>70000</v>
      </c>
      <c r="D97" s="28"/>
      <c r="E97" s="28"/>
      <c r="F97" s="31" t="s">
        <v>271</v>
      </c>
      <c r="G97" s="28">
        <v>35000</v>
      </c>
      <c r="H97" s="43" t="s">
        <v>41</v>
      </c>
      <c r="I97" s="30">
        <f>G97/C97</f>
        <v>0.5</v>
      </c>
    </row>
    <row r="98" spans="1:9" ht="31.5" x14ac:dyDescent="0.25">
      <c r="A98" s="8">
        <v>109</v>
      </c>
      <c r="B98" s="21" t="s">
        <v>129</v>
      </c>
      <c r="C98" s="28">
        <v>70000</v>
      </c>
      <c r="D98" s="28"/>
      <c r="E98" s="28"/>
      <c r="F98" s="31" t="s">
        <v>271</v>
      </c>
      <c r="G98" s="28">
        <v>35000</v>
      </c>
      <c r="H98" s="45"/>
      <c r="I98" s="30">
        <f>G98/C98</f>
        <v>0.5</v>
      </c>
    </row>
    <row r="99" spans="1:9" x14ac:dyDescent="0.25">
      <c r="A99" s="8">
        <v>110</v>
      </c>
      <c r="B99" s="21" t="s">
        <v>130</v>
      </c>
      <c r="C99" s="28">
        <v>49000</v>
      </c>
      <c r="D99" s="28">
        <v>24500</v>
      </c>
      <c r="E99" s="28">
        <v>24500</v>
      </c>
      <c r="F99" s="31"/>
      <c r="G99" s="28"/>
      <c r="H99" s="21" t="s">
        <v>42</v>
      </c>
      <c r="I99" s="30">
        <f>D99/C99</f>
        <v>0.5</v>
      </c>
    </row>
    <row r="100" spans="1:9" ht="31.5" x14ac:dyDescent="0.25">
      <c r="A100" s="8">
        <v>111</v>
      </c>
      <c r="B100" s="21" t="s">
        <v>131</v>
      </c>
      <c r="C100" s="28">
        <v>70000</v>
      </c>
      <c r="D100" s="28"/>
      <c r="E100" s="28"/>
      <c r="F100" s="31" t="s">
        <v>272</v>
      </c>
      <c r="G100" s="28">
        <v>35000</v>
      </c>
      <c r="H100" s="43" t="s">
        <v>43</v>
      </c>
      <c r="I100" s="30">
        <f>G100/C100</f>
        <v>0.5</v>
      </c>
    </row>
    <row r="101" spans="1:9" ht="31.5" x14ac:dyDescent="0.25">
      <c r="A101" s="8">
        <v>112</v>
      </c>
      <c r="B101" s="21" t="s">
        <v>131</v>
      </c>
      <c r="C101" s="28">
        <v>70000</v>
      </c>
      <c r="D101" s="28"/>
      <c r="E101" s="28"/>
      <c r="F101" s="31" t="s">
        <v>273</v>
      </c>
      <c r="G101" s="28">
        <v>35000</v>
      </c>
      <c r="H101" s="44"/>
      <c r="I101" s="30">
        <f>G101/C101</f>
        <v>0.5</v>
      </c>
    </row>
    <row r="102" spans="1:9" ht="31.5" x14ac:dyDescent="0.25">
      <c r="A102" s="8">
        <v>113</v>
      </c>
      <c r="B102" s="21" t="s">
        <v>131</v>
      </c>
      <c r="C102" s="28">
        <v>70000</v>
      </c>
      <c r="D102" s="28"/>
      <c r="E102" s="28"/>
      <c r="F102" s="31" t="s">
        <v>274</v>
      </c>
      <c r="G102" s="28">
        <v>35000</v>
      </c>
      <c r="H102" s="44"/>
      <c r="I102" s="30">
        <f>G102/C102</f>
        <v>0.5</v>
      </c>
    </row>
    <row r="103" spans="1:9" ht="31.5" x14ac:dyDescent="0.25">
      <c r="A103" s="8">
        <v>114</v>
      </c>
      <c r="B103" s="21" t="s">
        <v>131</v>
      </c>
      <c r="C103" s="28">
        <v>70000</v>
      </c>
      <c r="D103" s="28"/>
      <c r="E103" s="28"/>
      <c r="F103" s="31" t="s">
        <v>275</v>
      </c>
      <c r="G103" s="28">
        <v>35000</v>
      </c>
      <c r="H103" s="45"/>
      <c r="I103" s="30">
        <f>G103/C103</f>
        <v>0.5</v>
      </c>
    </row>
    <row r="104" spans="1:9" ht="30" customHeight="1" x14ac:dyDescent="0.25">
      <c r="A104" s="8">
        <v>115</v>
      </c>
      <c r="B104" s="21" t="s">
        <v>132</v>
      </c>
      <c r="C104" s="28">
        <v>79000</v>
      </c>
      <c r="D104" s="28">
        <v>30000</v>
      </c>
      <c r="E104" s="28">
        <v>49000</v>
      </c>
      <c r="F104" s="31"/>
      <c r="G104" s="28"/>
      <c r="H104" s="43" t="s">
        <v>44</v>
      </c>
      <c r="I104" s="30">
        <f>D104/C104</f>
        <v>0.379746835443038</v>
      </c>
    </row>
    <row r="105" spans="1:9" x14ac:dyDescent="0.25">
      <c r="A105" s="8">
        <v>116</v>
      </c>
      <c r="B105" s="21" t="s">
        <v>133</v>
      </c>
      <c r="C105" s="28">
        <v>259000</v>
      </c>
      <c r="D105" s="28">
        <v>30000</v>
      </c>
      <c r="E105" s="28">
        <v>229000</v>
      </c>
      <c r="F105" s="31"/>
      <c r="G105" s="28"/>
      <c r="H105" s="44"/>
      <c r="I105" s="30">
        <f>D105/C105</f>
        <v>0.11583011583011583</v>
      </c>
    </row>
    <row r="106" spans="1:9" x14ac:dyDescent="0.25">
      <c r="A106" s="8">
        <v>117</v>
      </c>
      <c r="B106" s="21" t="s">
        <v>134</v>
      </c>
      <c r="C106" s="28">
        <v>352000</v>
      </c>
      <c r="D106" s="28">
        <v>30000</v>
      </c>
      <c r="E106" s="28">
        <v>322000</v>
      </c>
      <c r="F106" s="31"/>
      <c r="G106" s="28"/>
      <c r="H106" s="45"/>
      <c r="I106" s="30">
        <f>D106/C106</f>
        <v>8.5227272727272721E-2</v>
      </c>
    </row>
    <row r="107" spans="1:9" x14ac:dyDescent="0.25">
      <c r="A107" s="8">
        <v>118</v>
      </c>
      <c r="B107" s="21" t="s">
        <v>135</v>
      </c>
      <c r="C107" s="28">
        <v>98000</v>
      </c>
      <c r="D107" s="28">
        <v>39200</v>
      </c>
      <c r="E107" s="28">
        <v>58800</v>
      </c>
      <c r="F107" s="31"/>
      <c r="G107" s="28"/>
      <c r="H107" s="21" t="s">
        <v>45</v>
      </c>
      <c r="I107" s="30">
        <f>D107/C107</f>
        <v>0.4</v>
      </c>
    </row>
    <row r="108" spans="1:9" x14ac:dyDescent="0.25">
      <c r="A108" s="8">
        <v>119</v>
      </c>
      <c r="B108" s="21" t="s">
        <v>136</v>
      </c>
      <c r="C108" s="28">
        <v>2150000</v>
      </c>
      <c r="D108" s="28">
        <v>215000</v>
      </c>
      <c r="E108" s="28">
        <v>1935000</v>
      </c>
      <c r="F108" s="31"/>
      <c r="G108" s="28"/>
      <c r="H108" s="21" t="s">
        <v>46</v>
      </c>
      <c r="I108" s="30">
        <f>D108/C108</f>
        <v>0.1</v>
      </c>
    </row>
    <row r="109" spans="1:9" x14ac:dyDescent="0.25">
      <c r="A109" s="8">
        <v>120</v>
      </c>
      <c r="B109" s="21" t="s">
        <v>137</v>
      </c>
      <c r="C109" s="28">
        <v>245000</v>
      </c>
      <c r="D109" s="28">
        <v>36750</v>
      </c>
      <c r="E109" s="28">
        <v>208250</v>
      </c>
      <c r="F109" s="31"/>
      <c r="G109" s="28"/>
      <c r="H109" s="43" t="s">
        <v>47</v>
      </c>
      <c r="I109" s="30">
        <f>D109/C109</f>
        <v>0.15</v>
      </c>
    </row>
    <row r="110" spans="1:9" x14ac:dyDescent="0.25">
      <c r="A110" s="8">
        <v>121</v>
      </c>
      <c r="B110" s="21" t="s">
        <v>138</v>
      </c>
      <c r="C110" s="28">
        <v>295000</v>
      </c>
      <c r="D110" s="28">
        <v>44250</v>
      </c>
      <c r="E110" s="28">
        <v>250750</v>
      </c>
      <c r="F110" s="31"/>
      <c r="G110" s="28"/>
      <c r="H110" s="44"/>
      <c r="I110" s="30">
        <f>D110/C110</f>
        <v>0.15</v>
      </c>
    </row>
    <row r="111" spans="1:9" x14ac:dyDescent="0.25">
      <c r="A111" s="8">
        <v>122</v>
      </c>
      <c r="B111" s="21" t="s">
        <v>139</v>
      </c>
      <c r="C111" s="28">
        <v>295000</v>
      </c>
      <c r="D111" s="28">
        <v>44250</v>
      </c>
      <c r="E111" s="28">
        <v>250750</v>
      </c>
      <c r="F111" s="31"/>
      <c r="G111" s="28"/>
      <c r="H111" s="44"/>
      <c r="I111" s="30">
        <f>D111/C111</f>
        <v>0.15</v>
      </c>
    </row>
    <row r="112" spans="1:9" x14ac:dyDescent="0.25">
      <c r="A112" s="8">
        <v>123</v>
      </c>
      <c r="B112" s="21" t="s">
        <v>140</v>
      </c>
      <c r="C112" s="28">
        <v>315000</v>
      </c>
      <c r="D112" s="28">
        <v>47250</v>
      </c>
      <c r="E112" s="28">
        <v>267750</v>
      </c>
      <c r="F112" s="31"/>
      <c r="G112" s="28"/>
      <c r="H112" s="44"/>
      <c r="I112" s="30">
        <f>D112/C112</f>
        <v>0.15</v>
      </c>
    </row>
    <row r="113" spans="1:9" x14ac:dyDescent="0.25">
      <c r="A113" s="8">
        <v>124</v>
      </c>
      <c r="B113" s="21" t="s">
        <v>141</v>
      </c>
      <c r="C113" s="28">
        <v>315000</v>
      </c>
      <c r="D113" s="28">
        <v>47250</v>
      </c>
      <c r="E113" s="28">
        <v>267750</v>
      </c>
      <c r="F113" s="31"/>
      <c r="G113" s="28"/>
      <c r="H113" s="45"/>
      <c r="I113" s="30">
        <f>D113/C113</f>
        <v>0.15</v>
      </c>
    </row>
    <row r="114" spans="1:9" x14ac:dyDescent="0.25">
      <c r="A114" s="8">
        <v>125</v>
      </c>
      <c r="B114" s="21" t="s">
        <v>142</v>
      </c>
      <c r="C114" s="28">
        <v>1490000</v>
      </c>
      <c r="D114" s="28">
        <v>372500</v>
      </c>
      <c r="E114" s="28">
        <v>1117500</v>
      </c>
      <c r="F114" s="31"/>
      <c r="G114" s="28"/>
      <c r="H114" s="43" t="s">
        <v>48</v>
      </c>
      <c r="I114" s="30">
        <f>D114/C114</f>
        <v>0.25</v>
      </c>
    </row>
    <row r="115" spans="1:9" x14ac:dyDescent="0.25">
      <c r="A115" s="8">
        <v>126</v>
      </c>
      <c r="B115" s="21" t="s">
        <v>143</v>
      </c>
      <c r="C115" s="28">
        <v>589000</v>
      </c>
      <c r="D115" s="28">
        <v>235600</v>
      </c>
      <c r="E115" s="28">
        <v>353400</v>
      </c>
      <c r="F115" s="31"/>
      <c r="G115" s="28"/>
      <c r="H115" s="44"/>
      <c r="I115" s="30">
        <f>D115/C115</f>
        <v>0.4</v>
      </c>
    </row>
    <row r="116" spans="1:9" x14ac:dyDescent="0.25">
      <c r="A116" s="8">
        <v>127</v>
      </c>
      <c r="B116" s="21" t="s">
        <v>144</v>
      </c>
      <c r="C116" s="28">
        <v>1890000</v>
      </c>
      <c r="D116" s="28">
        <v>472500</v>
      </c>
      <c r="E116" s="28">
        <v>1417500</v>
      </c>
      <c r="F116" s="31"/>
      <c r="G116" s="4"/>
      <c r="H116" s="45"/>
      <c r="I116" s="30">
        <f>D116/C116</f>
        <v>0.25</v>
      </c>
    </row>
    <row r="117" spans="1:9" x14ac:dyDescent="0.25">
      <c r="A117" s="8">
        <v>128</v>
      </c>
      <c r="B117" s="21" t="s">
        <v>145</v>
      </c>
      <c r="C117" s="28">
        <v>245000</v>
      </c>
      <c r="D117" s="28">
        <v>49000</v>
      </c>
      <c r="E117" s="28">
        <v>196000</v>
      </c>
      <c r="F117" s="31"/>
      <c r="G117" s="4"/>
      <c r="H117" s="43" t="s">
        <v>49</v>
      </c>
      <c r="I117" s="30">
        <f>D117/C117</f>
        <v>0.2</v>
      </c>
    </row>
    <row r="118" spans="1:9" x14ac:dyDescent="0.25">
      <c r="A118" s="8">
        <v>129</v>
      </c>
      <c r="B118" s="21" t="s">
        <v>146</v>
      </c>
      <c r="C118" s="28">
        <v>253000</v>
      </c>
      <c r="D118" s="28">
        <v>50600</v>
      </c>
      <c r="E118" s="28">
        <v>202400</v>
      </c>
      <c r="F118" s="31"/>
      <c r="G118" s="4"/>
      <c r="H118" s="44"/>
      <c r="I118" s="30">
        <f>D118/C118</f>
        <v>0.2</v>
      </c>
    </row>
    <row r="119" spans="1:9" x14ac:dyDescent="0.25">
      <c r="A119" s="8">
        <v>130</v>
      </c>
      <c r="B119" s="21" t="s">
        <v>147</v>
      </c>
      <c r="C119" s="28">
        <v>391000</v>
      </c>
      <c r="D119" s="28">
        <v>78200</v>
      </c>
      <c r="E119" s="28">
        <v>312800</v>
      </c>
      <c r="F119" s="31"/>
      <c r="G119" s="4"/>
      <c r="H119" s="44"/>
      <c r="I119" s="30">
        <f>D119/C119</f>
        <v>0.2</v>
      </c>
    </row>
    <row r="120" spans="1:9" x14ac:dyDescent="0.25">
      <c r="A120" s="8">
        <v>131</v>
      </c>
      <c r="B120" s="21" t="s">
        <v>148</v>
      </c>
      <c r="C120" s="28">
        <v>420000</v>
      </c>
      <c r="D120" s="28">
        <v>84000</v>
      </c>
      <c r="E120" s="28">
        <v>336000</v>
      </c>
      <c r="F120" s="31"/>
      <c r="G120" s="4"/>
      <c r="H120" s="45"/>
      <c r="I120" s="30">
        <f>D120/C120</f>
        <v>0.2</v>
      </c>
    </row>
    <row r="121" spans="1:9" ht="30" customHeight="1" x14ac:dyDescent="0.25">
      <c r="A121" s="8">
        <v>132</v>
      </c>
      <c r="B121" s="21" t="s">
        <v>149</v>
      </c>
      <c r="C121" s="28">
        <v>419000</v>
      </c>
      <c r="D121" s="28">
        <v>104750</v>
      </c>
      <c r="E121" s="28">
        <v>314250</v>
      </c>
      <c r="F121" s="31"/>
      <c r="G121" s="4"/>
      <c r="H121" s="43" t="s">
        <v>50</v>
      </c>
      <c r="I121" s="30">
        <f>D121/C121</f>
        <v>0.25</v>
      </c>
    </row>
    <row r="122" spans="1:9" x14ac:dyDescent="0.25">
      <c r="A122" s="8">
        <v>133</v>
      </c>
      <c r="B122" s="21" t="s">
        <v>150</v>
      </c>
      <c r="C122" s="28">
        <v>545000</v>
      </c>
      <c r="D122" s="28">
        <v>163500</v>
      </c>
      <c r="E122" s="28">
        <v>381500</v>
      </c>
      <c r="F122" s="31"/>
      <c r="G122" s="4"/>
      <c r="H122" s="45"/>
      <c r="I122" s="30">
        <f>D122/C122</f>
        <v>0.3</v>
      </c>
    </row>
    <row r="123" spans="1:9" x14ac:dyDescent="0.25">
      <c r="A123" s="8">
        <v>134</v>
      </c>
      <c r="B123" s="21" t="s">
        <v>151</v>
      </c>
      <c r="C123" s="28">
        <v>225000</v>
      </c>
      <c r="D123" s="28">
        <v>67500</v>
      </c>
      <c r="E123" s="28">
        <v>157500</v>
      </c>
      <c r="F123" s="31"/>
      <c r="G123" s="4"/>
      <c r="H123" s="43" t="s">
        <v>51</v>
      </c>
      <c r="I123" s="30">
        <f>D123/C123</f>
        <v>0.3</v>
      </c>
    </row>
    <row r="124" spans="1:9" x14ac:dyDescent="0.25">
      <c r="A124" s="8">
        <v>135</v>
      </c>
      <c r="B124" s="21" t="s">
        <v>152</v>
      </c>
      <c r="C124" s="28">
        <v>225000</v>
      </c>
      <c r="D124" s="28">
        <v>67500</v>
      </c>
      <c r="E124" s="28">
        <v>157500</v>
      </c>
      <c r="F124" s="31"/>
      <c r="G124" s="4"/>
      <c r="H124" s="44"/>
      <c r="I124" s="30">
        <f>D124/C124</f>
        <v>0.3</v>
      </c>
    </row>
    <row r="125" spans="1:9" x14ac:dyDescent="0.25">
      <c r="A125" s="8">
        <v>136</v>
      </c>
      <c r="B125" s="21" t="s">
        <v>153</v>
      </c>
      <c r="C125" s="28">
        <v>695000</v>
      </c>
      <c r="D125" s="28">
        <v>173750</v>
      </c>
      <c r="E125" s="28">
        <v>521250</v>
      </c>
      <c r="F125" s="31"/>
      <c r="G125" s="4"/>
      <c r="H125" s="44"/>
      <c r="I125" s="30">
        <f>D125/C125</f>
        <v>0.25</v>
      </c>
    </row>
    <row r="126" spans="1:9" x14ac:dyDescent="0.25">
      <c r="A126" s="8">
        <v>137</v>
      </c>
      <c r="B126" s="21" t="s">
        <v>154</v>
      </c>
      <c r="C126" s="28">
        <v>695000</v>
      </c>
      <c r="D126" s="28">
        <v>173750</v>
      </c>
      <c r="E126" s="28">
        <v>521250</v>
      </c>
      <c r="F126" s="31"/>
      <c r="G126" s="4"/>
      <c r="H126" s="44"/>
      <c r="I126" s="30">
        <f>D126/C126</f>
        <v>0.25</v>
      </c>
    </row>
    <row r="127" spans="1:9" x14ac:dyDescent="0.25">
      <c r="A127" s="8">
        <v>138</v>
      </c>
      <c r="B127" s="21" t="s">
        <v>153</v>
      </c>
      <c r="C127" s="28">
        <v>735000</v>
      </c>
      <c r="D127" s="28">
        <v>183750</v>
      </c>
      <c r="E127" s="28">
        <v>551250</v>
      </c>
      <c r="F127" s="31"/>
      <c r="G127" s="4"/>
      <c r="H127" s="44"/>
      <c r="I127" s="30">
        <f>D127/C127</f>
        <v>0.25</v>
      </c>
    </row>
    <row r="128" spans="1:9" x14ac:dyDescent="0.25">
      <c r="A128" s="8">
        <v>139</v>
      </c>
      <c r="B128" s="21" t="s">
        <v>154</v>
      </c>
      <c r="C128" s="28">
        <v>735000</v>
      </c>
      <c r="D128" s="28">
        <v>183750</v>
      </c>
      <c r="E128" s="28">
        <v>551250</v>
      </c>
      <c r="F128" s="31"/>
      <c r="G128" s="4"/>
      <c r="H128" s="44"/>
      <c r="I128" s="30">
        <f>D128/C128</f>
        <v>0.25</v>
      </c>
    </row>
    <row r="129" spans="1:9" x14ac:dyDescent="0.25">
      <c r="A129" s="8">
        <v>140</v>
      </c>
      <c r="B129" s="21" t="s">
        <v>155</v>
      </c>
      <c r="C129" s="28">
        <v>875000</v>
      </c>
      <c r="D129" s="28">
        <v>218750</v>
      </c>
      <c r="E129" s="28">
        <v>656250</v>
      </c>
      <c r="F129" s="31"/>
      <c r="G129" s="4"/>
      <c r="H129" s="45"/>
      <c r="I129" s="30">
        <f>D129/C129</f>
        <v>0.25</v>
      </c>
    </row>
    <row r="130" spans="1:9" x14ac:dyDescent="0.25">
      <c r="A130" s="8">
        <v>141</v>
      </c>
      <c r="B130" s="21" t="s">
        <v>156</v>
      </c>
      <c r="C130" s="28">
        <v>295000</v>
      </c>
      <c r="D130" s="28">
        <v>88500</v>
      </c>
      <c r="E130" s="28">
        <v>206500</v>
      </c>
      <c r="F130" s="31"/>
      <c r="G130" s="4"/>
      <c r="H130" s="21" t="s">
        <v>52</v>
      </c>
      <c r="I130" s="30">
        <f>D130/C130</f>
        <v>0.3</v>
      </c>
    </row>
    <row r="131" spans="1:9" x14ac:dyDescent="0.25">
      <c r="A131" s="8">
        <v>142</v>
      </c>
      <c r="B131" s="21" t="s">
        <v>157</v>
      </c>
      <c r="C131" s="28">
        <v>2150000</v>
      </c>
      <c r="D131" s="28">
        <v>645000</v>
      </c>
      <c r="E131" s="28">
        <v>1505000</v>
      </c>
      <c r="F131" s="31"/>
      <c r="G131" s="4"/>
      <c r="H131" s="43" t="s">
        <v>53</v>
      </c>
      <c r="I131" s="30">
        <f>D131/C131</f>
        <v>0.3</v>
      </c>
    </row>
    <row r="132" spans="1:9" x14ac:dyDescent="0.25">
      <c r="A132" s="8">
        <v>143</v>
      </c>
      <c r="B132" s="21" t="s">
        <v>158</v>
      </c>
      <c r="C132" s="28">
        <v>2150000</v>
      </c>
      <c r="D132" s="28">
        <v>645000</v>
      </c>
      <c r="E132" s="28">
        <v>1505000</v>
      </c>
      <c r="F132" s="31"/>
      <c r="G132" s="4"/>
      <c r="H132" s="45"/>
      <c r="I132" s="30">
        <f>D132/C132</f>
        <v>0.3</v>
      </c>
    </row>
    <row r="133" spans="1:9" ht="30" x14ac:dyDescent="0.25">
      <c r="A133" s="8">
        <v>144</v>
      </c>
      <c r="B133" s="21" t="s">
        <v>159</v>
      </c>
      <c r="C133" s="28">
        <v>1150000</v>
      </c>
      <c r="D133" s="28">
        <v>400000</v>
      </c>
      <c r="E133" s="28">
        <v>750000</v>
      </c>
      <c r="F133" s="31"/>
      <c r="G133" s="4"/>
      <c r="H133" s="21" t="s">
        <v>54</v>
      </c>
      <c r="I133" s="30">
        <f>D133/C133</f>
        <v>0.34782608695652173</v>
      </c>
    </row>
    <row r="134" spans="1:9" ht="30" customHeight="1" x14ac:dyDescent="0.25">
      <c r="A134" s="8">
        <v>145</v>
      </c>
      <c r="B134" s="21" t="s">
        <v>160</v>
      </c>
      <c r="C134" s="28">
        <v>25000</v>
      </c>
      <c r="D134" s="28">
        <v>6000</v>
      </c>
      <c r="E134" s="28">
        <v>19000</v>
      </c>
      <c r="F134" s="31"/>
      <c r="G134" s="4"/>
      <c r="H134" s="43" t="s">
        <v>55</v>
      </c>
      <c r="I134" s="30">
        <f>D134/C134</f>
        <v>0.24</v>
      </c>
    </row>
    <row r="135" spans="1:9" x14ac:dyDescent="0.25">
      <c r="A135" s="8">
        <v>146</v>
      </c>
      <c r="B135" s="21" t="s">
        <v>161</v>
      </c>
      <c r="C135" s="28">
        <v>29000</v>
      </c>
      <c r="D135" s="28">
        <v>10000</v>
      </c>
      <c r="E135" s="28">
        <v>19000</v>
      </c>
      <c r="F135" s="31"/>
      <c r="G135" s="4"/>
      <c r="H135" s="44"/>
      <c r="I135" s="30">
        <f>D135/C135</f>
        <v>0.34482758620689657</v>
      </c>
    </row>
    <row r="136" spans="1:9" x14ac:dyDescent="0.25">
      <c r="A136" s="8">
        <v>147</v>
      </c>
      <c r="B136" s="21" t="s">
        <v>162</v>
      </c>
      <c r="C136" s="28">
        <v>29000</v>
      </c>
      <c r="D136" s="28">
        <v>10000</v>
      </c>
      <c r="E136" s="28">
        <v>19000</v>
      </c>
      <c r="F136" s="31"/>
      <c r="G136" s="4"/>
      <c r="H136" s="44"/>
      <c r="I136" s="30">
        <f>D136/C136</f>
        <v>0.34482758620689657</v>
      </c>
    </row>
    <row r="137" spans="1:9" x14ac:dyDescent="0.25">
      <c r="A137" s="8">
        <v>148</v>
      </c>
      <c r="B137" s="21" t="s">
        <v>163</v>
      </c>
      <c r="C137" s="28">
        <v>35000</v>
      </c>
      <c r="D137" s="28">
        <v>16000</v>
      </c>
      <c r="E137" s="28">
        <v>19000</v>
      </c>
      <c r="F137" s="31"/>
      <c r="G137" s="4"/>
      <c r="H137" s="44"/>
      <c r="I137" s="30">
        <f>D137/C137</f>
        <v>0.45714285714285713</v>
      </c>
    </row>
    <row r="138" spans="1:9" x14ac:dyDescent="0.25">
      <c r="A138" s="8">
        <v>149</v>
      </c>
      <c r="B138" s="21" t="s">
        <v>164</v>
      </c>
      <c r="C138" s="28">
        <v>45000</v>
      </c>
      <c r="D138" s="28">
        <v>6000</v>
      </c>
      <c r="E138" s="28">
        <v>39000</v>
      </c>
      <c r="F138" s="31"/>
      <c r="G138" s="4"/>
      <c r="H138" s="44"/>
      <c r="I138" s="30">
        <f>D138/C138</f>
        <v>0.13333333333333333</v>
      </c>
    </row>
    <row r="139" spans="1:9" x14ac:dyDescent="0.25">
      <c r="A139" s="8">
        <v>150</v>
      </c>
      <c r="B139" s="21" t="s">
        <v>165</v>
      </c>
      <c r="C139" s="28">
        <v>55000</v>
      </c>
      <c r="D139" s="28">
        <v>16000</v>
      </c>
      <c r="E139" s="28">
        <v>39000</v>
      </c>
      <c r="F139" s="31"/>
      <c r="G139" s="4"/>
      <c r="H139" s="44"/>
      <c r="I139" s="30">
        <f>D139/C139</f>
        <v>0.29090909090909089</v>
      </c>
    </row>
    <row r="140" spans="1:9" x14ac:dyDescent="0.25">
      <c r="A140" s="8">
        <v>151</v>
      </c>
      <c r="B140" s="21" t="s">
        <v>166</v>
      </c>
      <c r="C140" s="28">
        <v>45000</v>
      </c>
      <c r="D140" s="28">
        <v>6000</v>
      </c>
      <c r="E140" s="28">
        <v>39000</v>
      </c>
      <c r="F140" s="31"/>
      <c r="G140" s="4"/>
      <c r="H140" s="44"/>
      <c r="I140" s="30">
        <f>D140/C140</f>
        <v>0.13333333333333333</v>
      </c>
    </row>
    <row r="141" spans="1:9" x14ac:dyDescent="0.25">
      <c r="A141" s="8">
        <v>152</v>
      </c>
      <c r="B141" s="21" t="s">
        <v>167</v>
      </c>
      <c r="C141" s="28">
        <v>55000</v>
      </c>
      <c r="D141" s="28">
        <v>16000</v>
      </c>
      <c r="E141" s="28">
        <v>39000</v>
      </c>
      <c r="F141" s="31"/>
      <c r="G141" s="4"/>
      <c r="H141" s="44"/>
      <c r="I141" s="30">
        <f>D141/C141</f>
        <v>0.29090909090909089</v>
      </c>
    </row>
    <row r="142" spans="1:9" x14ac:dyDescent="0.25">
      <c r="A142" s="8">
        <v>153</v>
      </c>
      <c r="B142" s="21" t="s">
        <v>168</v>
      </c>
      <c r="C142" s="28">
        <v>55000</v>
      </c>
      <c r="D142" s="28">
        <v>16000</v>
      </c>
      <c r="E142" s="28">
        <v>39000</v>
      </c>
      <c r="F142" s="31"/>
      <c r="G142" s="4"/>
      <c r="H142" s="44"/>
      <c r="I142" s="30">
        <f>D142/C142</f>
        <v>0.29090909090909089</v>
      </c>
    </row>
    <row r="143" spans="1:9" x14ac:dyDescent="0.25">
      <c r="A143" s="8">
        <v>154</v>
      </c>
      <c r="B143" s="21" t="s">
        <v>169</v>
      </c>
      <c r="C143" s="28">
        <v>49000</v>
      </c>
      <c r="D143" s="28">
        <v>10000</v>
      </c>
      <c r="E143" s="28">
        <v>39000</v>
      </c>
      <c r="F143" s="31"/>
      <c r="G143" s="4"/>
      <c r="H143" s="44"/>
      <c r="I143" s="30">
        <f>D143/C143</f>
        <v>0.20408163265306123</v>
      </c>
    </row>
    <row r="144" spans="1:9" ht="30" x14ac:dyDescent="0.25">
      <c r="A144" s="8">
        <v>155</v>
      </c>
      <c r="B144" s="21" t="s">
        <v>170</v>
      </c>
      <c r="C144" s="28">
        <v>59000</v>
      </c>
      <c r="D144" s="28">
        <v>20000</v>
      </c>
      <c r="E144" s="28">
        <v>39000</v>
      </c>
      <c r="F144" s="31"/>
      <c r="G144" s="4"/>
      <c r="H144" s="44"/>
      <c r="I144" s="30">
        <f>D144/C144</f>
        <v>0.33898305084745761</v>
      </c>
    </row>
    <row r="145" spans="1:9" x14ac:dyDescent="0.25">
      <c r="A145" s="8">
        <v>156</v>
      </c>
      <c r="B145" s="21" t="s">
        <v>171</v>
      </c>
      <c r="C145" s="28">
        <v>59000</v>
      </c>
      <c r="D145" s="28">
        <v>20000</v>
      </c>
      <c r="E145" s="28">
        <v>39000</v>
      </c>
      <c r="F145" s="31"/>
      <c r="G145" s="4"/>
      <c r="H145" s="44"/>
      <c r="I145" s="30">
        <f>D145/C145</f>
        <v>0.33898305084745761</v>
      </c>
    </row>
    <row r="146" spans="1:9" x14ac:dyDescent="0.25">
      <c r="A146" s="8">
        <v>157</v>
      </c>
      <c r="B146" s="21" t="s">
        <v>172</v>
      </c>
      <c r="C146" s="28">
        <v>55000</v>
      </c>
      <c r="D146" s="28">
        <v>16000</v>
      </c>
      <c r="E146" s="28">
        <v>39000</v>
      </c>
      <c r="F146" s="31"/>
      <c r="G146" s="4"/>
      <c r="H146" s="44"/>
      <c r="I146" s="30">
        <f>D146/C146</f>
        <v>0.29090909090909089</v>
      </c>
    </row>
    <row r="147" spans="1:9" x14ac:dyDescent="0.25">
      <c r="A147" s="8">
        <v>158</v>
      </c>
      <c r="B147" s="21" t="s">
        <v>173</v>
      </c>
      <c r="C147" s="28">
        <v>55000</v>
      </c>
      <c r="D147" s="28">
        <v>16000</v>
      </c>
      <c r="E147" s="28">
        <v>39000</v>
      </c>
      <c r="F147" s="31"/>
      <c r="G147" s="4"/>
      <c r="H147" s="44"/>
      <c r="I147" s="30">
        <f>D147/C147</f>
        <v>0.29090909090909089</v>
      </c>
    </row>
    <row r="148" spans="1:9" x14ac:dyDescent="0.25">
      <c r="A148" s="8">
        <v>159</v>
      </c>
      <c r="B148" s="21" t="s">
        <v>174</v>
      </c>
      <c r="C148" s="28">
        <v>55000</v>
      </c>
      <c r="D148" s="28">
        <v>16000</v>
      </c>
      <c r="E148" s="28">
        <v>39000</v>
      </c>
      <c r="F148" s="31"/>
      <c r="G148" s="4"/>
      <c r="H148" s="44"/>
      <c r="I148" s="30">
        <f>D148/C148</f>
        <v>0.29090909090909089</v>
      </c>
    </row>
    <row r="149" spans="1:9" x14ac:dyDescent="0.25">
      <c r="A149" s="8">
        <v>160</v>
      </c>
      <c r="B149" s="21" t="s">
        <v>175</v>
      </c>
      <c r="C149" s="28">
        <v>79000</v>
      </c>
      <c r="D149" s="28">
        <v>20000</v>
      </c>
      <c r="E149" s="28">
        <v>59000</v>
      </c>
      <c r="F149" s="31"/>
      <c r="G149" s="4"/>
      <c r="H149" s="44"/>
      <c r="I149" s="30">
        <f>D149/C149</f>
        <v>0.25316455696202533</v>
      </c>
    </row>
    <row r="150" spans="1:9" x14ac:dyDescent="0.25">
      <c r="A150" s="8">
        <v>161</v>
      </c>
      <c r="B150" s="21" t="s">
        <v>176</v>
      </c>
      <c r="C150" s="28">
        <v>65000</v>
      </c>
      <c r="D150" s="28">
        <v>6000</v>
      </c>
      <c r="E150" s="28">
        <v>59000</v>
      </c>
      <c r="F150" s="31"/>
      <c r="G150" s="4"/>
      <c r="H150" s="44"/>
      <c r="I150" s="30">
        <f>D150/C150</f>
        <v>9.2307692307692313E-2</v>
      </c>
    </row>
    <row r="151" spans="1:9" x14ac:dyDescent="0.25">
      <c r="A151" s="8">
        <v>162</v>
      </c>
      <c r="B151" s="21" t="s">
        <v>177</v>
      </c>
      <c r="C151" s="28">
        <v>65000</v>
      </c>
      <c r="D151" s="28">
        <v>6000</v>
      </c>
      <c r="E151" s="28">
        <v>59000</v>
      </c>
      <c r="F151" s="31"/>
      <c r="G151" s="4"/>
      <c r="H151" s="44"/>
      <c r="I151" s="30">
        <f>D151/C151</f>
        <v>9.2307692307692313E-2</v>
      </c>
    </row>
    <row r="152" spans="1:9" ht="30" x14ac:dyDescent="0.25">
      <c r="A152" s="8">
        <v>163</v>
      </c>
      <c r="B152" s="21" t="s">
        <v>178</v>
      </c>
      <c r="C152" s="28">
        <v>75000</v>
      </c>
      <c r="D152" s="28">
        <v>16000</v>
      </c>
      <c r="E152" s="28">
        <v>59000</v>
      </c>
      <c r="F152" s="31"/>
      <c r="G152" s="4"/>
      <c r="H152" s="44"/>
      <c r="I152" s="30">
        <f>D152/C152</f>
        <v>0.21333333333333335</v>
      </c>
    </row>
    <row r="153" spans="1:9" x14ac:dyDescent="0.25">
      <c r="A153" s="8">
        <v>164</v>
      </c>
      <c r="B153" s="21" t="s">
        <v>179</v>
      </c>
      <c r="C153" s="28">
        <v>75000</v>
      </c>
      <c r="D153" s="28">
        <v>16000</v>
      </c>
      <c r="E153" s="28">
        <v>59000</v>
      </c>
      <c r="F153" s="31"/>
      <c r="G153" s="4"/>
      <c r="H153" s="44"/>
      <c r="I153" s="30">
        <f>D153/C153</f>
        <v>0.21333333333333335</v>
      </c>
    </row>
    <row r="154" spans="1:9" ht="30" x14ac:dyDescent="0.25">
      <c r="A154" s="8">
        <v>165</v>
      </c>
      <c r="B154" s="21" t="s">
        <v>180</v>
      </c>
      <c r="C154" s="28">
        <v>69000</v>
      </c>
      <c r="D154" s="28">
        <v>10000</v>
      </c>
      <c r="E154" s="28">
        <v>59000</v>
      </c>
      <c r="F154" s="31"/>
      <c r="G154" s="4"/>
      <c r="H154" s="44"/>
      <c r="I154" s="30">
        <f>D154/C154</f>
        <v>0.14492753623188406</v>
      </c>
    </row>
    <row r="155" spans="1:9" ht="30" x14ac:dyDescent="0.25">
      <c r="A155" s="8">
        <v>166</v>
      </c>
      <c r="B155" s="21" t="s">
        <v>181</v>
      </c>
      <c r="C155" s="28">
        <v>69000</v>
      </c>
      <c r="D155" s="28">
        <v>10000</v>
      </c>
      <c r="E155" s="28">
        <v>59000</v>
      </c>
      <c r="F155" s="31"/>
      <c r="G155" s="4"/>
      <c r="H155" s="44"/>
      <c r="I155" s="30">
        <f>D155/C155</f>
        <v>0.14492753623188406</v>
      </c>
    </row>
    <row r="156" spans="1:9" x14ac:dyDescent="0.25">
      <c r="A156" s="8">
        <v>167</v>
      </c>
      <c r="B156" s="21" t="s">
        <v>182</v>
      </c>
      <c r="C156" s="28">
        <v>79000</v>
      </c>
      <c r="D156" s="28">
        <v>20000</v>
      </c>
      <c r="E156" s="28">
        <v>59000</v>
      </c>
      <c r="F156" s="31"/>
      <c r="G156" s="4"/>
      <c r="H156" s="44"/>
      <c r="I156" s="30">
        <f>D156/C156</f>
        <v>0.25316455696202533</v>
      </c>
    </row>
    <row r="157" spans="1:9" x14ac:dyDescent="0.25">
      <c r="A157" s="8">
        <v>168</v>
      </c>
      <c r="B157" s="21" t="s">
        <v>183</v>
      </c>
      <c r="C157" s="28">
        <v>75000</v>
      </c>
      <c r="D157" s="28">
        <v>16000</v>
      </c>
      <c r="E157" s="28">
        <v>59000</v>
      </c>
      <c r="F157" s="31"/>
      <c r="G157" s="4"/>
      <c r="H157" s="44"/>
      <c r="I157" s="30">
        <f>D157/C157</f>
        <v>0.21333333333333335</v>
      </c>
    </row>
    <row r="158" spans="1:9" x14ac:dyDescent="0.25">
      <c r="A158" s="8">
        <v>169</v>
      </c>
      <c r="B158" s="21" t="s">
        <v>184</v>
      </c>
      <c r="C158" s="28">
        <v>75000</v>
      </c>
      <c r="D158" s="28">
        <v>16000</v>
      </c>
      <c r="E158" s="28">
        <v>59000</v>
      </c>
      <c r="F158" s="31"/>
      <c r="G158" s="4"/>
      <c r="H158" s="44"/>
      <c r="I158" s="30">
        <f>D158/C158</f>
        <v>0.21333333333333335</v>
      </c>
    </row>
    <row r="159" spans="1:9" x14ac:dyDescent="0.25">
      <c r="A159" s="8">
        <v>170</v>
      </c>
      <c r="B159" s="21" t="s">
        <v>185</v>
      </c>
      <c r="C159" s="28">
        <v>69000</v>
      </c>
      <c r="D159" s="28">
        <v>10000</v>
      </c>
      <c r="E159" s="28">
        <v>59000</v>
      </c>
      <c r="F159" s="31"/>
      <c r="G159" s="4"/>
      <c r="H159" s="44"/>
      <c r="I159" s="30">
        <f>D159/C159</f>
        <v>0.14492753623188406</v>
      </c>
    </row>
    <row r="160" spans="1:9" x14ac:dyDescent="0.25">
      <c r="A160" s="8">
        <v>171</v>
      </c>
      <c r="B160" s="21" t="s">
        <v>186</v>
      </c>
      <c r="C160" s="28">
        <v>99000</v>
      </c>
      <c r="D160" s="28">
        <v>20000</v>
      </c>
      <c r="E160" s="28">
        <v>79000</v>
      </c>
      <c r="F160" s="31"/>
      <c r="G160" s="4"/>
      <c r="H160" s="44"/>
      <c r="I160" s="30">
        <f>D160/C160</f>
        <v>0.20202020202020202</v>
      </c>
    </row>
    <row r="161" spans="1:9" x14ac:dyDescent="0.25">
      <c r="A161" s="8">
        <v>172</v>
      </c>
      <c r="B161" s="21" t="s">
        <v>187</v>
      </c>
      <c r="C161" s="28">
        <v>99000</v>
      </c>
      <c r="D161" s="28">
        <v>20000</v>
      </c>
      <c r="E161" s="28">
        <v>79000</v>
      </c>
      <c r="F161" s="31"/>
      <c r="G161" s="4"/>
      <c r="H161" s="44"/>
      <c r="I161" s="30">
        <f>D161/C161</f>
        <v>0.20202020202020202</v>
      </c>
    </row>
    <row r="162" spans="1:9" x14ac:dyDescent="0.25">
      <c r="A162" s="8">
        <v>173</v>
      </c>
      <c r="B162" s="21" t="s">
        <v>188</v>
      </c>
      <c r="C162" s="28">
        <v>95000</v>
      </c>
      <c r="D162" s="28">
        <v>16000</v>
      </c>
      <c r="E162" s="28">
        <v>79000</v>
      </c>
      <c r="F162" s="31"/>
      <c r="G162" s="4"/>
      <c r="H162" s="44"/>
      <c r="I162" s="30">
        <f>D162/C162</f>
        <v>0.16842105263157894</v>
      </c>
    </row>
    <row r="163" spans="1:9" x14ac:dyDescent="0.25">
      <c r="A163" s="8">
        <v>174</v>
      </c>
      <c r="B163" s="21" t="s">
        <v>189</v>
      </c>
      <c r="C163" s="28">
        <v>95000</v>
      </c>
      <c r="D163" s="28">
        <v>16000</v>
      </c>
      <c r="E163" s="28">
        <v>79000</v>
      </c>
      <c r="F163" s="31"/>
      <c r="G163" s="4"/>
      <c r="H163" s="44"/>
      <c r="I163" s="30">
        <f>D163/C163</f>
        <v>0.16842105263157894</v>
      </c>
    </row>
    <row r="164" spans="1:9" x14ac:dyDescent="0.25">
      <c r="A164" s="8">
        <v>175</v>
      </c>
      <c r="B164" s="21" t="s">
        <v>190</v>
      </c>
      <c r="C164" s="28">
        <v>95000</v>
      </c>
      <c r="D164" s="28">
        <v>16000</v>
      </c>
      <c r="E164" s="28">
        <v>79000</v>
      </c>
      <c r="F164" s="31"/>
      <c r="G164" s="4"/>
      <c r="H164" s="44"/>
      <c r="I164" s="30">
        <f>D164/C164</f>
        <v>0.16842105263157894</v>
      </c>
    </row>
    <row r="165" spans="1:9" ht="30" x14ac:dyDescent="0.25">
      <c r="A165" s="8">
        <v>176</v>
      </c>
      <c r="B165" s="21" t="s">
        <v>191</v>
      </c>
      <c r="C165" s="28">
        <v>89000</v>
      </c>
      <c r="D165" s="28">
        <v>10000</v>
      </c>
      <c r="E165" s="28">
        <v>79000</v>
      </c>
      <c r="F165" s="31"/>
      <c r="G165" s="4"/>
      <c r="H165" s="44"/>
      <c r="I165" s="30">
        <f>D165/C165</f>
        <v>0.11235955056179775</v>
      </c>
    </row>
    <row r="166" spans="1:9" x14ac:dyDescent="0.25">
      <c r="A166" s="8">
        <v>177</v>
      </c>
      <c r="B166" s="21" t="s">
        <v>192</v>
      </c>
      <c r="C166" s="28">
        <v>89000</v>
      </c>
      <c r="D166" s="28">
        <v>10000</v>
      </c>
      <c r="E166" s="28">
        <v>79000</v>
      </c>
      <c r="F166" s="31"/>
      <c r="G166" s="4"/>
      <c r="H166" s="44"/>
      <c r="I166" s="30">
        <f>D166/C166</f>
        <v>0.11235955056179775</v>
      </c>
    </row>
    <row r="167" spans="1:9" x14ac:dyDescent="0.25">
      <c r="A167" s="8">
        <v>178</v>
      </c>
      <c r="B167" s="21" t="s">
        <v>193</v>
      </c>
      <c r="C167" s="28">
        <v>89000</v>
      </c>
      <c r="D167" s="28">
        <v>10000</v>
      </c>
      <c r="E167" s="28">
        <v>79000</v>
      </c>
      <c r="F167" s="31"/>
      <c r="G167" s="4"/>
      <c r="H167" s="44"/>
      <c r="I167" s="30">
        <f>D167/C167</f>
        <v>0.11235955056179775</v>
      </c>
    </row>
    <row r="168" spans="1:9" x14ac:dyDescent="0.25">
      <c r="A168" s="8">
        <v>179</v>
      </c>
      <c r="B168" s="21" t="s">
        <v>194</v>
      </c>
      <c r="C168" s="28">
        <v>89000</v>
      </c>
      <c r="D168" s="28">
        <v>10000</v>
      </c>
      <c r="E168" s="28">
        <v>79000</v>
      </c>
      <c r="F168" s="31"/>
      <c r="G168" s="4"/>
      <c r="H168" s="44"/>
      <c r="I168" s="30">
        <f>D168/C168</f>
        <v>0.11235955056179775</v>
      </c>
    </row>
    <row r="169" spans="1:9" x14ac:dyDescent="0.25">
      <c r="A169" s="8">
        <v>180</v>
      </c>
      <c r="B169" s="21" t="s">
        <v>195</v>
      </c>
      <c r="C169" s="28">
        <v>185000</v>
      </c>
      <c r="D169" s="28">
        <v>86000</v>
      </c>
      <c r="E169" s="28">
        <v>99000</v>
      </c>
      <c r="F169" s="31"/>
      <c r="G169" s="4"/>
      <c r="H169" s="44"/>
      <c r="I169" s="30">
        <f>D169/C169</f>
        <v>0.46486486486486489</v>
      </c>
    </row>
    <row r="170" spans="1:9" x14ac:dyDescent="0.25">
      <c r="A170" s="8">
        <v>181</v>
      </c>
      <c r="B170" s="21" t="s">
        <v>196</v>
      </c>
      <c r="C170" s="28">
        <v>125000</v>
      </c>
      <c r="D170" s="28">
        <v>26000</v>
      </c>
      <c r="E170" s="28">
        <v>99000</v>
      </c>
      <c r="F170" s="31"/>
      <c r="G170" s="4"/>
      <c r="H170" s="44"/>
      <c r="I170" s="30">
        <f>D170/C170</f>
        <v>0.20799999999999999</v>
      </c>
    </row>
    <row r="171" spans="1:9" x14ac:dyDescent="0.25">
      <c r="A171" s="8">
        <v>182</v>
      </c>
      <c r="B171" s="21" t="s">
        <v>197</v>
      </c>
      <c r="C171" s="28">
        <v>125000</v>
      </c>
      <c r="D171" s="28">
        <v>26000</v>
      </c>
      <c r="E171" s="28">
        <v>99000</v>
      </c>
      <c r="F171" s="31"/>
      <c r="G171" s="4"/>
      <c r="H171" s="44"/>
      <c r="I171" s="30">
        <f>D171/C171</f>
        <v>0.20799999999999999</v>
      </c>
    </row>
    <row r="172" spans="1:9" x14ac:dyDescent="0.25">
      <c r="A172" s="8">
        <v>183</v>
      </c>
      <c r="B172" s="21" t="s">
        <v>198</v>
      </c>
      <c r="C172" s="28">
        <v>115000</v>
      </c>
      <c r="D172" s="28">
        <v>16000</v>
      </c>
      <c r="E172" s="28">
        <v>99000</v>
      </c>
      <c r="F172" s="31"/>
      <c r="G172" s="4"/>
      <c r="H172" s="44"/>
      <c r="I172" s="30">
        <f>D172/C172</f>
        <v>0.1391304347826087</v>
      </c>
    </row>
    <row r="173" spans="1:9" x14ac:dyDescent="0.25">
      <c r="A173" s="8">
        <v>184</v>
      </c>
      <c r="B173" s="21" t="s">
        <v>199</v>
      </c>
      <c r="C173" s="28">
        <v>115000</v>
      </c>
      <c r="D173" s="28">
        <v>16000</v>
      </c>
      <c r="E173" s="28">
        <v>99000</v>
      </c>
      <c r="F173" s="31"/>
      <c r="G173" s="4"/>
      <c r="H173" s="44"/>
      <c r="I173" s="30">
        <f>D173/C173</f>
        <v>0.1391304347826087</v>
      </c>
    </row>
    <row r="174" spans="1:9" x14ac:dyDescent="0.25">
      <c r="A174" s="8">
        <v>185</v>
      </c>
      <c r="B174" s="21" t="s">
        <v>200</v>
      </c>
      <c r="C174" s="28">
        <v>115000</v>
      </c>
      <c r="D174" s="28">
        <v>16000</v>
      </c>
      <c r="E174" s="28">
        <v>99000</v>
      </c>
      <c r="F174" s="31"/>
      <c r="G174" s="4"/>
      <c r="H174" s="44"/>
      <c r="I174" s="30">
        <f>D174/C174</f>
        <v>0.1391304347826087</v>
      </c>
    </row>
    <row r="175" spans="1:9" x14ac:dyDescent="0.25">
      <c r="A175" s="8">
        <v>186</v>
      </c>
      <c r="B175" s="21" t="s">
        <v>201</v>
      </c>
      <c r="C175" s="28">
        <v>119000</v>
      </c>
      <c r="D175" s="28">
        <v>20000</v>
      </c>
      <c r="E175" s="28">
        <v>99000</v>
      </c>
      <c r="F175" s="31"/>
      <c r="G175" s="4"/>
      <c r="H175" s="44"/>
      <c r="I175" s="30">
        <f>D175/C175</f>
        <v>0.16806722689075632</v>
      </c>
    </row>
    <row r="176" spans="1:9" ht="30" x14ac:dyDescent="0.25">
      <c r="A176" s="8">
        <v>187</v>
      </c>
      <c r="B176" s="21" t="s">
        <v>202</v>
      </c>
      <c r="C176" s="28">
        <v>115000</v>
      </c>
      <c r="D176" s="28">
        <v>16000</v>
      </c>
      <c r="E176" s="28">
        <v>99000</v>
      </c>
      <c r="F176" s="31"/>
      <c r="G176" s="4"/>
      <c r="H176" s="44"/>
      <c r="I176" s="30">
        <f>D176/C176</f>
        <v>0.1391304347826087</v>
      </c>
    </row>
    <row r="177" spans="1:9" ht="30" x14ac:dyDescent="0.25">
      <c r="A177" s="8">
        <v>188</v>
      </c>
      <c r="B177" s="21" t="s">
        <v>203</v>
      </c>
      <c r="C177" s="28">
        <v>115000</v>
      </c>
      <c r="D177" s="28">
        <v>16000</v>
      </c>
      <c r="E177" s="28">
        <v>99000</v>
      </c>
      <c r="F177" s="31"/>
      <c r="G177" s="4"/>
      <c r="H177" s="44"/>
      <c r="I177" s="30">
        <f>D177/C177</f>
        <v>0.1391304347826087</v>
      </c>
    </row>
    <row r="178" spans="1:9" ht="30" x14ac:dyDescent="0.25">
      <c r="A178" s="8">
        <v>189</v>
      </c>
      <c r="B178" s="21" t="s">
        <v>204</v>
      </c>
      <c r="C178" s="28">
        <v>115000</v>
      </c>
      <c r="D178" s="28">
        <v>16000</v>
      </c>
      <c r="E178" s="28">
        <v>99000</v>
      </c>
      <c r="F178" s="31"/>
      <c r="G178" s="4"/>
      <c r="H178" s="44"/>
      <c r="I178" s="30">
        <f>D178/C178</f>
        <v>0.1391304347826087</v>
      </c>
    </row>
    <row r="179" spans="1:9" ht="30" x14ac:dyDescent="0.25">
      <c r="A179" s="8">
        <v>190</v>
      </c>
      <c r="B179" s="21" t="s">
        <v>205</v>
      </c>
      <c r="C179" s="28">
        <v>115000</v>
      </c>
      <c r="D179" s="28">
        <v>16000</v>
      </c>
      <c r="E179" s="28">
        <v>99000</v>
      </c>
      <c r="F179" s="31"/>
      <c r="G179" s="4"/>
      <c r="H179" s="45"/>
      <c r="I179" s="30">
        <f>D179/C179</f>
        <v>0.1391304347826087</v>
      </c>
    </row>
    <row r="180" spans="1:9" ht="30" customHeight="1" x14ac:dyDescent="0.25">
      <c r="A180" s="8">
        <v>191</v>
      </c>
      <c r="B180" s="21" t="s">
        <v>206</v>
      </c>
      <c r="C180" s="28">
        <v>225000</v>
      </c>
      <c r="D180" s="28">
        <v>56250</v>
      </c>
      <c r="E180" s="28">
        <v>168750</v>
      </c>
      <c r="F180" s="31"/>
      <c r="G180" s="4"/>
      <c r="H180" s="43" t="s">
        <v>56</v>
      </c>
      <c r="I180" s="30">
        <f>D180/C180</f>
        <v>0.25</v>
      </c>
    </row>
    <row r="181" spans="1:9" x14ac:dyDescent="0.25">
      <c r="A181" s="8">
        <v>192</v>
      </c>
      <c r="B181" s="21" t="s">
        <v>207</v>
      </c>
      <c r="C181" s="28">
        <v>225000</v>
      </c>
      <c r="D181" s="28">
        <v>56250</v>
      </c>
      <c r="E181" s="28">
        <v>168750</v>
      </c>
      <c r="F181" s="31"/>
      <c r="G181" s="4"/>
      <c r="H181" s="44"/>
      <c r="I181" s="30">
        <f>D181/C181</f>
        <v>0.25</v>
      </c>
    </row>
    <row r="182" spans="1:9" x14ac:dyDescent="0.25">
      <c r="A182" s="8">
        <v>193</v>
      </c>
      <c r="B182" s="21" t="s">
        <v>208</v>
      </c>
      <c r="C182" s="28">
        <v>215000</v>
      </c>
      <c r="D182" s="28">
        <v>53750</v>
      </c>
      <c r="E182" s="28">
        <v>161250</v>
      </c>
      <c r="F182" s="31"/>
      <c r="G182" s="4"/>
      <c r="H182" s="44"/>
      <c r="I182" s="30">
        <f>D182/C182</f>
        <v>0.25</v>
      </c>
    </row>
    <row r="183" spans="1:9" x14ac:dyDescent="0.25">
      <c r="A183" s="8">
        <v>194</v>
      </c>
      <c r="B183" s="21" t="s">
        <v>209</v>
      </c>
      <c r="C183" s="28">
        <v>215000</v>
      </c>
      <c r="D183" s="28">
        <v>53750</v>
      </c>
      <c r="E183" s="28">
        <v>161250</v>
      </c>
      <c r="F183" s="31"/>
      <c r="G183" s="4"/>
      <c r="H183" s="44"/>
      <c r="I183" s="30">
        <f>D183/C183</f>
        <v>0.25</v>
      </c>
    </row>
    <row r="184" spans="1:9" x14ac:dyDescent="0.25">
      <c r="A184" s="8">
        <v>195</v>
      </c>
      <c r="B184" s="21" t="s">
        <v>210</v>
      </c>
      <c r="C184" s="28">
        <v>115000</v>
      </c>
      <c r="D184" s="28">
        <v>28750</v>
      </c>
      <c r="E184" s="28">
        <v>86250</v>
      </c>
      <c r="F184" s="31"/>
      <c r="G184" s="4"/>
      <c r="H184" s="45"/>
      <c r="I184" s="30">
        <f>D184/C184</f>
        <v>0.25</v>
      </c>
    </row>
    <row r="185" spans="1:9" x14ac:dyDescent="0.25">
      <c r="A185" s="8">
        <v>196</v>
      </c>
      <c r="B185" s="21" t="s">
        <v>211</v>
      </c>
      <c r="C185" s="28">
        <v>155000</v>
      </c>
      <c r="D185" s="28">
        <v>23250</v>
      </c>
      <c r="E185" s="28">
        <v>131750</v>
      </c>
      <c r="F185" s="31"/>
      <c r="G185" s="4"/>
      <c r="H185" s="43" t="s">
        <v>57</v>
      </c>
      <c r="I185" s="30">
        <f>D185/C185</f>
        <v>0.15</v>
      </c>
    </row>
    <row r="186" spans="1:9" x14ac:dyDescent="0.25">
      <c r="A186" s="8">
        <v>197</v>
      </c>
      <c r="B186" s="21" t="s">
        <v>212</v>
      </c>
      <c r="C186" s="28">
        <v>142000</v>
      </c>
      <c r="D186" s="28">
        <v>21300</v>
      </c>
      <c r="E186" s="28">
        <v>120700</v>
      </c>
      <c r="F186" s="31"/>
      <c r="G186" s="4"/>
      <c r="H186" s="44"/>
      <c r="I186" s="30">
        <f>D186/C186</f>
        <v>0.15</v>
      </c>
    </row>
    <row r="187" spans="1:9" x14ac:dyDescent="0.25">
      <c r="A187" s="8">
        <v>198</v>
      </c>
      <c r="B187" s="21" t="s">
        <v>213</v>
      </c>
      <c r="C187" s="28">
        <v>451000</v>
      </c>
      <c r="D187" s="28">
        <v>67650</v>
      </c>
      <c r="E187" s="28">
        <v>383350</v>
      </c>
      <c r="F187" s="31"/>
      <c r="G187" s="4"/>
      <c r="H187" s="44"/>
      <c r="I187" s="30">
        <f>D187/C187</f>
        <v>0.15</v>
      </c>
    </row>
    <row r="188" spans="1:9" x14ac:dyDescent="0.25">
      <c r="A188" s="8">
        <v>199</v>
      </c>
      <c r="B188" s="21" t="s">
        <v>214</v>
      </c>
      <c r="C188" s="28">
        <v>415000</v>
      </c>
      <c r="D188" s="28">
        <v>62250</v>
      </c>
      <c r="E188" s="28">
        <v>352750</v>
      </c>
      <c r="F188" s="31"/>
      <c r="G188" s="4"/>
      <c r="H188" s="44"/>
      <c r="I188" s="30">
        <f>D188/C188</f>
        <v>0.15</v>
      </c>
    </row>
    <row r="189" spans="1:9" x14ac:dyDescent="0.25">
      <c r="A189" s="8">
        <v>200</v>
      </c>
      <c r="B189" s="21" t="s">
        <v>215</v>
      </c>
      <c r="C189" s="28">
        <v>451000</v>
      </c>
      <c r="D189" s="28">
        <v>67650</v>
      </c>
      <c r="E189" s="28">
        <v>383350</v>
      </c>
      <c r="F189" s="31"/>
      <c r="G189" s="4"/>
      <c r="H189" s="44"/>
      <c r="I189" s="30">
        <f>D189/C189</f>
        <v>0.15</v>
      </c>
    </row>
    <row r="190" spans="1:9" x14ac:dyDescent="0.25">
      <c r="A190" s="8">
        <v>201</v>
      </c>
      <c r="B190" s="21" t="s">
        <v>216</v>
      </c>
      <c r="C190" s="28">
        <v>415000</v>
      </c>
      <c r="D190" s="28">
        <v>62250</v>
      </c>
      <c r="E190" s="28">
        <v>352750</v>
      </c>
      <c r="F190" s="31"/>
      <c r="G190" s="4"/>
      <c r="H190" s="44"/>
      <c r="I190" s="30">
        <f>D190/C190</f>
        <v>0.15</v>
      </c>
    </row>
    <row r="191" spans="1:9" x14ac:dyDescent="0.25">
      <c r="A191" s="8">
        <v>202</v>
      </c>
      <c r="B191" s="21" t="s">
        <v>217</v>
      </c>
      <c r="C191" s="28">
        <v>120000</v>
      </c>
      <c r="D191" s="28">
        <v>18000</v>
      </c>
      <c r="E191" s="28">
        <v>102000</v>
      </c>
      <c r="F191" s="31"/>
      <c r="G191" s="4"/>
      <c r="H191" s="44"/>
      <c r="I191" s="30">
        <f>D191/C191</f>
        <v>0.15</v>
      </c>
    </row>
    <row r="192" spans="1:9" x14ac:dyDescent="0.25">
      <c r="A192" s="8">
        <v>203</v>
      </c>
      <c r="B192" s="21" t="s">
        <v>218</v>
      </c>
      <c r="C192" s="28">
        <v>112000</v>
      </c>
      <c r="D192" s="28">
        <v>16800</v>
      </c>
      <c r="E192" s="28">
        <v>95200</v>
      </c>
      <c r="F192" s="31"/>
      <c r="G192" s="4"/>
      <c r="H192" s="45"/>
      <c r="I192" s="30">
        <f>D192/C192</f>
        <v>0.15</v>
      </c>
    </row>
    <row r="193" spans="1:9" x14ac:dyDescent="0.25">
      <c r="A193" s="8">
        <v>204</v>
      </c>
      <c r="B193" s="21" t="s">
        <v>219</v>
      </c>
      <c r="C193" s="28">
        <v>410000</v>
      </c>
      <c r="D193" s="28">
        <v>41000</v>
      </c>
      <c r="E193" s="28">
        <v>369000</v>
      </c>
      <c r="F193" s="31"/>
      <c r="G193" s="4"/>
      <c r="H193" s="43" t="s">
        <v>58</v>
      </c>
      <c r="I193" s="30">
        <f>D193/C193</f>
        <v>0.1</v>
      </c>
    </row>
    <row r="194" spans="1:9" x14ac:dyDescent="0.25">
      <c r="A194" s="8">
        <v>205</v>
      </c>
      <c r="B194" s="21" t="s">
        <v>220</v>
      </c>
      <c r="C194" s="28">
        <v>410000</v>
      </c>
      <c r="D194" s="28">
        <v>41000</v>
      </c>
      <c r="E194" s="28">
        <v>369000</v>
      </c>
      <c r="F194" s="31"/>
      <c r="G194" s="4"/>
      <c r="H194" s="44"/>
      <c r="I194" s="30">
        <f>D194/C194</f>
        <v>0.1</v>
      </c>
    </row>
    <row r="195" spans="1:9" x14ac:dyDescent="0.25">
      <c r="A195" s="8">
        <v>206</v>
      </c>
      <c r="B195" s="21" t="s">
        <v>221</v>
      </c>
      <c r="C195" s="28">
        <v>370000</v>
      </c>
      <c r="D195" s="28">
        <v>37000</v>
      </c>
      <c r="E195" s="28">
        <v>333000</v>
      </c>
      <c r="F195" s="31"/>
      <c r="G195" s="4"/>
      <c r="H195" s="45"/>
      <c r="I195" s="30">
        <f>D195/C195</f>
        <v>0.1</v>
      </c>
    </row>
    <row r="196" spans="1:9" x14ac:dyDescent="0.25">
      <c r="A196" s="8">
        <v>207</v>
      </c>
      <c r="B196" s="21" t="s">
        <v>193</v>
      </c>
      <c r="C196" s="28">
        <v>89000</v>
      </c>
      <c r="D196" s="28">
        <v>20000</v>
      </c>
      <c r="E196" s="28">
        <v>69000</v>
      </c>
      <c r="F196" s="31"/>
      <c r="G196" s="4"/>
      <c r="H196" s="43" t="s">
        <v>59</v>
      </c>
      <c r="I196" s="30">
        <f>D196/C196</f>
        <v>0.2247191011235955</v>
      </c>
    </row>
    <row r="197" spans="1:9" x14ac:dyDescent="0.25">
      <c r="A197" s="8">
        <v>208</v>
      </c>
      <c r="B197" s="21" t="s">
        <v>194</v>
      </c>
      <c r="C197" s="28">
        <v>89000</v>
      </c>
      <c r="D197" s="28">
        <v>20000</v>
      </c>
      <c r="E197" s="28">
        <v>69000</v>
      </c>
      <c r="F197" s="31"/>
      <c r="G197" s="4"/>
      <c r="H197" s="45"/>
      <c r="I197" s="30">
        <f>D197/C197</f>
        <v>0.2247191011235955</v>
      </c>
    </row>
    <row r="198" spans="1:9" ht="30" x14ac:dyDescent="0.25">
      <c r="A198" s="8">
        <v>209</v>
      </c>
      <c r="B198" s="21" t="s">
        <v>222</v>
      </c>
      <c r="C198" s="28">
        <v>79000</v>
      </c>
      <c r="D198" s="28">
        <v>39500</v>
      </c>
      <c r="E198" s="28">
        <v>39500</v>
      </c>
      <c r="F198" s="31"/>
      <c r="G198" s="4"/>
      <c r="H198" s="21" t="s">
        <v>60</v>
      </c>
      <c r="I198" s="30">
        <f>D198/C198</f>
        <v>0.5</v>
      </c>
    </row>
    <row r="199" spans="1:9" ht="30" customHeight="1" x14ac:dyDescent="0.25">
      <c r="A199" s="8">
        <v>210</v>
      </c>
      <c r="B199" s="21" t="s">
        <v>223</v>
      </c>
      <c r="C199" s="28">
        <v>195000</v>
      </c>
      <c r="D199" s="28">
        <v>40000</v>
      </c>
      <c r="E199" s="28">
        <v>155000</v>
      </c>
      <c r="F199" s="31"/>
      <c r="G199" s="4"/>
      <c r="H199" s="43" t="s">
        <v>61</v>
      </c>
      <c r="I199" s="30">
        <f>D199/C199</f>
        <v>0.20512820512820512</v>
      </c>
    </row>
    <row r="200" spans="1:9" x14ac:dyDescent="0.25">
      <c r="A200" s="8">
        <v>211</v>
      </c>
      <c r="B200" s="21"/>
      <c r="C200" s="28">
        <v>195000</v>
      </c>
      <c r="D200" s="28">
        <v>40000</v>
      </c>
      <c r="E200" s="28">
        <v>155000</v>
      </c>
      <c r="F200" s="31"/>
      <c r="G200" s="4"/>
      <c r="H200" s="44"/>
      <c r="I200" s="30">
        <f>D200/C200</f>
        <v>0.20512820512820512</v>
      </c>
    </row>
    <row r="201" spans="1:9" x14ac:dyDescent="0.25">
      <c r="A201" s="8">
        <v>212</v>
      </c>
      <c r="B201" s="21" t="s">
        <v>223</v>
      </c>
      <c r="C201" s="28">
        <v>195000</v>
      </c>
      <c r="D201" s="28">
        <v>40000</v>
      </c>
      <c r="E201" s="28">
        <v>155000</v>
      </c>
      <c r="F201" s="31"/>
      <c r="G201" s="4"/>
      <c r="H201" s="44"/>
      <c r="I201" s="30">
        <f>D201/C201</f>
        <v>0.20512820512820512</v>
      </c>
    </row>
    <row r="202" spans="1:9" x14ac:dyDescent="0.25">
      <c r="A202" s="8">
        <v>213</v>
      </c>
      <c r="B202" s="21"/>
      <c r="C202" s="28">
        <v>195000</v>
      </c>
      <c r="D202" s="28">
        <v>40000</v>
      </c>
      <c r="E202" s="28">
        <v>155000</v>
      </c>
      <c r="F202" s="31"/>
      <c r="G202" s="4"/>
      <c r="H202" s="44"/>
      <c r="I202" s="30">
        <f>D202/C202</f>
        <v>0.20512820512820512</v>
      </c>
    </row>
    <row r="203" spans="1:9" x14ac:dyDescent="0.25">
      <c r="A203" s="8">
        <v>214</v>
      </c>
      <c r="B203" s="21" t="s">
        <v>223</v>
      </c>
      <c r="C203" s="28">
        <v>195000</v>
      </c>
      <c r="D203" s="28">
        <v>40000</v>
      </c>
      <c r="E203" s="28">
        <v>155000</v>
      </c>
      <c r="F203" s="31"/>
      <c r="G203" s="4"/>
      <c r="H203" s="44"/>
      <c r="I203" s="30">
        <f>D203/C203</f>
        <v>0.20512820512820512</v>
      </c>
    </row>
    <row r="204" spans="1:9" x14ac:dyDescent="0.25">
      <c r="A204" s="8">
        <v>215</v>
      </c>
      <c r="B204" s="21"/>
      <c r="C204" s="28">
        <v>195000</v>
      </c>
      <c r="D204" s="28">
        <v>40000</v>
      </c>
      <c r="E204" s="28">
        <v>155000</v>
      </c>
      <c r="F204" s="31"/>
      <c r="G204" s="4"/>
      <c r="H204" s="44"/>
      <c r="I204" s="30">
        <f>D204/C204</f>
        <v>0.20512820512820512</v>
      </c>
    </row>
    <row r="205" spans="1:9" x14ac:dyDescent="0.25">
      <c r="A205" s="8">
        <v>216</v>
      </c>
      <c r="B205" s="21" t="s">
        <v>223</v>
      </c>
      <c r="C205" s="28">
        <v>195000</v>
      </c>
      <c r="D205" s="28">
        <v>40000</v>
      </c>
      <c r="E205" s="28">
        <v>155000</v>
      </c>
      <c r="F205" s="31"/>
      <c r="G205" s="4"/>
      <c r="H205" s="44"/>
      <c r="I205" s="30">
        <f>D205/C205</f>
        <v>0.20512820512820512</v>
      </c>
    </row>
    <row r="206" spans="1:9" x14ac:dyDescent="0.25">
      <c r="A206" s="8">
        <v>217</v>
      </c>
      <c r="B206" s="21"/>
      <c r="C206" s="28">
        <v>195000</v>
      </c>
      <c r="D206" s="28">
        <v>40000</v>
      </c>
      <c r="E206" s="28">
        <v>155000</v>
      </c>
      <c r="F206" s="31"/>
      <c r="G206" s="4"/>
      <c r="H206" s="45"/>
      <c r="I206" s="30">
        <f>D206/C206</f>
        <v>0.20512820512820512</v>
      </c>
    </row>
    <row r="207" spans="1:9" ht="30" x14ac:dyDescent="0.25">
      <c r="A207" s="8">
        <v>218</v>
      </c>
      <c r="B207" s="21" t="s">
        <v>224</v>
      </c>
      <c r="C207" s="28">
        <v>350000</v>
      </c>
      <c r="D207" s="28">
        <v>175000</v>
      </c>
      <c r="E207" s="28">
        <v>175000</v>
      </c>
      <c r="F207" s="31"/>
      <c r="G207" s="4"/>
      <c r="H207" s="43" t="s">
        <v>62</v>
      </c>
      <c r="I207" s="30">
        <f>D207/C207</f>
        <v>0.5</v>
      </c>
    </row>
    <row r="208" spans="1:9" ht="30" x14ac:dyDescent="0.25">
      <c r="A208" s="8">
        <v>219</v>
      </c>
      <c r="B208" s="21" t="s">
        <v>225</v>
      </c>
      <c r="C208" s="28">
        <v>350000</v>
      </c>
      <c r="D208" s="28">
        <v>175000</v>
      </c>
      <c r="E208" s="28">
        <v>175000</v>
      </c>
      <c r="F208" s="31"/>
      <c r="G208" s="4"/>
      <c r="H208" s="44"/>
      <c r="I208" s="30">
        <f>D208/C208</f>
        <v>0.5</v>
      </c>
    </row>
    <row r="209" spans="1:9" x14ac:dyDescent="0.25">
      <c r="A209" s="8">
        <v>220</v>
      </c>
      <c r="B209" s="21" t="s">
        <v>226</v>
      </c>
      <c r="C209" s="28">
        <v>350000</v>
      </c>
      <c r="D209" s="28">
        <v>175000</v>
      </c>
      <c r="E209" s="28">
        <v>175000</v>
      </c>
      <c r="F209" s="31"/>
      <c r="G209" s="4"/>
      <c r="H209" s="45"/>
      <c r="I209" s="30">
        <f>D209/C209</f>
        <v>0.5</v>
      </c>
    </row>
    <row r="210" spans="1:9" ht="45" customHeight="1" x14ac:dyDescent="0.25">
      <c r="A210" s="8">
        <v>221</v>
      </c>
      <c r="B210" s="21" t="s">
        <v>227</v>
      </c>
      <c r="C210" s="28">
        <v>295000</v>
      </c>
      <c r="D210" s="28">
        <v>88500</v>
      </c>
      <c r="E210" s="28">
        <v>206500</v>
      </c>
      <c r="F210" s="31"/>
      <c r="G210" s="4"/>
      <c r="H210" s="43" t="s">
        <v>63</v>
      </c>
      <c r="I210" s="30">
        <f>D210/C210</f>
        <v>0.3</v>
      </c>
    </row>
    <row r="211" spans="1:9" ht="30" x14ac:dyDescent="0.25">
      <c r="A211" s="8">
        <v>222</v>
      </c>
      <c r="B211" s="21" t="s">
        <v>228</v>
      </c>
      <c r="C211" s="28">
        <v>295000</v>
      </c>
      <c r="D211" s="28">
        <v>88500</v>
      </c>
      <c r="E211" s="28">
        <v>206500</v>
      </c>
      <c r="F211" s="31"/>
      <c r="G211" s="4"/>
      <c r="H211" s="44"/>
      <c r="I211" s="30">
        <f>D211/C211</f>
        <v>0.3</v>
      </c>
    </row>
    <row r="212" spans="1:9" ht="30" x14ac:dyDescent="0.25">
      <c r="A212" s="8">
        <v>223</v>
      </c>
      <c r="B212" s="21" t="s">
        <v>229</v>
      </c>
      <c r="C212" s="28">
        <v>295000</v>
      </c>
      <c r="D212" s="28">
        <v>88500</v>
      </c>
      <c r="E212" s="28">
        <v>206500</v>
      </c>
      <c r="F212" s="31"/>
      <c r="G212" s="4"/>
      <c r="H212" s="44"/>
      <c r="I212" s="30">
        <f>D212/C212</f>
        <v>0.3</v>
      </c>
    </row>
    <row r="213" spans="1:9" x14ac:dyDescent="0.25">
      <c r="A213" s="8">
        <v>224</v>
      </c>
      <c r="B213" s="21" t="s">
        <v>230</v>
      </c>
      <c r="C213" s="28">
        <v>295000</v>
      </c>
      <c r="D213" s="28">
        <v>88500</v>
      </c>
      <c r="E213" s="28">
        <v>206500</v>
      </c>
      <c r="F213" s="31"/>
      <c r="G213" s="4"/>
      <c r="H213" s="44"/>
      <c r="I213" s="30">
        <f>D213/C213</f>
        <v>0.3</v>
      </c>
    </row>
    <row r="214" spans="1:9" ht="30" x14ac:dyDescent="0.25">
      <c r="A214" s="8">
        <v>225</v>
      </c>
      <c r="B214" s="21" t="s">
        <v>231</v>
      </c>
      <c r="C214" s="28">
        <v>295000</v>
      </c>
      <c r="D214" s="28">
        <v>88500</v>
      </c>
      <c r="E214" s="28">
        <v>206500</v>
      </c>
      <c r="F214" s="31"/>
      <c r="G214" s="4"/>
      <c r="H214" s="44"/>
      <c r="I214" s="30">
        <f>D214/C214</f>
        <v>0.3</v>
      </c>
    </row>
    <row r="215" spans="1:9" x14ac:dyDescent="0.25">
      <c r="A215" s="8">
        <v>226</v>
      </c>
      <c r="B215" s="21" t="s">
        <v>232</v>
      </c>
      <c r="C215" s="28">
        <v>295000</v>
      </c>
      <c r="D215" s="28">
        <v>88500</v>
      </c>
      <c r="E215" s="28">
        <v>206500</v>
      </c>
      <c r="F215" s="31"/>
      <c r="G215" s="4"/>
      <c r="H215" s="45"/>
      <c r="I215" s="30">
        <f>D215/C215</f>
        <v>0.3</v>
      </c>
    </row>
    <row r="216" spans="1:9" ht="60" customHeight="1" x14ac:dyDescent="0.25">
      <c r="A216" s="8">
        <v>227</v>
      </c>
      <c r="B216" s="21" t="s">
        <v>233</v>
      </c>
      <c r="C216" s="28">
        <v>395000</v>
      </c>
      <c r="D216" s="28">
        <v>197500</v>
      </c>
      <c r="E216" s="28">
        <v>197500</v>
      </c>
      <c r="F216" s="31"/>
      <c r="G216" s="4"/>
      <c r="H216" s="43" t="s">
        <v>64</v>
      </c>
      <c r="I216" s="30">
        <f>D216/C216</f>
        <v>0.5</v>
      </c>
    </row>
    <row r="217" spans="1:9" x14ac:dyDescent="0.25">
      <c r="A217" s="8">
        <v>228</v>
      </c>
      <c r="B217" s="21" t="s">
        <v>234</v>
      </c>
      <c r="C217" s="28">
        <v>125000</v>
      </c>
      <c r="D217" s="28">
        <v>62500</v>
      </c>
      <c r="E217" s="28">
        <v>62500</v>
      </c>
      <c r="F217" s="31"/>
      <c r="G217" s="4"/>
      <c r="H217" s="44"/>
      <c r="I217" s="30">
        <f>D217/C217</f>
        <v>0.5</v>
      </c>
    </row>
    <row r="218" spans="1:9" x14ac:dyDescent="0.25">
      <c r="A218" s="8">
        <v>229</v>
      </c>
      <c r="B218" s="21" t="s">
        <v>235</v>
      </c>
      <c r="C218" s="28">
        <v>225000</v>
      </c>
      <c r="D218" s="28">
        <v>112500</v>
      </c>
      <c r="E218" s="28">
        <v>112500</v>
      </c>
      <c r="F218" s="31"/>
      <c r="G218" s="4"/>
      <c r="H218" s="44"/>
      <c r="I218" s="30">
        <f>D218/C218</f>
        <v>0.5</v>
      </c>
    </row>
    <row r="219" spans="1:9" ht="30" x14ac:dyDescent="0.25">
      <c r="A219" s="8">
        <v>230</v>
      </c>
      <c r="B219" s="21" t="s">
        <v>236</v>
      </c>
      <c r="C219" s="28">
        <v>345000</v>
      </c>
      <c r="D219" s="28">
        <v>172500</v>
      </c>
      <c r="E219" s="28">
        <v>172500</v>
      </c>
      <c r="F219" s="31"/>
      <c r="G219" s="4"/>
      <c r="H219" s="44"/>
      <c r="I219" s="30">
        <f>D219/C219</f>
        <v>0.5</v>
      </c>
    </row>
    <row r="220" spans="1:9" ht="30" x14ac:dyDescent="0.25">
      <c r="A220" s="8">
        <v>231</v>
      </c>
      <c r="B220" s="21" t="s">
        <v>237</v>
      </c>
      <c r="C220" s="28">
        <v>345000</v>
      </c>
      <c r="D220" s="28">
        <v>172500</v>
      </c>
      <c r="E220" s="28">
        <v>172500</v>
      </c>
      <c r="F220" s="31"/>
      <c r="G220" s="4"/>
      <c r="H220" s="44"/>
      <c r="I220" s="30">
        <f>D220/C220</f>
        <v>0.5</v>
      </c>
    </row>
    <row r="221" spans="1:9" ht="30" x14ac:dyDescent="0.25">
      <c r="A221" s="8">
        <v>232</v>
      </c>
      <c r="B221" s="21" t="s">
        <v>238</v>
      </c>
      <c r="C221" s="28">
        <v>345000</v>
      </c>
      <c r="D221" s="28">
        <v>172500</v>
      </c>
      <c r="E221" s="28">
        <v>172500</v>
      </c>
      <c r="F221" s="31"/>
      <c r="G221" s="4"/>
      <c r="H221" s="44"/>
      <c r="I221" s="30">
        <f>D221/C221</f>
        <v>0.5</v>
      </c>
    </row>
    <row r="222" spans="1:9" x14ac:dyDescent="0.25">
      <c r="A222" s="8">
        <v>233</v>
      </c>
      <c r="B222" s="21" t="s">
        <v>239</v>
      </c>
      <c r="C222" s="28">
        <v>595000</v>
      </c>
      <c r="D222" s="28">
        <v>297500</v>
      </c>
      <c r="E222" s="28">
        <v>297500</v>
      </c>
      <c r="F222" s="31"/>
      <c r="G222" s="4"/>
      <c r="H222" s="44"/>
      <c r="I222" s="30">
        <f>D222/C222</f>
        <v>0.5</v>
      </c>
    </row>
    <row r="223" spans="1:9" ht="30" x14ac:dyDescent="0.25">
      <c r="A223" s="8">
        <v>234</v>
      </c>
      <c r="B223" s="21" t="s">
        <v>240</v>
      </c>
      <c r="C223" s="28">
        <v>695000</v>
      </c>
      <c r="D223" s="28">
        <v>347500</v>
      </c>
      <c r="E223" s="28">
        <v>347500</v>
      </c>
      <c r="F223" s="31"/>
      <c r="G223" s="4"/>
      <c r="H223" s="44"/>
      <c r="I223" s="30">
        <f>D223/C223</f>
        <v>0.5</v>
      </c>
    </row>
    <row r="224" spans="1:9" x14ac:dyDescent="0.25">
      <c r="A224" s="8">
        <v>235</v>
      </c>
      <c r="B224" s="21" t="s">
        <v>241</v>
      </c>
      <c r="C224" s="28">
        <v>450000</v>
      </c>
      <c r="D224" s="28">
        <v>225000</v>
      </c>
      <c r="E224" s="28">
        <v>225000</v>
      </c>
      <c r="F224" s="31"/>
      <c r="G224" s="4"/>
      <c r="H224" s="44"/>
      <c r="I224" s="30">
        <f>D224/C224</f>
        <v>0.5</v>
      </c>
    </row>
    <row r="225" spans="1:9" x14ac:dyDescent="0.25">
      <c r="A225" s="8">
        <v>236</v>
      </c>
      <c r="B225" s="21" t="s">
        <v>242</v>
      </c>
      <c r="C225" s="28">
        <v>590000</v>
      </c>
      <c r="D225" s="28">
        <v>295000</v>
      </c>
      <c r="E225" s="28">
        <v>295000</v>
      </c>
      <c r="F225" s="31"/>
      <c r="G225" s="4"/>
      <c r="H225" s="44"/>
      <c r="I225" s="30">
        <f>D225/C225</f>
        <v>0.5</v>
      </c>
    </row>
    <row r="226" spans="1:9" ht="30" x14ac:dyDescent="0.25">
      <c r="A226" s="8">
        <v>237</v>
      </c>
      <c r="B226" s="21" t="s">
        <v>243</v>
      </c>
      <c r="C226" s="28">
        <v>890000</v>
      </c>
      <c r="D226" s="28">
        <v>445000</v>
      </c>
      <c r="E226" s="28">
        <v>445000</v>
      </c>
      <c r="F226" s="31"/>
      <c r="G226" s="4"/>
      <c r="H226" s="45"/>
      <c r="I226" s="30">
        <f>D226/C226</f>
        <v>0.5</v>
      </c>
    </row>
    <row r="227" spans="1:9" ht="30" customHeight="1" x14ac:dyDescent="0.25">
      <c r="A227" s="8">
        <v>238</v>
      </c>
      <c r="B227" s="21" t="s">
        <v>244</v>
      </c>
      <c r="C227" s="28">
        <v>98000</v>
      </c>
      <c r="D227" s="28">
        <v>49000</v>
      </c>
      <c r="E227" s="28">
        <v>49000</v>
      </c>
      <c r="F227" s="31"/>
      <c r="G227" s="4"/>
      <c r="H227" s="56" t="s">
        <v>65</v>
      </c>
      <c r="I227" s="30">
        <f>D227/C227</f>
        <v>0.5</v>
      </c>
    </row>
    <row r="228" spans="1:9" ht="30" x14ac:dyDescent="0.25">
      <c r="A228" s="8">
        <v>239</v>
      </c>
      <c r="B228" s="21" t="s">
        <v>245</v>
      </c>
      <c r="C228" s="28">
        <v>118000</v>
      </c>
      <c r="D228" s="28">
        <v>59000</v>
      </c>
      <c r="E228" s="28">
        <v>59000</v>
      </c>
      <c r="F228" s="31"/>
      <c r="G228" s="4"/>
      <c r="H228" s="56"/>
      <c r="I228" s="30">
        <f>D228/C228</f>
        <v>0.5</v>
      </c>
    </row>
    <row r="229" spans="1:9" ht="30" x14ac:dyDescent="0.25">
      <c r="A229" s="8">
        <v>240</v>
      </c>
      <c r="B229" s="21" t="s">
        <v>246</v>
      </c>
      <c r="C229" s="28">
        <v>118000</v>
      </c>
      <c r="D229" s="28">
        <v>59000</v>
      </c>
      <c r="E229" s="28">
        <v>59000</v>
      </c>
      <c r="F229" s="31"/>
      <c r="G229" s="4"/>
      <c r="H229" s="56"/>
      <c r="I229" s="30">
        <f>D229/C229</f>
        <v>0.5</v>
      </c>
    </row>
    <row r="230" spans="1:9" ht="30" x14ac:dyDescent="0.25">
      <c r="A230" s="8">
        <v>241</v>
      </c>
      <c r="B230" s="21" t="s">
        <v>247</v>
      </c>
      <c r="C230" s="28">
        <v>118000</v>
      </c>
      <c r="D230" s="28">
        <v>59000</v>
      </c>
      <c r="E230" s="28">
        <v>59000</v>
      </c>
      <c r="F230" s="31"/>
      <c r="G230" s="4"/>
      <c r="H230" s="56"/>
      <c r="I230" s="30">
        <f>D230/C230</f>
        <v>0.5</v>
      </c>
    </row>
    <row r="231" spans="1:9" x14ac:dyDescent="0.25">
      <c r="A231" s="8">
        <v>242</v>
      </c>
      <c r="B231" s="21" t="s">
        <v>248</v>
      </c>
      <c r="C231" s="28">
        <v>98000</v>
      </c>
      <c r="D231" s="28">
        <v>49000</v>
      </c>
      <c r="E231" s="28">
        <v>49000</v>
      </c>
      <c r="F231" s="31"/>
      <c r="G231" s="4"/>
      <c r="H231" s="56"/>
      <c r="I231" s="30">
        <f>D231/C231</f>
        <v>0.5</v>
      </c>
    </row>
    <row r="232" spans="1:9" x14ac:dyDescent="0.25">
      <c r="A232" s="8">
        <v>243</v>
      </c>
      <c r="B232" s="32" t="s">
        <v>249</v>
      </c>
      <c r="C232" s="33">
        <v>147000</v>
      </c>
      <c r="D232" s="33">
        <v>17640</v>
      </c>
      <c r="E232" s="33">
        <v>129360</v>
      </c>
      <c r="F232" s="34"/>
      <c r="G232" s="35"/>
      <c r="H232" s="32" t="s">
        <v>66</v>
      </c>
      <c r="I232" s="36">
        <f>D232/C232</f>
        <v>0.12</v>
      </c>
    </row>
    <row r="233" spans="1:9" ht="31.5" x14ac:dyDescent="0.25">
      <c r="A233" s="8">
        <v>244</v>
      </c>
      <c r="B233" s="32" t="s">
        <v>250</v>
      </c>
      <c r="C233" s="33">
        <v>140000</v>
      </c>
      <c r="D233" s="33"/>
      <c r="E233" s="33"/>
      <c r="F233" s="34" t="s">
        <v>276</v>
      </c>
      <c r="G233" s="35">
        <v>35000</v>
      </c>
      <c r="H233" s="32" t="s">
        <v>67</v>
      </c>
      <c r="I233" s="36">
        <f>G233/C233</f>
        <v>0.25</v>
      </c>
    </row>
    <row r="234" spans="1:9" ht="30" x14ac:dyDescent="0.25">
      <c r="A234" s="8">
        <v>245</v>
      </c>
      <c r="B234" s="32" t="s">
        <v>251</v>
      </c>
      <c r="C234" s="33">
        <v>445000</v>
      </c>
      <c r="D234" s="33">
        <v>186000</v>
      </c>
      <c r="E234" s="33">
        <v>259000</v>
      </c>
      <c r="F234" s="34"/>
      <c r="G234" s="35"/>
      <c r="H234" s="32" t="s">
        <v>68</v>
      </c>
      <c r="I234" s="36">
        <f>D234/C234</f>
        <v>0.41797752808988764</v>
      </c>
    </row>
    <row r="235" spans="1:9" ht="30" customHeight="1" x14ac:dyDescent="0.25">
      <c r="A235" s="8">
        <v>246</v>
      </c>
      <c r="B235" s="32" t="s">
        <v>223</v>
      </c>
      <c r="C235" s="33">
        <v>195000</v>
      </c>
      <c r="D235" s="33">
        <v>96000</v>
      </c>
      <c r="E235" s="33">
        <v>99000</v>
      </c>
      <c r="F235" s="34"/>
      <c r="G235" s="35"/>
      <c r="H235" s="52" t="s">
        <v>69</v>
      </c>
      <c r="I235" s="36">
        <f t="shared" ref="I235:I244" si="0">D235/C235</f>
        <v>0.49230769230769234</v>
      </c>
    </row>
    <row r="236" spans="1:9" x14ac:dyDescent="0.25">
      <c r="A236" s="8">
        <v>247</v>
      </c>
      <c r="B236" s="32" t="s">
        <v>223</v>
      </c>
      <c r="C236" s="33">
        <v>195000</v>
      </c>
      <c r="D236" s="33">
        <v>96000</v>
      </c>
      <c r="E236" s="33">
        <v>99000</v>
      </c>
      <c r="F236" s="34"/>
      <c r="G236" s="35"/>
      <c r="H236" s="52"/>
      <c r="I236" s="36">
        <f t="shared" si="0"/>
        <v>0.49230769230769234</v>
      </c>
    </row>
    <row r="237" spans="1:9" x14ac:dyDescent="0.25">
      <c r="A237" s="8">
        <v>248</v>
      </c>
      <c r="B237" s="32" t="s">
        <v>223</v>
      </c>
      <c r="C237" s="33">
        <v>195000</v>
      </c>
      <c r="D237" s="33">
        <v>96000</v>
      </c>
      <c r="E237" s="33">
        <v>99000</v>
      </c>
      <c r="F237" s="34"/>
      <c r="G237" s="35"/>
      <c r="H237" s="52"/>
      <c r="I237" s="36">
        <f t="shared" si="0"/>
        <v>0.49230769230769234</v>
      </c>
    </row>
    <row r="238" spans="1:9" x14ac:dyDescent="0.25">
      <c r="A238" s="8">
        <v>249</v>
      </c>
      <c r="B238" s="32" t="s">
        <v>223</v>
      </c>
      <c r="C238" s="33">
        <v>195000</v>
      </c>
      <c r="D238" s="33">
        <v>96000</v>
      </c>
      <c r="E238" s="33">
        <v>99000</v>
      </c>
      <c r="F238" s="34"/>
      <c r="G238" s="35"/>
      <c r="H238" s="52"/>
      <c r="I238" s="36">
        <f t="shared" si="0"/>
        <v>0.49230769230769234</v>
      </c>
    </row>
    <row r="239" spans="1:9" x14ac:dyDescent="0.25">
      <c r="A239" s="8">
        <v>250</v>
      </c>
      <c r="B239" s="32" t="s">
        <v>223</v>
      </c>
      <c r="C239" s="33">
        <v>195000</v>
      </c>
      <c r="D239" s="33">
        <v>96000</v>
      </c>
      <c r="E239" s="33">
        <v>99000</v>
      </c>
      <c r="F239" s="34"/>
      <c r="G239" s="35"/>
      <c r="H239" s="52"/>
      <c r="I239" s="36">
        <f t="shared" si="0"/>
        <v>0.49230769230769234</v>
      </c>
    </row>
    <row r="240" spans="1:9" x14ac:dyDescent="0.25">
      <c r="A240" s="8">
        <v>251</v>
      </c>
      <c r="B240" s="32" t="s">
        <v>223</v>
      </c>
      <c r="C240" s="33">
        <v>195000</v>
      </c>
      <c r="D240" s="33">
        <v>96000</v>
      </c>
      <c r="E240" s="33">
        <v>99000</v>
      </c>
      <c r="F240" s="34"/>
      <c r="G240" s="35"/>
      <c r="H240" s="52"/>
      <c r="I240" s="36">
        <f t="shared" si="0"/>
        <v>0.49230769230769234</v>
      </c>
    </row>
    <row r="241" spans="1:9" x14ac:dyDescent="0.25">
      <c r="A241" s="8">
        <v>252</v>
      </c>
      <c r="B241" s="32" t="s">
        <v>223</v>
      </c>
      <c r="C241" s="33">
        <v>195000</v>
      </c>
      <c r="D241" s="33">
        <v>96000</v>
      </c>
      <c r="E241" s="33">
        <v>99000</v>
      </c>
      <c r="F241" s="34"/>
      <c r="G241" s="35"/>
      <c r="H241" s="52"/>
      <c r="I241" s="36">
        <f t="shared" si="0"/>
        <v>0.49230769230769234</v>
      </c>
    </row>
    <row r="242" spans="1:9" x14ac:dyDescent="0.25">
      <c r="A242" s="8">
        <v>253</v>
      </c>
      <c r="B242" s="32" t="s">
        <v>223</v>
      </c>
      <c r="C242" s="33">
        <v>195000</v>
      </c>
      <c r="D242" s="33">
        <v>96000</v>
      </c>
      <c r="E242" s="33">
        <v>99000</v>
      </c>
      <c r="F242" s="34"/>
      <c r="G242" s="35"/>
      <c r="H242" s="52"/>
      <c r="I242" s="36">
        <f t="shared" si="0"/>
        <v>0.49230769230769234</v>
      </c>
    </row>
    <row r="243" spans="1:9" x14ac:dyDescent="0.25">
      <c r="A243" s="8">
        <v>254</v>
      </c>
      <c r="B243" s="32" t="s">
        <v>223</v>
      </c>
      <c r="C243" s="33">
        <v>195000</v>
      </c>
      <c r="D243" s="33">
        <v>96000</v>
      </c>
      <c r="E243" s="33">
        <v>99000</v>
      </c>
      <c r="F243" s="34"/>
      <c r="G243" s="35"/>
      <c r="H243" s="52"/>
      <c r="I243" s="36">
        <f t="shared" si="0"/>
        <v>0.49230769230769234</v>
      </c>
    </row>
    <row r="244" spans="1:9" x14ac:dyDescent="0.25">
      <c r="A244" s="8">
        <v>255</v>
      </c>
      <c r="B244" s="32" t="s">
        <v>223</v>
      </c>
      <c r="C244" s="33">
        <v>195000</v>
      </c>
      <c r="D244" s="33">
        <v>96000</v>
      </c>
      <c r="E244" s="33">
        <v>99000</v>
      </c>
      <c r="F244" s="34"/>
      <c r="G244" s="35"/>
      <c r="H244" s="52"/>
      <c r="I244" s="36">
        <f t="shared" si="0"/>
        <v>0.49230769230769234</v>
      </c>
    </row>
    <row r="245" spans="1:9" ht="45" x14ac:dyDescent="0.25">
      <c r="A245" s="8">
        <v>256</v>
      </c>
      <c r="B245" s="32" t="s">
        <v>252</v>
      </c>
      <c r="C245" s="33">
        <v>350000</v>
      </c>
      <c r="D245" s="33"/>
      <c r="E245" s="33"/>
      <c r="F245" s="34" t="s">
        <v>277</v>
      </c>
      <c r="G245" s="33">
        <v>175000</v>
      </c>
      <c r="H245" s="37" t="s">
        <v>70</v>
      </c>
      <c r="I245" s="36">
        <f>G245/C245</f>
        <v>0.5</v>
      </c>
    </row>
    <row r="246" spans="1:9" ht="31.5" x14ac:dyDescent="0.25">
      <c r="A246" s="8">
        <v>257</v>
      </c>
      <c r="B246" s="32" t="s">
        <v>137</v>
      </c>
      <c r="C246" s="33">
        <v>245000</v>
      </c>
      <c r="D246" s="33"/>
      <c r="E246" s="33"/>
      <c r="F246" s="34" t="s">
        <v>278</v>
      </c>
      <c r="G246" s="33">
        <v>79000</v>
      </c>
      <c r="H246" s="37" t="s">
        <v>71</v>
      </c>
      <c r="I246" s="36">
        <f>G246/C246</f>
        <v>0.32244897959183672</v>
      </c>
    </row>
    <row r="247" spans="1:9" x14ac:dyDescent="0.25">
      <c r="A247" s="4"/>
      <c r="B247" s="4"/>
      <c r="C247" s="28"/>
      <c r="D247" s="28"/>
      <c r="E247" s="28"/>
      <c r="F247" s="31"/>
      <c r="G247" s="28"/>
      <c r="H247" s="4"/>
      <c r="I247" s="4"/>
    </row>
    <row r="248" spans="1:9" x14ac:dyDescent="0.25">
      <c r="C248" s="1"/>
      <c r="D248" s="1"/>
      <c r="E248" s="1"/>
      <c r="G248" s="2"/>
    </row>
    <row r="249" spans="1:9" x14ac:dyDescent="0.25">
      <c r="C249" s="1"/>
      <c r="D249" s="1"/>
      <c r="E249" s="1"/>
    </row>
    <row r="250" spans="1:9" x14ac:dyDescent="0.25">
      <c r="C250" s="1"/>
      <c r="D250" s="1"/>
      <c r="E250" s="1"/>
    </row>
    <row r="251" spans="1:9" x14ac:dyDescent="0.25">
      <c r="C251" s="1"/>
      <c r="D251" s="1"/>
      <c r="E251" s="1"/>
    </row>
    <row r="252" spans="1:9" x14ac:dyDescent="0.25">
      <c r="C252" s="1"/>
      <c r="D252" s="1"/>
      <c r="E252" s="1"/>
    </row>
    <row r="253" spans="1:9" x14ac:dyDescent="0.25">
      <c r="C253" s="1"/>
      <c r="D253" s="1"/>
      <c r="E253" s="1"/>
    </row>
    <row r="254" spans="1:9" x14ac:dyDescent="0.25">
      <c r="C254" s="1"/>
      <c r="D254" s="1"/>
      <c r="E254" s="1"/>
    </row>
    <row r="255" spans="1:9" x14ac:dyDescent="0.25">
      <c r="C255" s="1"/>
      <c r="D255" s="1"/>
      <c r="E255" s="1"/>
    </row>
    <row r="256" spans="1:9" x14ac:dyDescent="0.25">
      <c r="C256" s="1"/>
      <c r="D256" s="1"/>
      <c r="E256" s="1"/>
    </row>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sheetData>
  <autoFilter ref="A3:H3" xr:uid="{00000000-0009-0000-0000-000000000000}">
    <sortState xmlns:xlrd2="http://schemas.microsoft.com/office/spreadsheetml/2017/richdata2" ref="A6:O158">
      <sortCondition descending="1" ref="H3"/>
    </sortState>
  </autoFilter>
  <mergeCells count="50">
    <mergeCell ref="I3:I4"/>
    <mergeCell ref="H235:H244"/>
    <mergeCell ref="B37:B40"/>
    <mergeCell ref="H199:H206"/>
    <mergeCell ref="H207:H209"/>
    <mergeCell ref="H210:H215"/>
    <mergeCell ref="H216:H226"/>
    <mergeCell ref="H227:H231"/>
    <mergeCell ref="H134:H179"/>
    <mergeCell ref="H180:H184"/>
    <mergeCell ref="H185:H192"/>
    <mergeCell ref="H193:H195"/>
    <mergeCell ref="H196:H197"/>
    <mergeCell ref="H114:H116"/>
    <mergeCell ref="H117:H120"/>
    <mergeCell ref="H121:H122"/>
    <mergeCell ref="H123:H129"/>
    <mergeCell ref="H92:H94"/>
    <mergeCell ref="H131:H132"/>
    <mergeCell ref="H95:H96"/>
    <mergeCell ref="H97:H98"/>
    <mergeCell ref="H100:H103"/>
    <mergeCell ref="H104:H106"/>
    <mergeCell ref="H109:H113"/>
    <mergeCell ref="H72:H74"/>
    <mergeCell ref="H75:H81"/>
    <mergeCell ref="H82:H83"/>
    <mergeCell ref="H85:H88"/>
    <mergeCell ref="H89:H91"/>
    <mergeCell ref="H58:H61"/>
    <mergeCell ref="H62:H65"/>
    <mergeCell ref="H66:H67"/>
    <mergeCell ref="H68:H69"/>
    <mergeCell ref="H70:H71"/>
    <mergeCell ref="H27:H34"/>
    <mergeCell ref="I27:I34"/>
    <mergeCell ref="H37:H40"/>
    <mergeCell ref="H45:H55"/>
    <mergeCell ref="A1:H1"/>
    <mergeCell ref="A2:H2"/>
    <mergeCell ref="A3:A4"/>
    <mergeCell ref="B3:B4"/>
    <mergeCell ref="C3:C4"/>
    <mergeCell ref="H3:H4"/>
    <mergeCell ref="H5:H8"/>
    <mergeCell ref="H9:H12"/>
    <mergeCell ref="H13:H16"/>
    <mergeCell ref="H19:H26"/>
    <mergeCell ref="F27:F34"/>
    <mergeCell ref="G27:G3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2025-03-07T09:37:29Z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