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CHƯƠNG TRÌNH MỚI\Chương trình 03.2025\livesstream\upweb\"/>
    </mc:Choice>
  </mc:AlternateContent>
  <xr:revisionPtr revIDLastSave="0" documentId="13_ncr:1_{9541FEAE-36E5-465B-AFE5-6909655EADB1}" xr6:coauthVersionLast="47" xr6:coauthVersionMax="47" xr10:uidLastSave="{00000000-0000-0000-0000-000000000000}"/>
  <bookViews>
    <workbookView xWindow="-120" yWindow="-120" windowWidth="29040" windowHeight="15840" xr2:uid="{00000000-000D-0000-FFFF-FFFF00000000}"/>
  </bookViews>
  <sheets>
    <sheet name="05.03 - 31.03" sheetId="7" r:id="rId1"/>
  </sheets>
  <definedNames>
    <definedName name="_xlnm._FilterDatabase" localSheetId="0" hidden="1">'05.03 - 31.03'!$A$3:$H$3</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4" i="7" l="1"/>
  <c r="I25" i="7"/>
  <c r="I6" i="7"/>
  <c r="I136" i="7"/>
  <c r="I135" i="7"/>
  <c r="I125" i="7"/>
  <c r="I126" i="7"/>
  <c r="I127" i="7"/>
  <c r="I128" i="7"/>
  <c r="I129" i="7"/>
  <c r="I130" i="7"/>
  <c r="I131" i="7"/>
  <c r="I132" i="7"/>
  <c r="I133" i="7"/>
  <c r="I134" i="7"/>
  <c r="I124" i="7"/>
  <c r="I121" i="7"/>
  <c r="I122" i="7"/>
  <c r="I123" i="7"/>
  <c r="I120" i="7"/>
  <c r="I110" i="7"/>
  <c r="I111" i="7"/>
  <c r="I112" i="7"/>
  <c r="I113" i="7"/>
  <c r="I114" i="7"/>
  <c r="I115" i="7"/>
  <c r="I116" i="7"/>
  <c r="I117" i="7"/>
  <c r="I118" i="7"/>
  <c r="I119" i="7"/>
  <c r="I109" i="7"/>
  <c r="I96" i="7"/>
  <c r="I97" i="7"/>
  <c r="I98" i="7"/>
  <c r="I99" i="7"/>
  <c r="I100" i="7"/>
  <c r="I101" i="7"/>
  <c r="I102" i="7"/>
  <c r="I103" i="7"/>
  <c r="I104" i="7"/>
  <c r="I105" i="7"/>
  <c r="I106" i="7"/>
  <c r="I107" i="7"/>
  <c r="I108" i="7"/>
  <c r="I95" i="7"/>
  <c r="I93" i="7"/>
  <c r="I94" i="7"/>
  <c r="I80" i="7"/>
  <c r="I81" i="7"/>
  <c r="I82" i="7"/>
  <c r="I83" i="7"/>
  <c r="I84" i="7"/>
  <c r="I85" i="7"/>
  <c r="I86" i="7"/>
  <c r="I87" i="7"/>
  <c r="I88" i="7"/>
  <c r="I89" i="7"/>
  <c r="I90" i="7"/>
  <c r="I91" i="7"/>
  <c r="I92" i="7"/>
  <c r="I79" i="7"/>
  <c r="I78" i="7"/>
  <c r="I77" i="7"/>
  <c r="I73" i="7"/>
  <c r="I75" i="7"/>
  <c r="I76" i="7"/>
  <c r="I72" i="7"/>
  <c r="I63" i="7"/>
  <c r="I64" i="7"/>
  <c r="I65" i="7"/>
  <c r="I66" i="7"/>
  <c r="I67" i="7"/>
  <c r="I68" i="7"/>
  <c r="I69" i="7"/>
  <c r="I70" i="7"/>
  <c r="I71" i="7"/>
  <c r="I62" i="7"/>
  <c r="I49" i="7"/>
  <c r="I58" i="7"/>
  <c r="I60" i="7"/>
  <c r="I48" i="7"/>
  <c r="I39" i="7"/>
  <c r="I40" i="7"/>
  <c r="I41" i="7"/>
  <c r="I42" i="7"/>
  <c r="I43" i="7"/>
  <c r="I44" i="7"/>
  <c r="I45" i="7"/>
  <c r="I38" i="7"/>
  <c r="I35" i="7"/>
  <c r="I36" i="7"/>
  <c r="I34" i="7"/>
  <c r="I31" i="7"/>
  <c r="I32" i="7"/>
  <c r="I33" i="7"/>
  <c r="I30" i="7"/>
  <c r="I23" i="7"/>
  <c r="I24" i="7"/>
  <c r="I22" i="7"/>
  <c r="I19" i="7"/>
  <c r="I20" i="7"/>
  <c r="I21" i="7"/>
  <c r="I18" i="7"/>
  <c r="I15" i="7"/>
  <c r="I16" i="7"/>
  <c r="I17" i="7"/>
  <c r="I14" i="7"/>
  <c r="I11" i="7"/>
  <c r="I12" i="7"/>
  <c r="I13" i="7"/>
  <c r="I10" i="7"/>
  <c r="I5" i="7"/>
</calcChain>
</file>

<file path=xl/sharedStrings.xml><?xml version="1.0" encoding="utf-8"?>
<sst xmlns="http://schemas.openxmlformats.org/spreadsheetml/2006/main" count="252" uniqueCount="218">
  <si>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</si>
  <si>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</si>
  <si>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</si>
  <si>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</si>
  <si>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</si>
  <si>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</si>
  <si>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</si>
  <si>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</si>
  <si>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</si>
  <si>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</si>
  <si>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Cơ chế khuyến mại /Tên CTKM</t>
  </si>
  <si>
    <t>Giảm 20.000đ khi mua 1 thùng SPDDPS GrowPLUS+ Đỏ Ít đường, 110ml (Không áp dụng cho sữa thay thế sữa mẹ dành cho trẻ dưới 24 tháng tuổi)</t>
  </si>
  <si>
    <t>Tặng thú bông chú chó/ Thú bông Capybara/ Đồ chơi ném bóng khủng long khi mua 1 thùng SPDDPS GrowPLUS+ Đỏ Ít đường, 110ml (lốc 4 hộp)  (Không áp dụng cho sữa thay thế sữa mẹ dành cho trẻ dưới 24 tháng tuổi)</t>
  </si>
  <si>
    <t>Giảm 20.000đ khi mua 1 thùng sữa pha sẵn Growplus immunel/height boosting 110ml/180ml  (Không áp dụng cho sữa thay thế sữa mẹ dành cho trẻ dưới 24 tháng tuổi)</t>
  </si>
  <si>
    <t>Tặng thú bông chú chó/  Thú bông Capybara/ Đồ chơi ném bóng khủng long khi mua 1 thùng sữa pha sẵn Growplus immunel/height boosting 110ml/180ml (Không áp dụng cho sữa thay thế sữa mẹ dành cho trẻ dưới 24 tháng tuổi)</t>
  </si>
  <si>
    <t>Giảm 40.000đ khi mua 2 thùng sữa pha sẵn Growplus immunel/height boosting 110ml/180ml (Không áp dụng cho sữa thay thế sữa mẹ dành cho trẻ dưới 24 tháng tuổi)</t>
  </si>
  <si>
    <t>Giảm 80.000đ khi mua 4 thùng sữa pha sẵn Growplus immunel/height boosting 110ml/180ml  (Không áp dụng cho sữa thay thế sữa mẹ dành cho trẻ dưới 24 tháng tuổi)</t>
  </si>
  <si>
    <t>Tặng Xe scooter/ Thùng đồ chơi trẻ em/ Chảo chống dính khi mua 4 thùng sữa pha sẵn Growplus immunel/height boosting 110ml/180ml (Không áp dụng cho sữa thay thế sữa mẹ dành cho trẻ dưới 24 tháng tuổi)</t>
  </si>
  <si>
    <t>Tặng quà Cốc nhựa 2 lớp Elmich khi mua 3 Lốc Sữa Nutifood Varna Colostrum/ Completed 237ml (lốc 6 hộp) (Không áp dụng cho sữa thay thế sữa mẹ dành cho trẻ dưới 24 tháng tuổi)</t>
  </si>
  <si>
    <t>Giảm 20% khi mua 1 thùng Sữa tươi sạch tiệt trùng Nutimilk có đường/ít đường 180ml (lốc 4 hộp) (Không áp dụng cho sữa thay thế sữa mẹ dành cho trẻ dưới 24 tháng tuổi)</t>
  </si>
  <si>
    <t>Giảm 20% khi mua 1 thùng Sữa tươi sạch tiệt trùng Nutimilk có đường/ít đường 110ml (lốc 4 hộp) (Không áp dụng cho sữa thay thế sữa mẹ dành cho trẻ dưới 24 tháng tuổi)</t>
  </si>
  <si>
    <t>Giảm 8% khi mua 1 thùng Thực phẩm bổ sung sữa tiệt trùng Similac hương vani 180ml/110ml (Lốc 4 hộp) (Không áp dụng cho sữa thay thế sữa mẹ dành cho trẻ dưới 24 tháng tuổi)</t>
  </si>
  <si>
    <t>Giảm 8% khi mua 1 thùng Thực phẩm bổ sung sữa tiệt trùng Abbott Grow Gold hương vani 180ml/110ml (Lốc 4 hộp) (Không áp dụng cho sữa thay thế sữa mẹ dành cho trẻ dưới 24 tháng tuổi)</t>
  </si>
  <si>
    <t>Giảm 8% khi mua 1 thùng Thực phẩm dinh dưỡng y học cho trẻ  1-10 tuổi: Pediasure hương vani 180ml/110ml (Không áp dụng cho sữa thay thế sữa mẹ dành cho trẻ dưới 24 tháng tuổi)</t>
  </si>
  <si>
    <t>Tặng thú bông Capybara khi mua 6 lốc Thực phẩm dinh dưỡng y học Nutren Junior 110ml (1 -10 tuổi) (Lốc 4 hộp) (Không áp dụng cho sữa thay thế sữa mẹ dành cho trẻ dưới 24 tháng tuổi)</t>
  </si>
  <si>
    <t>Giảm 10% khi mua 1 thùng Thực phẩm dinh dưỡng y học Nutren Junior 110ml (1 -10 tuổi) (Lốc 4 hộp) (Không áp dụng cho sữa thay thế sữa mẹ dành cho trẻ dưới 24 tháng tuổi)</t>
  </si>
  <si>
    <t>Tặng thú bông Capybara khi mua 1 thùng Thực phẩm dinh dưỡng y học Nutren Junior 110ml (1 -10 tuổi) (Lốc 4 hộp) (Không áp dụng cho sữa thay thế sữa mẹ dành cho trẻ dưới 24 tháng tuổi)</t>
  </si>
  <si>
    <t>Giảm 12% khi mua 1 thùng Sữa uống dinh dưỡng Vinamilk Yoko Gold 110ml/180ml (Không áp dụng cho sữa thay thế sữa mẹ dành cho trẻ dưới 24 tháng tuổi)</t>
  </si>
  <si>
    <t>Giảm 15% khi mua 1 thùng Sữa uống dinh dưỡng Optimum Gold 110ml/180ml (Không áp dụng cho sữa thay thế sữa mẹ dành cho trẻ dưới 24 tháng tuổi)</t>
  </si>
  <si>
    <t>Giảm 15% khi mua 1 thùng Sữa non Vinamilk ColosGold 110ml/180ml (từ 1 tuổi) lốc 4 hộp (Không áp dụng cho sữa thay thế sữa mẹ dành cho trẻ dưới 24 tháng tuổi)</t>
  </si>
  <si>
    <t>Giảm 15% khi mua 1 thùng Sữa uống dinh dưỡng Optimum Colos 110ml/180ml (từ 1 tuổi) lốc 4 hộp (Không áp dụng cho sữa thay thế sữa mẹ dành cho trẻ dưới 24 tháng tuổi)</t>
  </si>
  <si>
    <t>Giảm 15% khi mua 1 thùng Sữa uống dinh dưỡng Dielac Grow Plus 110ml (Sữa Non) - Lốc 4 hộp (Không áp dụng cho sữa thay thế sữa mẹ dành cho trẻ dưới 24 tháng tuổi)</t>
  </si>
  <si>
    <t>Giảm 20% khi mua 1 Lốc Sữa tươi tiệt trùng có đường Vinamilk 180ml (Không áp dụng cho sữa thay thế sữa mẹ dành cho trẻ dưới 24 tháng tuổi)</t>
  </si>
  <si>
    <t>Giảm 15% khi mua 1 thùng Sữa tươi tiệt trùng Dalat Milk ít đường/có đường 110ml (lốc 4 hộp) (Không áp dụng cho sữa thay thế sữa mẹ dành cho trẻ dưới 24 tháng tuổi)</t>
  </si>
  <si>
    <t>Giảm 15% khi mua 1 thùng Sữa tươi tiệt trùng Dalat Milk ít đường/có đường 180ml (lốc 4 hộp) (Không áp dụng cho sữa thay thế sữa mẹ dành cho trẻ dưới 24 tháng tuổi)</t>
  </si>
  <si>
    <t>Tặng 1 lốc cùng loại khi mua 1 Thùng Sữa TH true Milk ít đường 110ml/ 180ml (Không áp dụng cho sữa thay thế sữa mẹ dành cho trẻ dưới 24 tháng tuổi)</t>
  </si>
  <si>
    <t>Tặng 1 lốc cùng loại khi mua 1 Thùng Sữa TH true Milk nguyên chất 110ml/ 180ml (Không áp dụng cho sữa thay thế sữa mẹ dành cho trẻ dưới 24 tháng tuổi)</t>
  </si>
  <si>
    <t>Tặng 1 lốc cùng loại khi mua 1 Thùng Sữa TH true Milk có đường 110ml/ 180ml (Không áp dụng cho sữa thay thế sữa mẹ dành cho trẻ dưới 24 tháng tuổi)</t>
  </si>
  <si>
    <t>Tặng 1 lốc cùng loại khi mua 1 Thùng Sữa TH true Milk hương dâu 110ml/ 180ml (Không áp dụng cho sữa thay thế sữa mẹ dành cho trẻ dưới 24 tháng tuổi)</t>
  </si>
  <si>
    <t>Tặng 1 lốc cùng loại khi mua 1 thùng Sữa uống dinh dưỡng Colosbaby Gold 180ml/110ml (Không áp dụng cho sữa thay thế sữa mẹ dành cho trẻ dưới 24 tháng tuổi)</t>
  </si>
  <si>
    <t>Tặng 1 lốc cùng loại khi mua 1 thùng Sữa uống dinh dưỡng Oggi Gold  180ml/110ml (Không áp dụng cho sữa thay thế sữa mẹ dành cho trẻ dưới 24 tháng tuổi)</t>
  </si>
  <si>
    <t>Tặng 1 lốc cùng loại khi mua 1 thùng Sữa uống dinh dưỡng Colos Gain 180ml/110ml (Không áp dụng cho sữa thay thế sữa mẹ dành cho trẻ dưới 24 tháng tuổi)</t>
  </si>
  <si>
    <t>Giảm 15% khi mua 2 lốc Devondale 200ml (lốc 6 hộp)/ 2 hộp Devondale 1L (Không áp dụng cho sữa thay thế sữa mẹ dành cho trẻ dưới 24 tháng tuổi)</t>
  </si>
  <si>
    <t>Giảm 20% khi mua 2 lốc Sữa tươi tiệt trùng nguyên kem Australia's Own A2 (Không áp dụng cho sữa thay thế sữa mẹ dành cho trẻ dưới 24 tháng tuổi)</t>
  </si>
  <si>
    <t>Giảm 20% khi mua 1 thùng Sữa đêm ngũ cốc vị lê và chuối Agusha 200ml (Không áp dụng cho sữa thay thế sữa mẹ dành cho trẻ dưới 24 tháng tuổi)</t>
  </si>
  <si>
    <t>Giảm 20% khi mua 1 thùng Sữa đêm ngũ cốc vị táo và lê Agusha 200ml (Không áp dụng cho sữa thay thế sữa mẹ dành cho trẻ dưới 24 tháng tuổi)</t>
  </si>
  <si>
    <t>Giảm 20% khi mua 1 thùng Sữa đêm ngũ cốc vị yến mạch vị mâm xôi Agusha 200ml (Không áp dụng cho sữa thay thế sữa mẹ dành cho trẻ dưới 24 tháng tuổi)</t>
  </si>
  <si>
    <t>Giảm 20% khi mua 1 thùng Sữa đêm ngũ cốc vị gạo, ngô chuối và dâu rừng Agusha 200ml (Không áp dụng cho sữa thay thế sữa mẹ dành cho trẻ dưới 24 tháng tuổi)</t>
  </si>
  <si>
    <t>Giảm 18% khi mua lốc thứ 2 Sữa tươi tiệt trùng có đường Dutch Lady 180ml (lốc 4 hộp) (Không áp dụng cho sữa thay thế sữa mẹ dành cho trẻ dưới 24 tháng tuổi)</t>
  </si>
  <si>
    <t>Giảm 15% khi mua 1 thùng Sữa Friso Gold 110ml (từ 1 tuổi) - Lốc 4 hộp (Không áp dụng cho sữa thay thế sữa mẹ dành cho trẻ dưới 24 tháng tuổi)</t>
  </si>
  <si>
    <t>Giảm 10% khi mua 2 Lốc 200ml (lốc 3 hộp)/ 2 Hộp 1L Meadow Fresh (Không áp dụng cho sữa thay thế sữa mẹ dành cho trẻ dưới 24 tháng tuổi)</t>
  </si>
  <si>
    <t>Tặng 1 lốc cùng loại khi mua 2 lốc Sữa tươi tiệt trùng Oldenburger ít đường/ có đường 180ml (lốc 4 hộp) (Không áp dụng cho sữa thay thế sữa mẹ dành cho trẻ dưới 24 tháng tuổi)</t>
  </si>
  <si>
    <t>Tặng 1 lốc cùng loại khi mua 2 lốc Sữa tươi tiệt trùng Oldenburger ít đường/ có đường 110ml (lốc 4 hộp) (Không áp dụng cho sữa thay thế sữa mẹ dành cho trẻ dưới 24 tháng tuổi)</t>
  </si>
  <si>
    <t>Giảm 30% khi mua 1 thùng Sữa tươi tiệt trùng Oldenburger ít đường 180ml/110ml (Không áp dụng cho sữa thay thế sữa mẹ dành cho trẻ dưới 24 tháng tuổi)</t>
  </si>
  <si>
    <t>Giảm 30% khi mua 1 thùng Sữa tươi tiệt trùng Oldenburger có đường 180ml/110ml (Không áp dụng cho sữa thay thế sữa mẹ dành cho trẻ dưới 24 tháng tuổi)</t>
  </si>
  <si>
    <t>Giảm 15% khi mua 1 thùng Sữa tươi có đường bổ sung sữa non 110ml/180ml (Không áp dụng cho sữa thay thế sữa mẹ dành cho trẻ dưới 24 tháng tuổi)</t>
  </si>
  <si>
    <t>Giảm 15% khi mua 1 thùng Sữa tươi ít đường bổ sung sữa non 110ml/180ml (Không áp dụng cho sữa thay thế sữa mẹ dành cho trẻ dưới 24 tháng tuổi)</t>
  </si>
  <si>
    <t>Giảm 30% khi mua 2 lốc sữa Sangha (Không áp dụng cho sữa thay thế sữa mẹ dành cho trẻ dưới 24 tháng tuổi)</t>
  </si>
  <si>
    <t>Tặng 1 lốc cùng loại khi mua 1 Thùng Sữa Aptamil Kid 110ml/ 180ml (Không áp dụng cho sữa thay thế sữa mẹ dành cho trẻ dưới 24 tháng tuổi)</t>
  </si>
  <si>
    <t>1 thùng SPDDPS GrowPLUS+ Đỏ Ít đường, 110ml (lốc 4 hộp)  (Không áp dụng cho sữa thay thế sữa mẹ dành cho trẻ dưới 24 tháng tuổi)</t>
  </si>
  <si>
    <t>1 thùng SPDDPS GrowPLUS+ Đỏ Ít đường, 110ml (lốc 4 hộp) (Không áp dụng cho sữa thay thế sữa mẹ dành cho trẻ dưới 24 tháng tuổi)</t>
  </si>
  <si>
    <t>1 thùng Thực phẩm bổ sung sữa dinh dưỡng pha sẵn GrowPLUS+ (Bạc), 4x110ml (trên 1 tuổi) (Không áp dụng cho sữa thay thế sữa mẹ dành cho trẻ dưới 24 tháng tuổi)</t>
  </si>
  <si>
    <t>1 thùng Thực phẩm bổ sung sữa dinh dưỡng pha sẵn GrowPLUS+ (Bạc), 4x180ml (trên 1 tuổi) (Không áp dụng cho sữa thay thế sữa mẹ dành cho trẻ dưới 24 tháng tuổi)</t>
  </si>
  <si>
    <t>1 thùng Thực phẩm bổ sung sữa dinh dưỡng pha sẵn GrowPLUS+ Colos Immunel, 4x110ml (trên 1 tuổi) (Không áp dụng cho sữa thay thế sữa mẹ dành cho trẻ dưới 24 tháng tuổi)</t>
  </si>
  <si>
    <t>1 thùng Thực phẩm bổ sung sữa dinh dưỡng pha sẵn GrowPLUS+ Colos Immunel, 4x180ml (trên 1 tuổi) (Không áp dụng cho sữa thay thế sữa mẹ dành cho trẻ dưới 24 tháng tuổi)</t>
  </si>
  <si>
    <t>2 thùng Thực phẩm bổ sung sữa dinh dưỡng pha sẵn GrowPLUS+ (Bạc), 4x110ml (trên 1 tuổi) (Không áp dụng cho sữa thay thế sữa mẹ dành cho trẻ dưới 24 tháng tuổi)</t>
  </si>
  <si>
    <t>2 thùng Thực phẩm bổ sung sữa dinh dưỡng pha sẵn GrowPLUS+ (Bạc), 4x180ml (trên 1 tuổi) (Không áp dụng cho sữa thay thế sữa mẹ dành cho trẻ dưới 24 tháng tuổi)</t>
  </si>
  <si>
    <t>2 thùng Thực phẩm bổ sung sữa dinh dưỡng pha sẵn GrowPLUS+ Colos Immunel, 4x110ml (trên 1 tuổi) (Không áp dụng cho sữa thay thế sữa mẹ dành cho trẻ dưới 24 tháng tuổi)</t>
  </si>
  <si>
    <t>2 thùng Thực phẩm bổ sung sữa dinh dưỡng pha sẵn GrowPLUS+ Colos Immunel, 4x180ml (trên 1 tuổi) (Không áp dụng cho sữa thay thế sữa mẹ dành cho trẻ dưới 24 tháng tuổi)</t>
  </si>
  <si>
    <t>4 thùng Thực phẩm bổ sung sữa dinh dưỡng pha sẵn GrowPLUS+ (Bạc), 4x110ml (trên 1 tuổi) (Không áp dụng cho sữa thay thế sữa mẹ dành cho trẻ dưới 24 tháng tuổi)</t>
  </si>
  <si>
    <t>4 thùng Thực phẩm bổ sung sữa dinh dưỡng pha sẵn GrowPLUS+ (Bạc), 4x180ml (trên 1 tuổi) (Không áp dụng cho sữa thay thế sữa mẹ dành cho trẻ dưới 24 tháng tuổi)</t>
  </si>
  <si>
    <t>4 thùng Thực phẩm bổ sung sữa dinh dưỡng pha sẵn GrowPLUS+ Colos Immunel, 4x110ml (trên 1 tuổi) (Không áp dụng cho sữa thay thế sữa mẹ dành cho trẻ dưới 24 tháng tuổi)</t>
  </si>
  <si>
    <t>4 thùng Thực phẩm bổ sung sữa dinh dưỡng pha sẵn GrowPLUS+ Colos Immunel, 4x180ml (trên 1 tuổi) (Không áp dụng cho sữa thay thế sữa mẹ dành cho trẻ dưới 24 tháng tuổi)</t>
  </si>
  <si>
    <t>1 thùng SPDDPS GrowPLUS+ Đỏ Ít đường, 180ml (lốc 4 hộp) (Không áp dụng cho sữa thay thế sữa mẹ dành cho trẻ dưới 24 tháng tuổi)</t>
  </si>
  <si>
    <t>1 thùng SPDDPS GrowPLUS+ Đỏ, 110ml (lốc 4 hộp) (Không áp dụng cho sữa thay thế sữa mẹ dành cho trẻ dưới 24 tháng tuổi)</t>
  </si>
  <si>
    <t>1 thùng SPDDPS GrowPLUS+ Đỏ, 180ml (lốc 4 hộp) (Không áp dụng cho sữa thay thế sữa mẹ dành cho trẻ dưới 24 tháng tuổi)</t>
  </si>
  <si>
    <t>1 thùng SPDDPS GrowPLUS+ Sữa Non (Vàng) 1+ tuổi, 110ml -  Lốc 4 hộp (Không áp dụng cho sữa thay thế sữa mẹ dành cho trẻ dưới 24 tháng tuổi)</t>
  </si>
  <si>
    <t>1 thùng SPDDPS GrowPLUS+ Sữa Non (Vàng) 1+ tuổi, 180ml -  Lốc 4 hộp (Không áp dụng cho sữa thay thế sữa mẹ dành cho trẻ dưới 24 tháng tuổi)</t>
  </si>
  <si>
    <t>1 thùng SPDDPS GrowPLUS+ Sữa Non (Vàng), 110ml -  Lốc 4 hộp (2+) (Không áp dụng cho sữa thay thế sữa mẹ dành cho trẻ dưới 24 tháng tuổi)</t>
  </si>
  <si>
    <t>1 thùng SPDDPS GrowPLUS+ Sữa Non (Vàng), 180ml -  Lốc 4 hộp (2+) (Không áp dụng cho sữa thay thế sữa mẹ dành cho trẻ dưới 24 tháng tuổi)</t>
  </si>
  <si>
    <t>1 thùng Sữa GrowPLUS+ Xanh 1+ tuổi, 110ml (lốc 4 hộp) (Không áp dụng cho sữa thay thế sữa mẹ dành cho trẻ dưới 24 tháng tuổi)</t>
  </si>
  <si>
    <t>1 thùng Sữa GrowPLUS+ Xanh, 110ml (lốc 4 hộp)  (2+) (Không áp dụng cho sữa thay thế sữa mẹ dành cho trẻ dưới 24 tháng tuổi)</t>
  </si>
  <si>
    <t>3 thùng SPDDPS GrowPLUS+ Đỏ Ít đường, 110ml (lốc 4 hộp) (Không áp dụng cho sữa thay thế sữa mẹ dành cho trẻ dưới 24 tháng tuổi)</t>
  </si>
  <si>
    <t>3 thùng SPDDPS GrowPLUS+ Đỏ Ít đường, 180ml (lốc 4 hộp) (Không áp dụng cho sữa thay thế sữa mẹ dành cho trẻ dưới 24 tháng tuổi)</t>
  </si>
  <si>
    <t>3 thùng SPDDPS GrowPLUS+ Đỏ, 110ml (lốc 4 hộp) (Không áp dụng cho sữa thay thế sữa mẹ dành cho trẻ dưới 24 tháng tuổi)</t>
  </si>
  <si>
    <t>3 thùng SPDDPS GrowPLUS+ Đỏ, 180ml (lốc 4 hộp) (Không áp dụng cho sữa thay thế sữa mẹ dành cho trẻ dưới 24 tháng tuổi)</t>
  </si>
  <si>
    <t>3 thùng SPDDPS GrowPLUS+ Sữa Non (Vàng) 1+ tuổi, 110ml -  Lốc 4 hộp (Không áp dụng cho sữa thay thế sữa mẹ dành cho trẻ dưới 24 tháng tuổi)</t>
  </si>
  <si>
    <t>3 thùng SPDDPS GrowPLUS+ Sữa Non (Vàng) 1+ tuổi, 180ml -  Lốc 4 hộp (Không áp dụng cho sữa thay thế sữa mẹ dành cho trẻ dưới 24 tháng tuổi)</t>
  </si>
  <si>
    <t>3 thùng SPDDPS GrowPLUS+ Sữa Non (Vàng), 110ml -  Lốc 4 hộp (2+) (Không áp dụng cho sữa thay thế sữa mẹ dành cho trẻ dưới 24 tháng tuổi)</t>
  </si>
  <si>
    <t>3 thùng SPDDPS GrowPLUS+ Sữa Non (Vàng), 180ml -  Lốc 4 hộp (2+) (Không áp dụng cho sữa thay thế sữa mẹ dành cho trẻ dưới 24 tháng tuổi)</t>
  </si>
  <si>
    <t>3 thùng Sữa GrowPLUS+ Xanh 1+ tuổi, 110ml (lốc 4 hộp) (Không áp dụng cho sữa thay thế sữa mẹ dành cho trẻ dưới 24 tháng tuổi)</t>
  </si>
  <si>
    <t>3 thùng Sữa GrowPLUS+ Xanh, 110ml (lốc 4 hộp)  (2+) (Không áp dụng cho sữa thay thế sữa mẹ dành cho trẻ dưới 24 tháng tuổi)</t>
  </si>
  <si>
    <t>2 thùng TPBS Sữa Dinh Dương Pha Sẵn Nuvi Growi, 110ml (Lốc 4 hộp) (2+) (Không áp dụng cho sữa thay thế sữa mẹ dành cho trẻ dưới 24 tháng tuổi)</t>
  </si>
  <si>
    <t>2 thùng TPBS Sữa Dinh Dưỡng Pha Sẵn Nuvi Grow, 1+ tuổi, 110ml (Lốc 4 hộp) (Không áp dụng cho sữa thay thế sữa mẹ dành cho trẻ dưới 24 tháng tuổi)</t>
  </si>
  <si>
    <t>3 lốc Sữa Nutifood Varna Colostrum 237ml (lốc 6) (Không áp dụng cho sữa thay thế sữa mẹ dành cho trẻ dưới 24 tháng tuổi)</t>
  </si>
  <si>
    <t>3 lốc Sữa Nutifood Varna Complete 237ml (lốc 6 chai) (Không áp dụng cho sữa thay thế sữa mẹ dành cho trẻ dưới 24 tháng tuổi)</t>
  </si>
  <si>
    <t>1 thùng Sữa tươi sạch tiệt trùng Nutimilk, có đường, 180ml (lốc 4 hộp) (Không áp dụng cho sữa thay thế sữa mẹ dành cho trẻ dưới 24 tháng tuổi)</t>
  </si>
  <si>
    <t>1 thùng Sữa tươi sạch tiệt trùng Nutimilk, ít đường, 180ml (lốc 4 hộp) (Không áp dụng cho sữa thay thế sữa mẹ dành cho trẻ dưới 24 tháng tuổi)</t>
  </si>
  <si>
    <t>1 thùng Sữa tươi sạch tiệt trùng Nutimilk, ít đường, 110ml (lốc 4 hộp) (Không áp dụng cho sữa thay thế sữa mẹ dành cho trẻ dưới 24 tháng tuổi)</t>
  </si>
  <si>
    <t>1 thùng Sữa tươi sạch tiệt trùng Nutimilk, có đường, 110ml (lốc 4 hộp) (Không áp dụng cho sữa thay thế sữa mẹ dành cho trẻ dưới 24 tháng tuổi)</t>
  </si>
  <si>
    <t>1 thùng Thực phẩm bổ sung sữa tiệt trùng Similac hương vani 180ml (Lốc 4 hộp) (Không áp dụng cho sữa thay thế sữa mẹ dành cho trẻ dưới 24 tháng tuổi)</t>
  </si>
  <si>
    <t>1 thùng Thực phẩm bổ sung sữa tiệt trùng Similac hương vani 110ml (Lốc 4 hộp) (Không áp dụng cho sữa thay thế sữa mẹ dành cho trẻ dưới 24 tháng tuổi)</t>
  </si>
  <si>
    <t>1 thùng Thực phẩm bổ sung sữa tiệt trùng Abbott Grow Gold hương vani 180ml (Lốc 4 hộp) (Không áp dụng cho sữa thay thế sữa mẹ dành cho trẻ dưới 24 tháng tuổi)</t>
  </si>
  <si>
    <t>1 thùng Abbott Grow Gold hương vani 110ML - Lốc 4 (Không áp dụng cho sữa thay thế sữa mẹ dành cho trẻ dưới 24 tháng tuổi)</t>
  </si>
  <si>
    <t>1 thùng Thực phẩm dinh dưỡng y học cho trẻ  1-10 tuổi: Pediasure hương vani (180ml) (Lốc 4) (Không áp dụng cho sữa thay thế sữa mẹ dành cho trẻ dưới 24 tháng tuổi)</t>
  </si>
  <si>
    <t>1 thùng Thực phẩm dinh dưỡng y học cho trẻ  1-10 tuổi: Pediasure hương vani (110ml) (Lốc 4) (Không áp dụng cho sữa thay thế sữa mẹ dành cho trẻ dưới 24 tháng tuổi)</t>
  </si>
  <si>
    <t>1 thùng Thực phẩm bổ sung Nestlé NANGROW 6 (4x180ml) (Không áp dụng cho sữa thay thế sữa mẹ dành cho trẻ dưới 24 tháng tuổi)</t>
  </si>
  <si>
    <t>1 thùng Thực phẩm bổ sung Nestlé NANGROW 9 (4x110ml) (Không áp dụng cho sữa thay thế sữa mẹ dành cho trẻ dưới 24 tháng tuổi)</t>
  </si>
  <si>
    <t>3 thùng Thực phẩm bổ sung Nestlé NANGROW 6 (4x180ml) (Không áp dụng cho sữa thay thế sữa mẹ dành cho trẻ dưới 24 tháng tuổi)</t>
  </si>
  <si>
    <t>3 thùng Thực phẩm bổ sung Nestlé NANGROW 9 (4x110ml) (Không áp dụng cho sữa thay thế sữa mẹ dành cho trẻ dưới 24 tháng tuổi)</t>
  </si>
  <si>
    <t>6 lốc Thực phẩm dinh dưỡng y học Nutren Junior 110ml (1 -10 tuổi) (Lốc 4 hộp) (Không áp dụng cho sữa thay thế sữa mẹ dành cho trẻ dưới 24 tháng tuổi)</t>
  </si>
  <si>
    <t>1 thùng Thực phẩm dinh dưỡng y học Nutren Junior 110ml (1 -10 tuổi) (Lốc 4 hộp) (Không áp dụng cho sữa thay thế sữa mẹ dành cho trẻ dưới 24 tháng tuổi)</t>
  </si>
  <si>
    <t>1 thùng Sữa uống dinh dưỡng Vinamilk Yoko Gold 110ml (Lốc 4 hộp) (Không áp dụng cho sữa thay thế sữa mẹ dành cho trẻ dưới 24 tháng tuổi)</t>
  </si>
  <si>
    <t>1 thùng Sữa uống dinh dưỡng Vinamilk Yoko Gold 180ml (Lốc 4 hộp) (Không áp dụng cho sữa thay thế sữa mẹ dành cho trẻ dưới 24 tháng tuổi)</t>
  </si>
  <si>
    <t>1 thùng Sữa uống dinh dưỡng Optimum Gold 110ml (Lốc 4 hộp) (Không áp dụng cho sữa thay thế sữa mẹ dành cho trẻ dưới 24 tháng tuổi)</t>
  </si>
  <si>
    <t>1 thùng Sữa uống dinh dưỡng Optimum Gold 180ml (Lốc 4 hộp) (Không áp dụng cho sữa thay thế sữa mẹ dành cho trẻ dưới 24 tháng tuổi)</t>
  </si>
  <si>
    <t>1 thùng Sữa uống dinh dưỡng Optimum Gold 110ml (Lốc 4 hộp) new (Không áp dụng cho sữa thay thế sữa mẹ dành cho trẻ dưới 24 tháng tuổi)</t>
  </si>
  <si>
    <t>1 thùng Sữa uống dinh dưỡng Optimum Gold 180ml (Lốc 4 hộp) new (Không áp dụng cho sữa thay thế sữa mẹ dành cho trẻ dưới 24 tháng tuổi)</t>
  </si>
  <si>
    <t>1 thùng Sữa non Vinamilk ColosGold 110ml (từ 1 tuổi) lốc 4 hộp (Không áp dụng cho sữa thay thế sữa mẹ dành cho trẻ dưới 24 tháng tuổi)</t>
  </si>
  <si>
    <t>1 thùng Sữa non Vinamilk ColosGold 180ml (từ 1 tuổi) lốc 4 hộp (Không áp dụng cho sữa thay thế sữa mẹ dành cho trẻ dưới 24 tháng tuổi)</t>
  </si>
  <si>
    <t>1 thùng Sữa uống dinh dưỡng Optimum Colos 110ml (Lốc 4 hộp) new (Không áp dụng cho sữa thay thế sữa mẹ dành cho trẻ dưới 24 tháng tuổi)</t>
  </si>
  <si>
    <t>1 thùng Sữa uống dinh dưỡng Optimum Colos 180ml (Lốc 4 hộp) new (Không áp dụng cho sữa thay thế sữa mẹ dành cho trẻ dưới 24 tháng tuổi)</t>
  </si>
  <si>
    <t>1 thùng Sữa uống dinh dưỡng Dielac Grow Plus 110ml (Sữa Non) - Lốc 4 hộp (Không áp dụng cho sữa thay thế sữa mẹ dành cho trẻ dưới 24 tháng tuổi)</t>
  </si>
  <si>
    <t>1 lốc Sữa tươi tiệt trùng có đường Vinamilk 180ml - Lốc 4 hộp (Không áp dụng cho sữa thay thế sữa mẹ dành cho trẻ dưới 24 tháng tuổi)</t>
  </si>
  <si>
    <t>1 thùng Sữa tươi tiệt trùng Dalat Milk ít đường 110ml (lốc 4 hộp) (Không áp dụng cho sữa thay thế sữa mẹ dành cho trẻ dưới 24 tháng tuổi)</t>
  </si>
  <si>
    <t>1 thùng Sữa tươi tiệt trùng Dalat Milk có đường 110ml (lốc 4 hộp) (Không áp dụng cho sữa thay thế sữa mẹ dành cho trẻ dưới 24 tháng tuổi)</t>
  </si>
  <si>
    <t>1 thùng Sữa tươi tiệt trùng Dalat Milk ít đường 180ml (lốc 4 hộp) (Không áp dụng cho sữa thay thế sữa mẹ dành cho trẻ dưới 24 tháng tuổi)</t>
  </si>
  <si>
    <t>1 thùng Sữa tươi tiệt trùng Dalat Milk có đường 180ml (lốc 4 hộp) (Không áp dụng cho sữa thay thế sữa mẹ dành cho trẻ dưới 24 tháng tuổi)</t>
  </si>
  <si>
    <t>1 thùng Sữa tươi tiệt trùng TH true Milk ít đường 180ml (lốc 4 hộp) (Không áp dụng cho sữa thay thế sữa mẹ dành cho trẻ dưới 24 tháng tuổi)</t>
  </si>
  <si>
    <t>1 thùng Sữa tươi tiệt trùng TH true Milk ít đường 110ml (lốc 4 hộp) (Không áp dụng cho sữa thay thế sữa mẹ dành cho trẻ dưới 24 tháng tuổi)</t>
  </si>
  <si>
    <t>1 thùng Sữa tươi tiệt trùng nguyên chất TH true Milk 180ml (lốc 4 hộp) (Không áp dụng cho sữa thay thế sữa mẹ dành cho trẻ dưới 24 tháng tuổi)</t>
  </si>
  <si>
    <t>1 thùng Sữa tươi tiệt trùng nguyên chất TH true Milk 110ml (lốc 4 hộp) (Không áp dụng cho sữa thay thế sữa mẹ dành cho trẻ dưới 24 tháng tuổi)</t>
  </si>
  <si>
    <t>1 thùng Sữa tươi tiệt trùng TH true Milk có đường 180ml (lốc 4 hộp) (Không áp dụng cho sữa thay thế sữa mẹ dành cho trẻ dưới 24 tháng tuổi)</t>
  </si>
  <si>
    <t>1 thùng Sữa tươi tiệt trùng TH true Milk có đường 110ml (lốc 4 hộp) (Không áp dụng cho sữa thay thế sữa mẹ dành cho trẻ dưới 24 tháng tuổi)</t>
  </si>
  <si>
    <t>1 thùng Sữa tươi tiệt trùng hương dâu TH true Milk có đường 180ml (lốc 4 hộp) (Không áp dụng cho sữa thay thế sữa mẹ dành cho trẻ dưới 24 tháng tuổi)</t>
  </si>
  <si>
    <t>1 thùng Sữa tươi tiệt trùng hương dâu TH true Milk 110ml (lốc 4 hộp) (Không áp dụng cho sữa thay thế sữa mẹ dành cho trẻ dưới 24 tháng tuổi)</t>
  </si>
  <si>
    <t>1 thùng Sữa uống dinh dưỡng Colosbaby Gold 180ml (Lốc 4 hộp) (Không áp dụng cho sữa thay thế sữa mẹ dành cho trẻ dưới 24 tháng tuổi)</t>
  </si>
  <si>
    <t>1 thùng Sữa uống dinh dưỡng Colosbaby 110ml, lốc 4 hộp (trên 1 tuổi) (Không áp dụng cho sữa thay thế sữa mẹ dành cho trẻ dưới 24 tháng tuổi)</t>
  </si>
  <si>
    <t>1 thùng Sữa uống dinh dưỡng Oggi Gold 110ml, lốc 4 hộp (trên 1 tuổi) (Không áp dụng cho sữa thay thế sữa mẹ dành cho trẻ dưới 24 tháng tuổi)</t>
  </si>
  <si>
    <t>1 thùng Sữa uống dinh dưỡng Oggi Gold 180ml, lốc 4 hộp (trên 1 tuổi) (Không áp dụng cho sữa thay thế sữa mẹ dành cho trẻ dưới 24 tháng tuổi)</t>
  </si>
  <si>
    <t>1 thùng Sữa uống dinh dưỡng Colos Gain 110ml, lốc 4 hộp (trên 1 tuổi) (Không áp dụng cho sữa thay thế sữa mẹ dành cho trẻ dưới 24 tháng tuổi)</t>
  </si>
  <si>
    <t>1 thùng Sữa uống dinh dưỡng Colos Gain 180ml, lốc 4 hộp (trên 1 tuổi) (Không áp dụng cho sữa thay thế sữa mẹ dành cho trẻ dưới 24 tháng tuổi)</t>
  </si>
  <si>
    <t>2 lốc Sữa tươi nguyên chất tiệt trùng DEVONDALE MILK (DEVONDALE FULL CREAM MILK) 200ml - Lốc 6 hộp (Không áp dụng cho sữa thay thế sữa mẹ dành cho trẻ dưới 24 tháng tuổi)</t>
  </si>
  <si>
    <t>2 lốc Sữa tươi nguyên chất tiệt trùng DEVONDALE MILK (DEVONDALE FULL CREAM MILK) 1L (Không áp dụng cho sữa thay thế sữa mẹ dành cho trẻ dưới 24 tháng tuổi)</t>
  </si>
  <si>
    <t>2 lốc Sữa tươi tiệt trùng nguyên kem Australia's Own A2 Lốc 3x200ml (Không áp dụng cho sữa thay thế sữa mẹ dành cho trẻ dưới 24 tháng tuổi)</t>
  </si>
  <si>
    <t>1 thùng Sữa đêm ngũ cốc vị lê và chuối Agusha 200ml (Không áp dụng cho sữa thay thế sữa mẹ dành cho trẻ dưới 24 tháng tuổi)</t>
  </si>
  <si>
    <t>1 thùng Sữa đêm gạo sữa vị táo và lê Agusha 200ml (Không áp dụng cho sữa thay thế sữa mẹ dành cho trẻ dưới 24 tháng tuổi)</t>
  </si>
  <si>
    <t>1 thùng Sữa ngày yến mạch vị mâm xôi Agusha 200ml (Không áp dụng cho sữa thay thế sữa mẹ dành cho trẻ dưới 24 tháng tuổi)</t>
  </si>
  <si>
    <t>1 thùng Thực phẩm bổ sung sữa ngày vị gạo, ngô chuối và dâu rừng Agusha 200ml (Không áp dụng cho sữa thay thế sữa mẹ dành cho trẻ dưới 24 tháng tuổi)</t>
  </si>
  <si>
    <t>2 lốc Sữa tươi tiệt trùng có đường Dutch Lady 180ml - Lốc 4 hộp (Không áp dụng cho sữa thay thế sữa mẹ dành cho trẻ dưới 24 tháng tuổi)</t>
  </si>
  <si>
    <t xml:space="preserve"> 1 thùng Sữa Friso Gold 110ml (từ 1 tuổi) - Lốc 4 hộp - New (Không áp dụng cho sữa thay thế sữa mẹ dành cho trẻ dưới 24 tháng tuổi)</t>
  </si>
  <si>
    <t>2 lốc Sữa tươi tiệt trùng Nguyên kem nhãn hiệu Meadow Fresh 200ML (Lốc 3 hộp) (Không áp dụng cho sữa thay thế sữa mẹ dành cho trẻ dưới 24 tháng tuổi)</t>
  </si>
  <si>
    <t>2 hộp Sữa tươi tiệt trùng Nguyên kem nhãn hiệu Meadow Fresh 1x12L (Không áp dụng cho sữa thay thế sữa mẹ dành cho trẻ dưới 24 tháng tuổi)</t>
  </si>
  <si>
    <t>2 lốc Sữa tươi tiệt trùng Oldenburger ít đường 180ml (lốc 4 hộp) (Không áp dụng cho sữa thay thế sữa mẹ dành cho trẻ dưới 24 tháng tuổi)</t>
  </si>
  <si>
    <t>2 lốc Sữa tươi tiệt trùng Oldenburger có đường 180ml (lốc 4 hộp) (Không áp dụng cho sữa thay thế sữa mẹ dành cho trẻ dưới 24 tháng tuổi)</t>
  </si>
  <si>
    <t>2 lốc Sữa tươi tiệt trùng Oldenburger ít đường 110ml (lốc 4 hộp) (Không áp dụng cho sữa thay thế sữa mẹ dành cho trẻ dưới 24 tháng tuổi)</t>
  </si>
  <si>
    <t>2 lốc Sữa tươi tiệt trùng Oldenburger có đường 110ml (lốc 4 hộp) (Không áp dụng cho sữa thay thế sữa mẹ dành cho trẻ dưới 24 tháng tuổi)</t>
  </si>
  <si>
    <t>1 thùng Sữa tươi tiệt trùng Oldenburger ít đường 180ml (lốc 4 hộp) (Không áp dụng cho sữa thay thế sữa mẹ dành cho trẻ dưới 24 tháng tuổi)</t>
  </si>
  <si>
    <t>1 thùng Sữa tươi tiệt trùng Oldenburger ít đường 110ml (lốc 4 hộp) (Không áp dụng cho sữa thay thế sữa mẹ dành cho trẻ dưới 24 tháng tuổi)</t>
  </si>
  <si>
    <t>1 thùng Sữa tươi tiệt trùng Oldenburger có đường 180ml (lốc 4 hộp) (Không áp dụng cho sữa thay thế sữa mẹ dành cho trẻ dưới 24 tháng tuổi)</t>
  </si>
  <si>
    <t>1 thùng Sữa tươi tiệt trùng Oldenburger có đường 110ml (lốc 4 hộp) (Không áp dụng cho sữa thay thế sữa mẹ dành cho trẻ dưới 24 tháng tuổi)</t>
  </si>
  <si>
    <t>2 lốc Sữa đậu đen, óc chó hạnh nhân 190ml (Lốc 3) (Không áp dụng cho sữa thay thế sữa mẹ dành cho trẻ dưới 24 tháng tuổi)</t>
  </si>
  <si>
    <t>1 thùng Sữa tươi có đường bổ sung sữa non Metafresh 110ml, lốc 4 hộp (Không áp dụng cho sữa thay thế sữa mẹ dành cho trẻ dưới 24 tháng tuổi)</t>
  </si>
  <si>
    <t>1 thùng Sữa tươi có đường bổ sung sữa non Metafresh 180ml, lốc 4 hộp (Không áp dụng cho sữa thay thế sữa mẹ dành cho trẻ dưới 24 tháng tuổi)</t>
  </si>
  <si>
    <t>1 thùng Sữa tươi ít đường bổ sung sữa non Metafresh 110ml, lốc 4 hộp (Không áp dụng cho sữa thay thế sữa mẹ dành cho trẻ dưới 24 tháng tuổi)</t>
  </si>
  <si>
    <t>1 thùng Sữa tươi ít đường bổ sung sữa non Metafresh 180ml, lốc 4 hộp (Không áp dụng cho sữa thay thế sữa mẹ dành cho trẻ dưới 24 tháng tuổi)</t>
  </si>
  <si>
    <t>2 lốc Sữa Hữu Cơ Sangha Farm Vị Tự Nhiên (Không áp dụng cho sữa thay thế sữa mẹ dành cho trẻ dưới 24 tháng tuổi)</t>
  </si>
  <si>
    <t>2 lốc Sữa Hữu Cơ Sangha Farm Vị Chuối (Không áp dụng cho sữa thay thế sữa mẹ dành cho trẻ dưới 24 tháng tuổi)</t>
  </si>
  <si>
    <t>1 thùng Sữa dinh dưỡng pha sẵn Aptamil Kid, 110ml (lốc 3 hộp) (Không áp dụng cho sữa thay thế sữa mẹ dành cho trẻ dưới 24 tháng tuổi)</t>
  </si>
  <si>
    <t>1 thùng Sữa dinh dưỡng pha sẵn Aptamil Kid, 180ml (lốc 3 hộp) (Không áp dụng cho sữa thay thế sữa mẹ dành cho trẻ dưới 24 tháng tuổi)</t>
  </si>
  <si>
    <t>Thú bông chú chó - Màu nhạt</t>
  </si>
  <si>
    <t>Thú bông chú chó - Màu đậm</t>
  </si>
  <si>
    <t>QT - Thú bông Capybara mặc yếm (HCK)</t>
  </si>
  <si>
    <t>QT - Đồ chơi ném banh khủng long</t>
  </si>
  <si>
    <t>QT - Cốc nhựa 2 lớp Elmich EL8333OL dung tích 480ml</t>
  </si>
  <si>
    <t>QT - Balo nắp mũ cho bé hình trái thơm</t>
  </si>
  <si>
    <t>QT - Gối cổ Heo hồng (HCK)</t>
  </si>
  <si>
    <t>QT - Gối cổ Gấu nâu (HCK)</t>
  </si>
  <si>
    <t>QT - Đồ chơi cát động lực LA77-13</t>
  </si>
  <si>
    <t>QT - Đồ chơi cát động lực LA77-18</t>
  </si>
  <si>
    <t>QT - Đồ chơi cát động lực LA77-11</t>
  </si>
  <si>
    <t>QT - Đồ chơi cát động lực LA77-17</t>
  </si>
  <si>
    <t>QT - Đồ chơi xe scooter (mẫu ngẫu nhiên)</t>
  </si>
  <si>
    <t>Thùng đựng đồ chơi trẻ em</t>
  </si>
  <si>
    <t>QT - Chảo chống dính Elmich 20cm</t>
  </si>
  <si>
    <t>QT Nestle - GỐI ÔM HẢI CẨU</t>
  </si>
  <si>
    <t>QT Nestle - BALO ĐỒ CHƠI NHÀ BẾP</t>
  </si>
  <si>
    <t>QT Nestle - Đồ chơi bảng vẽ 2 mặt - nam châm và phấn viết</t>
  </si>
  <si>
    <t>QT Nestle - Chảo chống dính Elmich EL-5942</t>
  </si>
  <si>
    <t>QT Nestle - Gấu bông Capypara</t>
  </si>
  <si>
    <t>Sữa tươi tiệt trùng TH true Milk ít đường 180ml (lốc 4 hộp)</t>
  </si>
  <si>
    <t>Sữa tươi tiệt trùng TH true Milk ít đường 110ml (lốc 4 hộp)</t>
  </si>
  <si>
    <t>Sữa tươi tiệt trùng nguyên chất TH true Milk 180ml (lốc 4 hộp)</t>
  </si>
  <si>
    <t>Sữa tươi tiệt trùng nguyên chất TH true Milk 110ml (lốc 4 hộp)</t>
  </si>
  <si>
    <t>Sữa tươi tiệt trùng TH true Milk có đường 180ml (lốc 4 hộp)</t>
  </si>
  <si>
    <t>Sữa tươi tiệt trùng TH true Milk có đường 110ml (lốc 4 hộp)</t>
  </si>
  <si>
    <t>Sữa tươi tiệt trùng hương dâu TH true Milk có đường 180ml (lốc 4 hộp)</t>
  </si>
  <si>
    <t>Sữa tươi tiệt trùng hương dâu TH true Milk 110ml (lốc 4 hộp)</t>
  </si>
  <si>
    <t>Sữa uống dinh dưỡng Colosbaby Gold 180ml (Lốc 4 hộp)</t>
  </si>
  <si>
    <t>Sữa uống dinh dưỡng Colosbaby 110ml, lốc 4 hộp (trên 1 tuổi)</t>
  </si>
  <si>
    <t>Sữa uống dinh dưỡng Oggi Gold 110ml, lốc 4 hộp (trên 1 tuổi)</t>
  </si>
  <si>
    <t>Sữa uống dinh dưỡng Oggi Gold 180ml, lốc 4 hộp (trên 1 tuổi)</t>
  </si>
  <si>
    <t>Sữa uống dinh dưỡng Colos Gain 110ml, lốc 4 hộp (trên 1 tuổi)</t>
  </si>
  <si>
    <t>Sữa uống dinh dưỡng Colos Gain 180ml, lốc 4 hộp (trên 1 tuổi)</t>
  </si>
  <si>
    <t>Sữa tươi tiệt trùng Oldenburger ít đường 180ml (lốc 4 hộp)</t>
  </si>
  <si>
    <t>Sữa tươi tiệt trùng Oldenburger có đường 180ml (lốc 4 hộp)</t>
  </si>
  <si>
    <t>Sữa tươi tiệt trùng Oldenburger ít đường 110ml (lốc 4 hộp)</t>
  </si>
  <si>
    <t>Sữa tươi tiệt trùng Oldenburger có đường 110ml (lốc 4 hộp)</t>
  </si>
  <si>
    <t>Sữa dinh dưỡng pha sẵn Aptamil Kid, 110ml (lốc 3 hộp)</t>
  </si>
  <si>
    <t>Sữa dinh dưỡng pha sẵn Aptamil Kid, 180ml (lốc 3 hộp)</t>
  </si>
  <si>
    <t>Tặng Cốc nhựa 2 lớp Elmich/ Balo nắp mũ cho bé hình trái thơm/ Đồ chơi cát động lực/ Gối cổ khi mua 2 thùng sữa pha sẵn Growplus immunel/height boosting 110ml/180ml (Không áp dụng cho sữa thay thế sữa mẹ dành cho trẻ dưới 24 tháng tuổi)</t>
  </si>
  <si>
    <t>Tặng Cốc nhựa 2 lớp Elmich/ Balo nắp mũ cho bé hình trái thơm/ Đồ chơi cát động lực/ Gối cổ khi mua 1 thùng  SPDDPS GrowPLUS+ 110ml/180ml (Không áp dụng cho sữa thay thế sữa mẹ dành cho trẻ dưới 24 tháng tuổi)</t>
  </si>
  <si>
    <t>Tặng Balo nắp mũ cho bé hình trái thơm khi mua 2 thùng TPBS Sữa Dinh Dương Pha Sẵn Nuvi Growi, 110ml (Lốc 4 hộp) (2+) (Không áp dụng cho sữa thay thế sữa mẹ dành cho trẻ dưới 24 tháng tuổi)</t>
  </si>
  <si>
    <t>Tặng gối ôm hải cẩu/ Balo đồ chơi nhà bếp khi mua 1 thùng Thực phẩm bổ sung Nestlé NANGROW 6 (4x180ml) / 1 thùng Thực phẩm bổ sung Nestlé NANGROW 9 (4x110ml) (Không áp dụng cho sữa thay thế sữa mẹ dành cho trẻ dưới 24 tháng tuổi)</t>
  </si>
  <si>
    <t xml:space="preserve"> Tặng Đồ chơi bảng vẽ 2 mặt/ Chảo chống dính Elmich khi mua 3 thùng Thực phẩm bổ sung Nestlé NANGROW 6 (4x180ml)/ 3 thùng Thực phẩm bổ sung Nestlé NANGROW 9 (4x110ml) (Không áp dụng cho sữa thay thế sữa mẹ dành cho trẻ dưới 24 tháng tuổi)</t>
  </si>
  <si>
    <t>Giảm 15% khi mua 2 lốc sữa đậu đen, óc chó hạnh nhân 190ml(lốc 3 hộp) (Không áp dụng cho sữa thay thế sữa mẹ dành cho trẻ dưới 24 tháng tuổi)</t>
  </si>
  <si>
    <t>DANH SÁCH CƠ CẤU SẢN PHẨM KHUYẾN MẠI (DSKM-84-03/KD.CC)</t>
  </si>
  <si>
    <t>[KÈM THEO THÔNG BÁO THỰC HIỆN KHUYẾN MẠI SỐ 84-03/KD.CC]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</si>
</sst>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_);_(* \(#,##0.00\);_(* &quot;-&quot;??_);_(@_)"/>
    <numFmt numFmtId="165" formatCode="_(* #,##0_);_(* \(#,##0\);_(* &quot;-&quot;??_);_(@_)"/>
    <numFmt numFmtId="166" formatCode="_ * #,##0_ ;_ * \-#,##0_ ;_ * &quot;-&quot;??_ ;_ @_ "/>
    <numFmt numFmtId="167" formatCode="#,###"/>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name val="Times New Roman"/>
      <family val="1"/>
    </font>
    <font>
      <sz val="12"/>
      <color theme="1"/>
      <name val="Times New Roman"/>
      <family val="1"/>
    </font>
    <font>
      <b/>
      <sz val="11"/>
      <color theme="1"/>
      <name val="Times New Roman"/>
      <family val="1"/>
    </font>
    <font>
      <sz val="10"/>
      <name val="Arial"/>
      <family val="2"/>
    </font>
    <font>
      <sz val="12"/>
      <color rgb="FF7030A0"/>
      <name val="Times New Roman"/>
      <family val="1"/>
    </font>
    <font>
      <sz val="11"/>
      <color theme="1"/>
      <name val="Times New Roman"/>
    </font>
    <font>
      <sz val="11"/>
      <color rgb="FF000000"/>
      <name val="Times New Roman"/>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00"/>
      </patternFill>
    </fill>
    <fill>
      <patternFill patternType="solid">
        <fgColor theme="0"/>
        <bgColor rgb="FFFFFFFF"/>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164" fontId="3" fillId="0" borderId="0" applyFont="0" applyFill="0" applyBorder="0" applyAlignment="0" applyProtection="0"/>
    <xf numFmtId="0" fontId="2" fillId="0" borderId="0"/>
    <xf numFmtId="41"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0" fontId="7" fillId="0" borderId="0" xfId="0" applyFont="1"/>
    <xf numFmtId="165" fontId="7" fillId="0" borderId="0" xfId="5" applyNumberFormat="1" applyFont="1"/>
    <xf numFmtId="9" fontId="7" fillId="0" borderId="0" xfId="6" applyFont="1"/>
    <xf numFmtId="0" fontId="7" fillId="0" borderId="1" xfId="0" applyFont="1" applyBorder="1"/>
    <xf numFmtId="165" fontId="10" fillId="2" borderId="1" xfId="7" applyNumberFormat="1" applyFont="1" applyFill="1" applyBorder="1" applyAlignment="1">
      <alignment horizontal="center" vertical="center" wrapText="1"/>
    </xf>
    <xf numFmtId="165" fontId="10" fillId="2" borderId="1" xfId="7" applyNumberFormat="1" applyFont="1" applyFill="1" applyBorder="1" applyAlignment="1">
      <alignment horizontal="right" vertical="center" wrapText="1"/>
    </xf>
    <xf numFmtId="10" fontId="8" fillId="2" borderId="1" xfId="6" applyNumberFormat="1" applyFont="1" applyFill="1" applyBorder="1" applyAlignment="1">
      <alignment horizontal="center" vertical="center" wrapText="1"/>
    </xf>
    <xf numFmtId="1" fontId="10" fillId="2" borderId="1" xfId="7" applyNumberFormat="1" applyFont="1" applyFill="1" applyBorder="1" applyAlignment="1">
      <alignment horizontal="center" vertical="center" wrapText="1"/>
    </xf>
    <xf numFmtId="1" fontId="10" fillId="2" borderId="4" xfId="7" applyNumberFormat="1" applyFont="1" applyFill="1" applyBorder="1" applyAlignment="1">
      <alignment horizontal="center" vertical="center" wrapText="1"/>
    </xf>
    <xf numFmtId="0" fontId="9" fillId="2" borderId="1" xfId="0" applyFont="1" applyFill="1" applyBorder="1" applyAlignment="1">
      <alignment horizontal="center" wrapText="1"/>
    </xf>
    <xf numFmtId="0" fontId="9" fillId="2" borderId="1" xfId="0" applyFont="1" applyFill="1" applyBorder="1" applyAlignment="1">
      <alignment wrapText="1"/>
    </xf>
    <xf numFmtId="0" fontId="9" fillId="2" borderId="1" xfId="0" applyFont="1" applyFill="1" applyBorder="1" applyAlignment="1">
      <alignment vertical="center" wrapText="1"/>
    </xf>
    <xf numFmtId="0" fontId="9" fillId="0" borderId="1" xfId="0" applyFont="1" applyBorder="1" applyAlignment="1">
      <alignment vertical="center" wrapText="1"/>
    </xf>
    <xf numFmtId="167" fontId="9" fillId="0" borderId="1" xfId="9" applyNumberFormat="1" applyFont="1" applyBorder="1" applyAlignment="1">
      <alignment vertical="center" wrapText="1"/>
    </xf>
    <xf numFmtId="165" fontId="8" fillId="2" borderId="1" xfId="7" applyNumberFormat="1" applyFont="1" applyFill="1" applyBorder="1" applyAlignment="1">
      <alignment horizontal="center" vertical="center" wrapText="1"/>
    </xf>
    <xf numFmtId="1" fontId="8" fillId="2" borderId="1" xfId="7" applyNumberFormat="1" applyFont="1" applyFill="1" applyBorder="1" applyAlignment="1">
      <alignment horizontal="center" vertical="center" wrapText="1"/>
    </xf>
    <xf numFmtId="0" fontId="9" fillId="0" borderId="0" xfId="0" applyFont="1"/>
    <xf numFmtId="0" fontId="9" fillId="0" borderId="1" xfId="0" applyFont="1" applyBorder="1"/>
    <xf numFmtId="165" fontId="9" fillId="2" borderId="1" xfId="5" applyNumberFormat="1" applyFont="1" applyFill="1" applyBorder="1" applyAlignment="1">
      <alignment vertical="center" wrapText="1"/>
    </xf>
    <xf numFmtId="165" fontId="9" fillId="0" borderId="1" xfId="5" applyNumberFormat="1" applyFont="1" applyBorder="1" applyAlignment="1">
      <alignment wrapText="1"/>
    </xf>
    <xf numFmtId="165" fontId="9" fillId="2" borderId="1" xfId="5" applyNumberFormat="1" applyFont="1" applyFill="1" applyBorder="1" applyAlignment="1">
      <alignment wrapText="1"/>
    </xf>
    <xf numFmtId="166" fontId="9" fillId="2" borderId="1" xfId="5" applyNumberFormat="1" applyFont="1" applyFill="1" applyBorder="1" applyAlignment="1">
      <alignment vertical="center" wrapText="1"/>
    </xf>
    <xf numFmtId="0" fontId="7" fillId="0" borderId="1" xfId="0" applyFont="1" applyBorder="1" applyAlignment="1">
      <alignment wrapText="1"/>
    </xf>
    <xf numFmtId="165" fontId="7" fillId="0" borderId="1" xfId="5" applyNumberFormat="1" applyFont="1" applyBorder="1" applyAlignment="1">
      <alignment wrapText="1"/>
    </xf>
    <xf numFmtId="9" fontId="7" fillId="0" borderId="1" xfId="6" applyFont="1" applyBorder="1" applyAlignment="1">
      <alignment wrapText="1"/>
    </xf>
    <xf numFmtId="9" fontId="9" fillId="0" borderId="1" xfId="6" applyFont="1" applyBorder="1" applyAlignment="1">
      <alignment vertical="center" wrapText="1"/>
    </xf>
    <xf numFmtId="9" fontId="9" fillId="0" borderId="1" xfId="6" applyFont="1" applyBorder="1" applyAlignment="1">
      <alignment horizontal="center" vertical="center" wrapText="1"/>
    </xf>
    <xf numFmtId="0" fontId="9" fillId="0" borderId="1" xfId="0" applyFont="1" applyBorder="1" applyAlignment="1">
      <alignment horizontal="left" vertical="center" wrapText="1"/>
    </xf>
    <xf numFmtId="165" fontId="9" fillId="2" borderId="1" xfId="5" applyNumberFormat="1" applyFont="1" applyFill="1" applyBorder="1" applyAlignment="1">
      <alignment horizontal="left" vertical="center" wrapText="1"/>
    </xf>
    <xf numFmtId="9" fontId="9" fillId="0" borderId="1" xfId="0" applyNumberFormat="1" applyFont="1" applyBorder="1" applyAlignment="1">
      <alignment horizontal="left" vertical="center" wrapText="1"/>
    </xf>
    <xf numFmtId="0" fontId="9" fillId="0" borderId="1" xfId="0" applyFont="1" applyBorder="1" applyAlignment="1">
      <alignment horizontal="left" wrapText="1"/>
    </xf>
    <xf numFmtId="0" fontId="12" fillId="0" borderId="1" xfId="0" applyFont="1" applyBorder="1" applyAlignment="1">
      <alignment horizontal="left" vertical="center" wrapText="1"/>
    </xf>
    <xf numFmtId="165" fontId="12" fillId="0" borderId="1" xfId="5" applyNumberFormat="1" applyFont="1" applyBorder="1" applyAlignment="1">
      <alignment horizontal="left" vertical="center" wrapText="1"/>
    </xf>
    <xf numFmtId="0" fontId="7" fillId="0" borderId="1" xfId="0" applyFont="1" applyBorder="1" applyAlignment="1">
      <alignment horizontal="left" wrapText="1"/>
    </xf>
    <xf numFmtId="165" fontId="7" fillId="0" borderId="1" xfId="5" applyNumberFormat="1" applyFont="1" applyBorder="1" applyAlignment="1">
      <alignment horizontal="left" wrapText="1"/>
    </xf>
    <xf numFmtId="165" fontId="9" fillId="0" borderId="1" xfId="5" applyNumberFormat="1" applyFont="1" applyBorder="1" applyAlignment="1">
      <alignment horizontal="left" wrapText="1"/>
    </xf>
    <xf numFmtId="0" fontId="7" fillId="2" borderId="1" xfId="0" applyFont="1" applyFill="1" applyBorder="1" applyAlignment="1">
      <alignment wrapText="1"/>
    </xf>
    <xf numFmtId="165" fontId="7" fillId="2" borderId="1" xfId="5" applyNumberFormat="1" applyFont="1" applyFill="1" applyBorder="1" applyAlignment="1">
      <alignment wrapText="1"/>
    </xf>
    <xf numFmtId="0" fontId="13" fillId="4" borderId="1" xfId="0" applyFont="1" applyFill="1" applyBorder="1" applyAlignment="1">
      <alignment wrapText="1"/>
    </xf>
    <xf numFmtId="0" fontId="13" fillId="5" borderId="1" xfId="0" applyFont="1" applyFill="1" applyBorder="1" applyAlignment="1">
      <alignment wrapText="1"/>
    </xf>
    <xf numFmtId="9" fontId="7" fillId="2" borderId="1" xfId="6" applyFont="1" applyFill="1" applyBorder="1" applyAlignment="1">
      <alignment wrapText="1"/>
    </xf>
    <xf numFmtId="167" fontId="9" fillId="2" borderId="1" xfId="9" applyNumberFormat="1" applyFont="1" applyFill="1" applyBorder="1" applyAlignment="1">
      <alignment wrapText="1"/>
    </xf>
    <xf numFmtId="0" fontId="15" fillId="4" borderId="0" xfId="0" applyFont="1" applyFill="1" applyAlignment="1">
      <alignment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9" fontId="9" fillId="0" borderId="3" xfId="6" applyFont="1" applyBorder="1" applyAlignment="1">
      <alignment horizontal="center" vertical="center" wrapText="1"/>
    </xf>
    <xf numFmtId="9" fontId="9" fillId="0" borderId="5" xfId="6" applyFont="1" applyBorder="1" applyAlignment="1">
      <alignment horizontal="center" vertical="center" wrapText="1"/>
    </xf>
    <xf numFmtId="9" fontId="9" fillId="0" borderId="4" xfId="6" applyFont="1" applyBorder="1" applyAlignment="1">
      <alignment horizontal="center" vertical="center" wrapText="1"/>
    </xf>
    <xf numFmtId="165" fontId="9" fillId="0" borderId="3" xfId="5" applyNumberFormat="1" applyFont="1" applyBorder="1" applyAlignment="1">
      <alignment horizontal="center" vertical="center" wrapText="1"/>
    </xf>
    <xf numFmtId="165" fontId="9" fillId="0" borderId="5" xfId="5" applyNumberFormat="1" applyFont="1" applyBorder="1" applyAlignment="1">
      <alignment horizontal="center" vertical="center" wrapText="1"/>
    </xf>
    <xf numFmtId="165" fontId="9" fillId="0" borderId="4" xfId="5" applyNumberFormat="1" applyFont="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165" fontId="8" fillId="0" borderId="0" xfId="5" applyNumberFormat="1" applyFont="1" applyAlignment="1">
      <alignment horizontal="center" vertical="center" wrapText="1"/>
    </xf>
    <xf numFmtId="165" fontId="8" fillId="0" borderId="2" xfId="5" applyNumberFormat="1" applyFont="1" applyBorder="1" applyAlignment="1">
      <alignment horizontal="center" vertical="center" wrapText="1"/>
    </xf>
    <xf numFmtId="0" fontId="10" fillId="2" borderId="1" xfId="0" applyFont="1" applyFill="1" applyBorder="1" applyAlignment="1">
      <alignment horizontal="center" vertical="center"/>
    </xf>
    <xf numFmtId="165" fontId="10" fillId="2" borderId="1" xfId="7" applyNumberFormat="1" applyFont="1" applyFill="1" applyBorder="1" applyAlignment="1">
      <alignment vertical="center" wrapText="1"/>
    </xf>
    <xf numFmtId="1" fontId="10" fillId="2" borderId="1" xfId="7" applyNumberFormat="1" applyFont="1" applyFill="1" applyBorder="1" applyAlignment="1">
      <alignment horizontal="center" vertical="center" wrapText="1"/>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5"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9" fontId="7" fillId="0" borderId="3" xfId="6" applyFont="1" applyBorder="1" applyAlignment="1">
      <alignment horizontal="center" wrapText="1"/>
    </xf>
    <xf numFmtId="9" fontId="7" fillId="0" borderId="5" xfId="6" applyFont="1" applyBorder="1" applyAlignment="1">
      <alignment horizontal="center" wrapText="1"/>
    </xf>
    <xf numFmtId="9" fontId="7" fillId="0" borderId="4" xfId="6" applyFont="1" applyBorder="1" applyAlignment="1">
      <alignment horizontal="center" wrapText="1"/>
    </xf>
    <xf numFmtId="0" fontId="7" fillId="2" borderId="3" xfId="0" applyFont="1" applyFill="1" applyBorder="1" applyAlignment="1">
      <alignment horizontal="center" wrapText="1"/>
    </xf>
    <xf numFmtId="0" fontId="7" fillId="2" borderId="5" xfId="0" applyFont="1" applyFill="1" applyBorder="1" applyAlignment="1">
      <alignment horizontal="center" wrapText="1"/>
    </xf>
    <xf numFmtId="0" fontId="7" fillId="2" borderId="4" xfId="0" applyFont="1" applyFill="1" applyBorder="1" applyAlignment="1">
      <alignment horizontal="center" wrapText="1"/>
    </xf>
    <xf numFmtId="165" fontId="7" fillId="2" borderId="3" xfId="5" applyNumberFormat="1" applyFont="1" applyFill="1" applyBorder="1" applyAlignment="1">
      <alignment horizontal="center" wrapText="1"/>
    </xf>
    <xf numFmtId="165" fontId="7" fillId="2" borderId="5" xfId="5" applyNumberFormat="1" applyFont="1" applyFill="1" applyBorder="1" applyAlignment="1">
      <alignment horizontal="center" wrapText="1"/>
    </xf>
    <xf numFmtId="165" fontId="7" fillId="2" borderId="4" xfId="5" applyNumberFormat="1" applyFont="1" applyFill="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165" fontId="7" fillId="0" borderId="3" xfId="5" applyNumberFormat="1" applyFont="1" applyBorder="1" applyAlignment="1">
      <alignment horizontal="center" wrapText="1"/>
    </xf>
    <xf numFmtId="165" fontId="7" fillId="0" borderId="4" xfId="5" applyNumberFormat="1" applyFont="1" applyBorder="1" applyAlignment="1">
      <alignment horizontal="center" wrapText="1"/>
    </xf>
    <xf numFmtId="0" fontId="13" fillId="5" borderId="3" xfId="0" applyFont="1" applyFill="1" applyBorder="1" applyAlignment="1">
      <alignment horizontal="center" vertical="center" wrapText="1"/>
    </xf>
    <xf numFmtId="9" fontId="7" fillId="2" borderId="3" xfId="6" applyFont="1" applyFill="1" applyBorder="1" applyAlignment="1">
      <alignment horizontal="center" wrapText="1"/>
    </xf>
    <xf numFmtId="9" fontId="7" fillId="2" borderId="4" xfId="6" applyFont="1" applyFill="1" applyBorder="1" applyAlignment="1">
      <alignment horizontal="center" wrapText="1"/>
    </xf>
    <xf numFmtId="0" fontId="15" fillId="4" borderId="3" xfId="0" applyFont="1" applyFill="1" applyBorder="1" applyAlignment="1">
      <alignment horizontal="center" wrapText="1"/>
    </xf>
    <xf numFmtId="0" fontId="13" fillId="4" borderId="4" xfId="0" applyFont="1" applyFill="1" applyBorder="1" applyAlignment="1">
      <alignment horizontal="center" wrapText="1"/>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5" borderId="3" xfId="0" applyFont="1" applyFill="1" applyBorder="1" applyAlignment="1">
      <alignment horizontal="center" wrapText="1"/>
    </xf>
    <xf numFmtId="0" fontId="13" fillId="5" borderId="4" xfId="0" applyFont="1" applyFill="1" applyBorder="1" applyAlignment="1">
      <alignment horizontal="center" wrapText="1"/>
    </xf>
    <xf numFmtId="0" fontId="15" fillId="5" borderId="3" xfId="0" applyFont="1" applyFill="1" applyBorder="1" applyAlignment="1">
      <alignment horizontal="center" wrapText="1"/>
    </xf>
    <xf numFmtId="0" fontId="13" fillId="3" borderId="1" xfId="0" applyFont="1" applyFill="1" applyBorder="1" applyAlignment="1">
      <alignment horizontal="center" wrapText="1"/>
    </xf>
    <xf numFmtId="0" fontId="13" fillId="5" borderId="1" xfId="0" applyFont="1" applyFill="1" applyBorder="1" applyAlignment="1">
      <alignment horizontal="center" wrapText="1"/>
    </xf>
    <xf numFmtId="0" fontId="13" fillId="4" borderId="3" xfId="0" applyFont="1" applyFill="1" applyBorder="1" applyAlignment="1">
      <alignment horizontal="center" wrapText="1"/>
    </xf>
    <xf numFmtId="0" fontId="14" fillId="3" borderId="3" xfId="0" applyFont="1" applyFill="1" applyBorder="1" applyAlignment="1">
      <alignment horizontal="center" wrapText="1"/>
    </xf>
    <xf numFmtId="0" fontId="14" fillId="3" borderId="4" xfId="0" applyFont="1" applyFill="1" applyBorder="1" applyAlignment="1">
      <alignment horizontal="center" wrapText="1"/>
    </xf>
    <xf numFmtId="0" fontId="13" fillId="5" borderId="5" xfId="0" applyFont="1" applyFill="1" applyBorder="1" applyAlignment="1">
      <alignment horizontal="center" wrapText="1"/>
    </xf>
  </cellXfs>
  <cellStyles count="15">
    <cellStyle name="Comma" xfId="5" builtinId="3"/>
    <cellStyle name="Comma [0]" xfId="9" builtinId="6"/>
    <cellStyle name="Comma [0] 2" xfId="13" xr:uid="{00000000-0005-0000-0000-000002000000}"/>
    <cellStyle name="Comma 2" xfId="7" xr:uid="{00000000-0005-0000-0000-000003000000}"/>
    <cellStyle name="Comma 2 2" xfId="14" xr:uid="{00000000-0005-0000-0000-000004000000}"/>
    <cellStyle name="Comma 3" xfId="11" xr:uid="{00000000-0005-0000-0000-00000500000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10" xr:uid="{00000000-0005-0000-0000-00000B000000}"/>
    <cellStyle name="Normal 3" xfId="8" xr:uid="{00000000-0005-0000-0000-00000C000000}"/>
    <cellStyle name="Percent" xfId="6" builtinId="5"/>
    <cellStyle name="Percent 2" xfId="12"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64"/>
  <sheetViews>
    <sheetView tabSelected="1" zoomScale="77" zoomScaleNormal="77" workbookViewId="0">
      <selection activeCell="H5" sqref="H5"/>
    </sheetView>
  </sheetViews>
  <sheetFormatPr defaultColWidth="11.42578125" defaultRowHeight="15.75" x14ac:dyDescent="0.25"/>
  <cols>
    <col min="1" max="1" width="6.85546875" style="1" customWidth="1"/>
    <col min="2" max="2" width="60.28515625" style="1" customWidth="1"/>
    <col min="3" max="3" width="12.2851562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3.140625" style="1" bestFit="1" customWidth="1"/>
    <col min="10" max="16384" width="11.42578125" style="1"/>
  </cols>
  <sheetData>
    <row r="1" spans="1:9" ht="19.5" customHeight="1" x14ac:dyDescent="0.25">
      <c r="A1" s="56" t="s">
        <v>216</v>
      </c>
      <c r="B1" s="56"/>
      <c r="C1" s="56"/>
      <c r="D1" s="56"/>
      <c r="E1" s="56"/>
      <c r="F1" s="56"/>
      <c r="G1" s="56"/>
      <c r="H1" s="56"/>
      <c r="I1" s="17"/>
    </row>
    <row r="2" spans="1:9" ht="19.5" customHeight="1" x14ac:dyDescent="0.25">
      <c r="A2" s="57" t="s">
        <v>217</v>
      </c>
      <c r="B2" s="57"/>
      <c r="C2" s="57"/>
      <c r="D2" s="57"/>
      <c r="E2" s="57"/>
      <c r="F2" s="57"/>
      <c r="G2" s="57"/>
      <c r="H2" s="57"/>
      <c r="I2" s="17"/>
    </row>
    <row r="3" spans="1:9" ht="63" x14ac:dyDescent="0.25">
      <c r="A3" s="58" t="s">
        <v>0</v>
      </c>
      <c r="B3" s="58" t="s">
        <v>1</v>
      </c>
      <c r="C3" s="59" t="s">
        <v>9</v>
      </c>
      <c r="D3" s="15" t="s">
        <v>2</v>
      </c>
      <c r="E3" s="15" t="s">
        <v>3</v>
      </c>
      <c r="F3" s="15" t="s">
        <v>4</v>
      </c>
      <c r="G3" s="16" t="s">
        <v>8</v>
      </c>
      <c r="H3" s="60" t="s">
        <v>10</v>
      </c>
      <c r="I3" s="7" t="s">
        <v>5</v>
      </c>
    </row>
    <row r="4" spans="1:9" ht="35.450000000000003" customHeight="1" x14ac:dyDescent="0.25">
      <c r="A4" s="58"/>
      <c r="B4" s="58"/>
      <c r="C4" s="59"/>
      <c r="D4" s="5" t="s">
        <v>6</v>
      </c>
      <c r="E4" s="9" t="s">
        <v>7</v>
      </c>
      <c r="F4" s="6"/>
      <c r="G4" s="8" t="s">
        <v>6</v>
      </c>
      <c r="H4" s="60"/>
      <c r="I4" s="18"/>
    </row>
    <row r="5" spans="1:9" ht="120.95" customHeight="1" x14ac:dyDescent="0.25">
      <c r="A5" s="10">
        <v>1</v>
      </c>
      <c r="B5" s="11" t="s">
        <v>59</v>
      </c>
      <c r="C5" s="21">
        <v>408000</v>
      </c>
      <c r="D5" s="21">
        <v>20000</v>
      </c>
      <c r="E5" s="21">
        <v>388000</v>
      </c>
      <c r="F5" s="11"/>
      <c r="G5" s="42"/>
      <c r="H5" s="39" t="s">
        <v>11</v>
      </c>
      <c r="I5" s="26">
        <f>D5/C5</f>
        <v>4.9019607843137254E-2</v>
      </c>
    </row>
    <row r="6" spans="1:9" ht="75" customHeight="1" x14ac:dyDescent="0.25">
      <c r="A6" s="10">
        <v>2</v>
      </c>
      <c r="B6" s="44" t="s">
        <v>60</v>
      </c>
      <c r="C6" s="50">
        <v>408000</v>
      </c>
      <c r="D6" s="21"/>
      <c r="E6" s="21"/>
      <c r="F6" s="13" t="s">
        <v>170</v>
      </c>
      <c r="G6" s="14">
        <v>90000</v>
      </c>
      <c r="H6" s="53" t="s">
        <v>12</v>
      </c>
      <c r="I6" s="47">
        <f>G6/C6</f>
        <v>0.22058823529411764</v>
      </c>
    </row>
    <row r="7" spans="1:9" x14ac:dyDescent="0.25">
      <c r="A7" s="10">
        <v>3</v>
      </c>
      <c r="B7" s="45"/>
      <c r="C7" s="51"/>
      <c r="D7" s="21"/>
      <c r="E7" s="21"/>
      <c r="F7" s="12" t="s">
        <v>171</v>
      </c>
      <c r="G7" s="22">
        <v>90000</v>
      </c>
      <c r="H7" s="54"/>
      <c r="I7" s="48"/>
    </row>
    <row r="8" spans="1:9" ht="31.5" x14ac:dyDescent="0.25">
      <c r="A8" s="10">
        <v>4</v>
      </c>
      <c r="B8" s="45"/>
      <c r="C8" s="52"/>
      <c r="D8" s="21"/>
      <c r="E8" s="21"/>
      <c r="F8" s="12" t="s">
        <v>172</v>
      </c>
      <c r="G8" s="22">
        <v>90000</v>
      </c>
      <c r="H8" s="54"/>
      <c r="I8" s="48"/>
    </row>
    <row r="9" spans="1:9" x14ac:dyDescent="0.25">
      <c r="A9" s="10">
        <v>5</v>
      </c>
      <c r="B9" s="46"/>
      <c r="C9" s="19"/>
      <c r="D9" s="21"/>
      <c r="E9" s="21"/>
      <c r="F9" s="12" t="s">
        <v>173</v>
      </c>
      <c r="G9" s="22">
        <v>50000</v>
      </c>
      <c r="H9" s="55"/>
      <c r="I9" s="49"/>
    </row>
    <row r="10" spans="1:9" ht="47.25" x14ac:dyDescent="0.25">
      <c r="A10" s="10">
        <v>6</v>
      </c>
      <c r="B10" s="12" t="s">
        <v>61</v>
      </c>
      <c r="C10" s="19">
        <v>564000</v>
      </c>
      <c r="D10" s="21">
        <v>20000</v>
      </c>
      <c r="E10" s="21">
        <v>544000</v>
      </c>
      <c r="F10" s="12"/>
      <c r="G10" s="22"/>
      <c r="H10" s="53" t="s">
        <v>13</v>
      </c>
      <c r="I10" s="26">
        <f>D10/C10</f>
        <v>3.5460992907801421E-2</v>
      </c>
    </row>
    <row r="11" spans="1:9" ht="47.25" x14ac:dyDescent="0.25">
      <c r="A11" s="10">
        <v>7</v>
      </c>
      <c r="B11" s="12" t="s">
        <v>62</v>
      </c>
      <c r="C11" s="19">
        <v>864000</v>
      </c>
      <c r="D11" s="21">
        <v>20000</v>
      </c>
      <c r="E11" s="21">
        <v>844000</v>
      </c>
      <c r="F11" s="12"/>
      <c r="G11" s="22"/>
      <c r="H11" s="54"/>
      <c r="I11" s="26">
        <f>D11/C11</f>
        <v>2.3148148148148147E-2</v>
      </c>
    </row>
    <row r="12" spans="1:9" ht="47.25" x14ac:dyDescent="0.25">
      <c r="A12" s="10">
        <v>8</v>
      </c>
      <c r="B12" s="12" t="s">
        <v>63</v>
      </c>
      <c r="C12" s="19">
        <v>624000</v>
      </c>
      <c r="D12" s="20">
        <v>20000</v>
      </c>
      <c r="E12" s="20">
        <v>604000</v>
      </c>
      <c r="F12" s="12"/>
      <c r="G12" s="22"/>
      <c r="H12" s="54"/>
      <c r="I12" s="26">
        <f>D12/C12</f>
        <v>3.2051282051282048E-2</v>
      </c>
    </row>
    <row r="13" spans="1:9" ht="47.25" x14ac:dyDescent="0.25">
      <c r="A13" s="10">
        <v>9</v>
      </c>
      <c r="B13" s="12" t="s">
        <v>64</v>
      </c>
      <c r="C13" s="19">
        <v>960000</v>
      </c>
      <c r="D13" s="20">
        <v>20000</v>
      </c>
      <c r="E13" s="20">
        <v>940000</v>
      </c>
      <c r="F13" s="12"/>
      <c r="G13" s="19"/>
      <c r="H13" s="55"/>
      <c r="I13" s="26">
        <f>D13/C13</f>
        <v>2.0833333333333332E-2</v>
      </c>
    </row>
    <row r="14" spans="1:9" ht="75" customHeight="1" x14ac:dyDescent="0.25">
      <c r="A14" s="10">
        <v>10</v>
      </c>
      <c r="B14" s="28" t="s">
        <v>61</v>
      </c>
      <c r="C14" s="29">
        <v>564000</v>
      </c>
      <c r="D14" s="29"/>
      <c r="E14" s="29"/>
      <c r="F14" s="30" t="s">
        <v>170</v>
      </c>
      <c r="G14" s="36">
        <v>90000</v>
      </c>
      <c r="H14" s="61" t="s">
        <v>14</v>
      </c>
      <c r="I14" s="27">
        <f>G14/C14</f>
        <v>0.15957446808510639</v>
      </c>
    </row>
    <row r="15" spans="1:9" ht="47.25" x14ac:dyDescent="0.25">
      <c r="A15" s="10">
        <v>11</v>
      </c>
      <c r="B15" s="28" t="s">
        <v>62</v>
      </c>
      <c r="C15" s="29">
        <v>864000</v>
      </c>
      <c r="D15" s="29"/>
      <c r="E15" s="29"/>
      <c r="F15" s="30" t="s">
        <v>171</v>
      </c>
      <c r="G15" s="36">
        <v>90000</v>
      </c>
      <c r="H15" s="62"/>
      <c r="I15" s="27">
        <f>G15/C15</f>
        <v>0.10416666666666667</v>
      </c>
    </row>
    <row r="16" spans="1:9" ht="47.25" x14ac:dyDescent="0.25">
      <c r="A16" s="10">
        <v>12</v>
      </c>
      <c r="B16" s="32" t="s">
        <v>63</v>
      </c>
      <c r="C16" s="29">
        <v>624000</v>
      </c>
      <c r="D16" s="29"/>
      <c r="E16" s="33"/>
      <c r="F16" s="30" t="s">
        <v>172</v>
      </c>
      <c r="G16" s="36">
        <v>90000</v>
      </c>
      <c r="H16" s="62"/>
      <c r="I16" s="27">
        <f>G16/C16</f>
        <v>0.14423076923076922</v>
      </c>
    </row>
    <row r="17" spans="1:9" ht="47.25" x14ac:dyDescent="0.25">
      <c r="A17" s="10">
        <v>13</v>
      </c>
      <c r="B17" s="34" t="s">
        <v>64</v>
      </c>
      <c r="C17" s="35">
        <v>960000</v>
      </c>
      <c r="D17" s="35"/>
      <c r="E17" s="35"/>
      <c r="F17" s="31" t="s">
        <v>173</v>
      </c>
      <c r="G17" s="36">
        <v>50000</v>
      </c>
      <c r="H17" s="63"/>
      <c r="I17" s="27">
        <f>G17/C17</f>
        <v>5.2083333333333336E-2</v>
      </c>
    </row>
    <row r="18" spans="1:9" ht="47.25" x14ac:dyDescent="0.25">
      <c r="A18" s="10">
        <v>14</v>
      </c>
      <c r="B18" s="23" t="s">
        <v>65</v>
      </c>
      <c r="C18" s="24">
        <v>1128000</v>
      </c>
      <c r="D18" s="24">
        <v>40000</v>
      </c>
      <c r="E18" s="24">
        <v>1088000</v>
      </c>
      <c r="F18" s="23"/>
      <c r="G18" s="24"/>
      <c r="H18" s="53" t="s">
        <v>15</v>
      </c>
      <c r="I18" s="25">
        <f>D18/C18</f>
        <v>3.5460992907801421E-2</v>
      </c>
    </row>
    <row r="19" spans="1:9" ht="47.25" x14ac:dyDescent="0.25">
      <c r="A19" s="10">
        <v>15</v>
      </c>
      <c r="B19" s="23" t="s">
        <v>66</v>
      </c>
      <c r="C19" s="24">
        <v>1728000</v>
      </c>
      <c r="D19" s="24">
        <v>40000</v>
      </c>
      <c r="E19" s="24">
        <v>1688000</v>
      </c>
      <c r="F19" s="23"/>
      <c r="G19" s="24"/>
      <c r="H19" s="54"/>
      <c r="I19" s="25">
        <f>D19/C19</f>
        <v>2.3148148148148147E-2</v>
      </c>
    </row>
    <row r="20" spans="1:9" ht="47.25" x14ac:dyDescent="0.25">
      <c r="A20" s="10">
        <v>16</v>
      </c>
      <c r="B20" s="23" t="s">
        <v>67</v>
      </c>
      <c r="C20" s="24">
        <v>1248000</v>
      </c>
      <c r="D20" s="24">
        <v>40000</v>
      </c>
      <c r="E20" s="24">
        <v>1208000</v>
      </c>
      <c r="F20" s="23"/>
      <c r="G20" s="24"/>
      <c r="H20" s="54"/>
      <c r="I20" s="25">
        <f>D20/C20</f>
        <v>3.2051282051282048E-2</v>
      </c>
    </row>
    <row r="21" spans="1:9" ht="19.5" customHeight="1" x14ac:dyDescent="0.25">
      <c r="A21" s="10">
        <v>17</v>
      </c>
      <c r="B21" s="23" t="s">
        <v>68</v>
      </c>
      <c r="C21" s="24">
        <v>1920000</v>
      </c>
      <c r="D21" s="24">
        <v>40000</v>
      </c>
      <c r="E21" s="24">
        <v>1880000</v>
      </c>
      <c r="F21" s="23"/>
      <c r="G21" s="24"/>
      <c r="H21" s="55"/>
      <c r="I21" s="25">
        <f>D21/C21</f>
        <v>2.0833333333333332E-2</v>
      </c>
    </row>
    <row r="22" spans="1:9" ht="60" customHeight="1" x14ac:dyDescent="0.25">
      <c r="A22" s="10">
        <v>18</v>
      </c>
      <c r="B22" s="37" t="s">
        <v>65</v>
      </c>
      <c r="C22" s="38">
        <v>1128000</v>
      </c>
      <c r="D22" s="38"/>
      <c r="E22" s="38"/>
      <c r="F22" s="37" t="s">
        <v>174</v>
      </c>
      <c r="G22" s="38">
        <v>100000</v>
      </c>
      <c r="H22" s="64" t="s">
        <v>210</v>
      </c>
      <c r="I22" s="25">
        <f>G22/C22</f>
        <v>8.8652482269503549E-2</v>
      </c>
    </row>
    <row r="23" spans="1:9" ht="47.25" x14ac:dyDescent="0.25">
      <c r="A23" s="10">
        <v>19</v>
      </c>
      <c r="B23" s="37" t="s">
        <v>66</v>
      </c>
      <c r="C23" s="38">
        <v>1728000</v>
      </c>
      <c r="D23" s="38"/>
      <c r="E23" s="38"/>
      <c r="F23" s="37" t="s">
        <v>175</v>
      </c>
      <c r="G23" s="38">
        <v>100000</v>
      </c>
      <c r="H23" s="65"/>
      <c r="I23" s="25">
        <f>G23/C23</f>
        <v>5.7870370370370371E-2</v>
      </c>
    </row>
    <row r="24" spans="1:9" ht="47.25" x14ac:dyDescent="0.25">
      <c r="A24" s="10">
        <v>20</v>
      </c>
      <c r="B24" s="37" t="s">
        <v>67</v>
      </c>
      <c r="C24" s="38">
        <v>1248000</v>
      </c>
      <c r="D24" s="38"/>
      <c r="E24" s="38"/>
      <c r="F24" s="37" t="s">
        <v>176</v>
      </c>
      <c r="G24" s="38">
        <v>100000</v>
      </c>
      <c r="H24" s="65"/>
      <c r="I24" s="25">
        <f>G24/C24</f>
        <v>8.0128205128205135E-2</v>
      </c>
    </row>
    <row r="25" spans="1:9" ht="47.25" customHeight="1" x14ac:dyDescent="0.25">
      <c r="A25" s="10">
        <v>21</v>
      </c>
      <c r="B25" s="70" t="s">
        <v>68</v>
      </c>
      <c r="C25" s="73">
        <v>1920000</v>
      </c>
      <c r="D25" s="38"/>
      <c r="E25" s="38"/>
      <c r="F25" s="37" t="s">
        <v>177</v>
      </c>
      <c r="G25" s="38">
        <v>100000</v>
      </c>
      <c r="H25" s="65"/>
      <c r="I25" s="67">
        <f>G25/C25</f>
        <v>5.2083333333333336E-2</v>
      </c>
    </row>
    <row r="26" spans="1:9" x14ac:dyDescent="0.25">
      <c r="A26" s="10">
        <v>22</v>
      </c>
      <c r="B26" s="71"/>
      <c r="C26" s="74"/>
      <c r="D26" s="38"/>
      <c r="E26" s="38"/>
      <c r="F26" s="37" t="s">
        <v>178</v>
      </c>
      <c r="G26" s="38">
        <v>100000</v>
      </c>
      <c r="H26" s="65"/>
      <c r="I26" s="68"/>
    </row>
    <row r="27" spans="1:9" x14ac:dyDescent="0.25">
      <c r="A27" s="10">
        <v>23</v>
      </c>
      <c r="B27" s="71"/>
      <c r="C27" s="74"/>
      <c r="D27" s="38"/>
      <c r="E27" s="38"/>
      <c r="F27" s="37" t="s">
        <v>179</v>
      </c>
      <c r="G27" s="38">
        <v>100000</v>
      </c>
      <c r="H27" s="65"/>
      <c r="I27" s="68"/>
    </row>
    <row r="28" spans="1:9" x14ac:dyDescent="0.25">
      <c r="A28" s="10">
        <v>24</v>
      </c>
      <c r="B28" s="71"/>
      <c r="C28" s="74"/>
      <c r="D28" s="38"/>
      <c r="E28" s="38"/>
      <c r="F28" s="37" t="s">
        <v>180</v>
      </c>
      <c r="G28" s="38">
        <v>100000</v>
      </c>
      <c r="H28" s="65"/>
      <c r="I28" s="68"/>
    </row>
    <row r="29" spans="1:9" x14ac:dyDescent="0.25">
      <c r="A29" s="10">
        <v>25</v>
      </c>
      <c r="B29" s="72"/>
      <c r="C29" s="75"/>
      <c r="D29" s="38"/>
      <c r="E29" s="38"/>
      <c r="F29" s="37" t="s">
        <v>181</v>
      </c>
      <c r="G29" s="38">
        <v>100000</v>
      </c>
      <c r="H29" s="66"/>
      <c r="I29" s="69"/>
    </row>
    <row r="30" spans="1:9" ht="47.25" x14ac:dyDescent="0.25">
      <c r="A30" s="10">
        <v>26</v>
      </c>
      <c r="B30" s="23" t="s">
        <v>69</v>
      </c>
      <c r="C30" s="24">
        <v>2256000</v>
      </c>
      <c r="D30" s="24">
        <v>80000</v>
      </c>
      <c r="E30" s="24">
        <v>2176000</v>
      </c>
      <c r="F30" s="23"/>
      <c r="G30" s="24"/>
      <c r="H30" s="53" t="s">
        <v>16</v>
      </c>
      <c r="I30" s="25">
        <f>D30/C30</f>
        <v>3.5460992907801421E-2</v>
      </c>
    </row>
    <row r="31" spans="1:9" ht="47.25" x14ac:dyDescent="0.25">
      <c r="A31" s="10">
        <v>27</v>
      </c>
      <c r="B31" s="23" t="s">
        <v>70</v>
      </c>
      <c r="C31" s="24">
        <v>3456000</v>
      </c>
      <c r="D31" s="24">
        <v>80000</v>
      </c>
      <c r="E31" s="24">
        <v>3376000</v>
      </c>
      <c r="F31" s="23"/>
      <c r="G31" s="24"/>
      <c r="H31" s="54"/>
      <c r="I31" s="25">
        <f>D31/C31</f>
        <v>2.3148148148148147E-2</v>
      </c>
    </row>
    <row r="32" spans="1:9" ht="47.25" x14ac:dyDescent="0.25">
      <c r="A32" s="10">
        <v>28</v>
      </c>
      <c r="B32" s="23" t="s">
        <v>71</v>
      </c>
      <c r="C32" s="24">
        <v>2496000</v>
      </c>
      <c r="D32" s="24">
        <v>80000</v>
      </c>
      <c r="E32" s="24">
        <v>2416000</v>
      </c>
      <c r="F32" s="23"/>
      <c r="G32" s="24"/>
      <c r="H32" s="54"/>
      <c r="I32" s="25">
        <f>D32/C32</f>
        <v>3.2051282051282048E-2</v>
      </c>
    </row>
    <row r="33" spans="1:9" ht="47.25" x14ac:dyDescent="0.25">
      <c r="A33" s="10">
        <v>29</v>
      </c>
      <c r="B33" s="23" t="s">
        <v>72</v>
      </c>
      <c r="C33" s="24">
        <v>3840000</v>
      </c>
      <c r="D33" s="24">
        <v>80000</v>
      </c>
      <c r="E33" s="24">
        <v>3760000</v>
      </c>
      <c r="F33" s="23"/>
      <c r="G33" s="24"/>
      <c r="H33" s="55"/>
      <c r="I33" s="25">
        <f>D33/C33</f>
        <v>2.0833333333333332E-2</v>
      </c>
    </row>
    <row r="34" spans="1:9" ht="60" customHeight="1" x14ac:dyDescent="0.25">
      <c r="A34" s="10">
        <v>30</v>
      </c>
      <c r="B34" s="23" t="s">
        <v>69</v>
      </c>
      <c r="C34" s="24">
        <v>2256000</v>
      </c>
      <c r="D34" s="24"/>
      <c r="E34" s="24"/>
      <c r="F34" s="23" t="s">
        <v>182</v>
      </c>
      <c r="G34" s="24">
        <v>100000</v>
      </c>
      <c r="H34" s="53" t="s">
        <v>17</v>
      </c>
      <c r="I34" s="25">
        <f>G34/C34</f>
        <v>4.4326241134751775E-2</v>
      </c>
    </row>
    <row r="35" spans="1:9" ht="47.25" x14ac:dyDescent="0.25">
      <c r="A35" s="10">
        <v>31</v>
      </c>
      <c r="B35" s="23" t="s">
        <v>70</v>
      </c>
      <c r="C35" s="24">
        <v>3456000</v>
      </c>
      <c r="D35" s="24"/>
      <c r="E35" s="24"/>
      <c r="F35" s="23" t="s">
        <v>183</v>
      </c>
      <c r="G35" s="24">
        <v>300000</v>
      </c>
      <c r="H35" s="54"/>
      <c r="I35" s="25">
        <f>G35/C35</f>
        <v>8.6805555555555552E-2</v>
      </c>
    </row>
    <row r="36" spans="1:9" ht="47.25" x14ac:dyDescent="0.25">
      <c r="A36" s="10">
        <v>32</v>
      </c>
      <c r="B36" s="23" t="s">
        <v>71</v>
      </c>
      <c r="C36" s="24">
        <v>2496000</v>
      </c>
      <c r="D36" s="24"/>
      <c r="E36" s="24"/>
      <c r="F36" s="76" t="s">
        <v>184</v>
      </c>
      <c r="G36" s="78">
        <v>300000</v>
      </c>
      <c r="H36" s="54"/>
      <c r="I36" s="67">
        <f>G36/C36</f>
        <v>0.1201923076923077</v>
      </c>
    </row>
    <row r="37" spans="1:9" ht="47.25" x14ac:dyDescent="0.25">
      <c r="A37" s="10">
        <v>33</v>
      </c>
      <c r="B37" s="23" t="s">
        <v>72</v>
      </c>
      <c r="C37" s="24">
        <v>3840000</v>
      </c>
      <c r="D37" s="24"/>
      <c r="E37" s="24"/>
      <c r="F37" s="77"/>
      <c r="G37" s="79"/>
      <c r="H37" s="55"/>
      <c r="I37" s="69"/>
    </row>
    <row r="38" spans="1:9" ht="60" customHeight="1" x14ac:dyDescent="0.25">
      <c r="A38" s="10">
        <v>34</v>
      </c>
      <c r="B38" s="37" t="s">
        <v>60</v>
      </c>
      <c r="C38" s="38">
        <v>408000</v>
      </c>
      <c r="D38" s="38"/>
      <c r="E38" s="38"/>
      <c r="F38" s="37" t="s">
        <v>174</v>
      </c>
      <c r="G38" s="38">
        <v>100000</v>
      </c>
      <c r="H38" s="80" t="s">
        <v>211</v>
      </c>
      <c r="I38" s="25">
        <f>G38/C38</f>
        <v>0.24509803921568626</v>
      </c>
    </row>
    <row r="39" spans="1:9" ht="47.25" x14ac:dyDescent="0.25">
      <c r="A39" s="10">
        <v>35</v>
      </c>
      <c r="B39" s="37" t="s">
        <v>73</v>
      </c>
      <c r="C39" s="38">
        <v>600000</v>
      </c>
      <c r="D39" s="38"/>
      <c r="E39" s="38"/>
      <c r="F39" s="37" t="s">
        <v>175</v>
      </c>
      <c r="G39" s="38">
        <v>100000</v>
      </c>
      <c r="H39" s="65"/>
      <c r="I39" s="25">
        <f>G39/C39</f>
        <v>0.16666666666666666</v>
      </c>
    </row>
    <row r="40" spans="1:9" ht="31.5" x14ac:dyDescent="0.25">
      <c r="A40" s="10">
        <v>36</v>
      </c>
      <c r="B40" s="37" t="s">
        <v>74</v>
      </c>
      <c r="C40" s="38">
        <v>408000</v>
      </c>
      <c r="D40" s="38"/>
      <c r="E40" s="38"/>
      <c r="F40" s="37" t="s">
        <v>178</v>
      </c>
      <c r="G40" s="38">
        <v>100000</v>
      </c>
      <c r="H40" s="65"/>
      <c r="I40" s="25">
        <f>G40/C40</f>
        <v>0.24509803921568626</v>
      </c>
    </row>
    <row r="41" spans="1:9" ht="31.5" x14ac:dyDescent="0.25">
      <c r="A41" s="10">
        <v>37</v>
      </c>
      <c r="B41" s="37" t="s">
        <v>75</v>
      </c>
      <c r="C41" s="38">
        <v>600000</v>
      </c>
      <c r="D41" s="38"/>
      <c r="E41" s="38"/>
      <c r="F41" s="37" t="s">
        <v>179</v>
      </c>
      <c r="G41" s="38">
        <v>100000</v>
      </c>
      <c r="H41" s="65"/>
      <c r="I41" s="25">
        <f>G41/C41</f>
        <v>0.16666666666666666</v>
      </c>
    </row>
    <row r="42" spans="1:9" ht="47.25" x14ac:dyDescent="0.25">
      <c r="A42" s="10">
        <v>38</v>
      </c>
      <c r="B42" s="37" t="s">
        <v>76</v>
      </c>
      <c r="C42" s="38">
        <v>528000</v>
      </c>
      <c r="D42" s="38"/>
      <c r="E42" s="38"/>
      <c r="F42" s="37" t="s">
        <v>180</v>
      </c>
      <c r="G42" s="38">
        <v>100000</v>
      </c>
      <c r="H42" s="65"/>
      <c r="I42" s="25">
        <f>G42/C42</f>
        <v>0.18939393939393939</v>
      </c>
    </row>
    <row r="43" spans="1:9" ht="47.25" x14ac:dyDescent="0.25">
      <c r="A43" s="10">
        <v>39</v>
      </c>
      <c r="B43" s="37" t="s">
        <v>77</v>
      </c>
      <c r="C43" s="38">
        <v>828000</v>
      </c>
      <c r="D43" s="38"/>
      <c r="E43" s="38"/>
      <c r="F43" s="37" t="s">
        <v>181</v>
      </c>
      <c r="G43" s="38">
        <v>100000</v>
      </c>
      <c r="H43" s="65"/>
      <c r="I43" s="25">
        <f>G43/C43</f>
        <v>0.12077294685990338</v>
      </c>
    </row>
    <row r="44" spans="1:9" ht="47.25" x14ac:dyDescent="0.25">
      <c r="A44" s="10">
        <v>40</v>
      </c>
      <c r="B44" s="37" t="s">
        <v>78</v>
      </c>
      <c r="C44" s="38">
        <v>492000</v>
      </c>
      <c r="D44" s="38"/>
      <c r="E44" s="38"/>
      <c r="F44" s="37" t="s">
        <v>176</v>
      </c>
      <c r="G44" s="38">
        <v>100000</v>
      </c>
      <c r="H44" s="65"/>
      <c r="I44" s="25">
        <f>G44/C44</f>
        <v>0.2032520325203252</v>
      </c>
    </row>
    <row r="45" spans="1:9" ht="47.25" x14ac:dyDescent="0.25">
      <c r="A45" s="10">
        <v>41</v>
      </c>
      <c r="B45" s="37" t="s">
        <v>79</v>
      </c>
      <c r="C45" s="38">
        <v>792000</v>
      </c>
      <c r="D45" s="38"/>
      <c r="E45" s="38"/>
      <c r="F45" s="70" t="s">
        <v>177</v>
      </c>
      <c r="G45" s="73">
        <v>100000</v>
      </c>
      <c r="H45" s="65"/>
      <c r="I45" s="67">
        <f>G45/C45</f>
        <v>0.12626262626262627</v>
      </c>
    </row>
    <row r="46" spans="1:9" ht="47.25" x14ac:dyDescent="0.25">
      <c r="A46" s="10">
        <v>42</v>
      </c>
      <c r="B46" s="37" t="s">
        <v>80</v>
      </c>
      <c r="C46" s="38">
        <v>396000</v>
      </c>
      <c r="D46" s="38"/>
      <c r="E46" s="38"/>
      <c r="F46" s="71"/>
      <c r="G46" s="74"/>
      <c r="H46" s="65"/>
      <c r="I46" s="68"/>
    </row>
    <row r="47" spans="1:9" ht="31.5" x14ac:dyDescent="0.25">
      <c r="A47" s="10">
        <v>43</v>
      </c>
      <c r="B47" s="37" t="s">
        <v>81</v>
      </c>
      <c r="C47" s="38">
        <v>396000</v>
      </c>
      <c r="D47" s="38"/>
      <c r="E47" s="38"/>
      <c r="F47" s="72"/>
      <c r="G47" s="75"/>
      <c r="H47" s="66"/>
      <c r="I47" s="69"/>
    </row>
    <row r="48" spans="1:9" ht="60" customHeight="1" x14ac:dyDescent="0.25">
      <c r="A48" s="10">
        <v>44</v>
      </c>
      <c r="B48" s="37" t="s">
        <v>82</v>
      </c>
      <c r="C48" s="38">
        <v>1224000</v>
      </c>
      <c r="D48" s="38"/>
      <c r="E48" s="38"/>
      <c r="F48" s="37" t="s">
        <v>182</v>
      </c>
      <c r="G48" s="38">
        <v>100000</v>
      </c>
      <c r="H48" s="64" t="s">
        <v>211</v>
      </c>
      <c r="I48" s="25">
        <f>G48/C48</f>
        <v>8.1699346405228759E-2</v>
      </c>
    </row>
    <row r="49" spans="1:9" ht="47.25" x14ac:dyDescent="0.25">
      <c r="A49" s="10">
        <v>45</v>
      </c>
      <c r="B49" s="37" t="s">
        <v>83</v>
      </c>
      <c r="C49" s="38">
        <v>1800000</v>
      </c>
      <c r="D49" s="38"/>
      <c r="E49" s="38"/>
      <c r="F49" s="37" t="s">
        <v>183</v>
      </c>
      <c r="G49" s="38">
        <v>300000</v>
      </c>
      <c r="H49" s="65"/>
      <c r="I49" s="67">
        <f>G49/C49</f>
        <v>0.16666666666666666</v>
      </c>
    </row>
    <row r="50" spans="1:9" ht="31.5" x14ac:dyDescent="0.25">
      <c r="A50" s="10">
        <v>46</v>
      </c>
      <c r="B50" s="37" t="s">
        <v>84</v>
      </c>
      <c r="C50" s="38">
        <v>1224000</v>
      </c>
      <c r="D50" s="38"/>
      <c r="E50" s="38"/>
      <c r="F50" s="70" t="s">
        <v>184</v>
      </c>
      <c r="G50" s="73">
        <v>300000</v>
      </c>
      <c r="H50" s="65"/>
      <c r="I50" s="68"/>
    </row>
    <row r="51" spans="1:9" ht="31.5" x14ac:dyDescent="0.25">
      <c r="A51" s="10">
        <v>47</v>
      </c>
      <c r="B51" s="37" t="s">
        <v>85</v>
      </c>
      <c r="C51" s="38">
        <v>1800000</v>
      </c>
      <c r="D51" s="38"/>
      <c r="E51" s="38"/>
      <c r="F51" s="71"/>
      <c r="G51" s="74"/>
      <c r="H51" s="65"/>
      <c r="I51" s="68"/>
    </row>
    <row r="52" spans="1:9" ht="47.25" x14ac:dyDescent="0.25">
      <c r="A52" s="10">
        <v>48</v>
      </c>
      <c r="B52" s="37" t="s">
        <v>86</v>
      </c>
      <c r="C52" s="38">
        <v>1584000</v>
      </c>
      <c r="D52" s="38"/>
      <c r="E52" s="38"/>
      <c r="F52" s="71"/>
      <c r="G52" s="74"/>
      <c r="H52" s="65"/>
      <c r="I52" s="68"/>
    </row>
    <row r="53" spans="1:9" ht="47.25" x14ac:dyDescent="0.25">
      <c r="A53" s="10">
        <v>49</v>
      </c>
      <c r="B53" s="37" t="s">
        <v>87</v>
      </c>
      <c r="C53" s="38">
        <v>2484000</v>
      </c>
      <c r="D53" s="38"/>
      <c r="E53" s="38"/>
      <c r="F53" s="71"/>
      <c r="G53" s="74"/>
      <c r="H53" s="65"/>
      <c r="I53" s="68"/>
    </row>
    <row r="54" spans="1:9" ht="47.25" x14ac:dyDescent="0.25">
      <c r="A54" s="10">
        <v>50</v>
      </c>
      <c r="B54" s="37" t="s">
        <v>88</v>
      </c>
      <c r="C54" s="38">
        <v>1476000</v>
      </c>
      <c r="D54" s="38"/>
      <c r="E54" s="38"/>
      <c r="F54" s="71"/>
      <c r="G54" s="74"/>
      <c r="H54" s="65"/>
      <c r="I54" s="68"/>
    </row>
    <row r="55" spans="1:9" ht="47.25" x14ac:dyDescent="0.25">
      <c r="A55" s="10">
        <v>51</v>
      </c>
      <c r="B55" s="37" t="s">
        <v>89</v>
      </c>
      <c r="C55" s="38">
        <v>2376000</v>
      </c>
      <c r="D55" s="38"/>
      <c r="E55" s="38"/>
      <c r="F55" s="71"/>
      <c r="G55" s="74"/>
      <c r="H55" s="65"/>
      <c r="I55" s="68"/>
    </row>
    <row r="56" spans="1:9" ht="47.25" x14ac:dyDescent="0.25">
      <c r="A56" s="10">
        <v>52</v>
      </c>
      <c r="B56" s="37" t="s">
        <v>90</v>
      </c>
      <c r="C56" s="38">
        <v>1188000</v>
      </c>
      <c r="D56" s="38"/>
      <c r="E56" s="38"/>
      <c r="F56" s="71"/>
      <c r="G56" s="74"/>
      <c r="H56" s="65"/>
      <c r="I56" s="68"/>
    </row>
    <row r="57" spans="1:9" ht="31.5" x14ac:dyDescent="0.25">
      <c r="A57" s="10">
        <v>53</v>
      </c>
      <c r="B57" s="37" t="s">
        <v>91</v>
      </c>
      <c r="C57" s="38">
        <v>1188000</v>
      </c>
      <c r="D57" s="38"/>
      <c r="E57" s="38"/>
      <c r="F57" s="72"/>
      <c r="G57" s="75"/>
      <c r="H57" s="66"/>
      <c r="I57" s="69"/>
    </row>
    <row r="58" spans="1:9" ht="60" customHeight="1" x14ac:dyDescent="0.25">
      <c r="A58" s="10">
        <v>54</v>
      </c>
      <c r="B58" s="37" t="s">
        <v>92</v>
      </c>
      <c r="C58" s="38">
        <v>672000</v>
      </c>
      <c r="D58" s="38"/>
      <c r="E58" s="38"/>
      <c r="F58" s="70" t="s">
        <v>175</v>
      </c>
      <c r="G58" s="73">
        <v>100000</v>
      </c>
      <c r="H58" s="64" t="s">
        <v>212</v>
      </c>
      <c r="I58" s="81">
        <f>G58/C58</f>
        <v>0.14880952380952381</v>
      </c>
    </row>
    <row r="59" spans="1:9" ht="47.25" x14ac:dyDescent="0.25">
      <c r="A59" s="10">
        <v>55</v>
      </c>
      <c r="B59" s="37" t="s">
        <v>93</v>
      </c>
      <c r="C59" s="38">
        <v>672000</v>
      </c>
      <c r="D59" s="38"/>
      <c r="E59" s="38"/>
      <c r="F59" s="72"/>
      <c r="G59" s="75"/>
      <c r="H59" s="66"/>
      <c r="I59" s="82"/>
    </row>
    <row r="60" spans="1:9" ht="60" customHeight="1" x14ac:dyDescent="0.25">
      <c r="A60" s="10">
        <v>56</v>
      </c>
      <c r="B60" s="37" t="s">
        <v>94</v>
      </c>
      <c r="C60" s="38">
        <v>450000</v>
      </c>
      <c r="D60" s="38"/>
      <c r="E60" s="38"/>
      <c r="F60" s="70" t="s">
        <v>174</v>
      </c>
      <c r="G60" s="73">
        <v>100000</v>
      </c>
      <c r="H60" s="83" t="s">
        <v>18</v>
      </c>
      <c r="I60" s="81">
        <f>G60/C60</f>
        <v>0.22222222222222221</v>
      </c>
    </row>
    <row r="61" spans="1:9" ht="31.5" x14ac:dyDescent="0.25">
      <c r="A61" s="10">
        <v>57</v>
      </c>
      <c r="B61" s="37" t="s">
        <v>95</v>
      </c>
      <c r="C61" s="38">
        <v>585000</v>
      </c>
      <c r="D61" s="38"/>
      <c r="E61" s="38"/>
      <c r="F61" s="72"/>
      <c r="G61" s="75"/>
      <c r="H61" s="84"/>
      <c r="I61" s="82"/>
    </row>
    <row r="62" spans="1:9" ht="60" customHeight="1" x14ac:dyDescent="0.25">
      <c r="A62" s="10">
        <v>58</v>
      </c>
      <c r="B62" s="37" t="s">
        <v>96</v>
      </c>
      <c r="C62" s="38">
        <v>384000</v>
      </c>
      <c r="D62" s="38">
        <v>76800</v>
      </c>
      <c r="E62" s="38">
        <v>307200</v>
      </c>
      <c r="F62" s="37"/>
      <c r="G62" s="38"/>
      <c r="H62" s="80" t="s">
        <v>19</v>
      </c>
      <c r="I62" s="41">
        <f>D62/C62</f>
        <v>0.2</v>
      </c>
    </row>
    <row r="63" spans="1:9" ht="47.25" x14ac:dyDescent="0.25">
      <c r="A63" s="10">
        <v>59</v>
      </c>
      <c r="B63" s="37" t="s">
        <v>97</v>
      </c>
      <c r="C63" s="38">
        <v>384000</v>
      </c>
      <c r="D63" s="38">
        <v>76800</v>
      </c>
      <c r="E63" s="38">
        <v>307200</v>
      </c>
      <c r="F63" s="37"/>
      <c r="G63" s="38"/>
      <c r="H63" s="66"/>
      <c r="I63" s="41">
        <f>D63/C63</f>
        <v>0.2</v>
      </c>
    </row>
    <row r="64" spans="1:9" ht="60" customHeight="1" x14ac:dyDescent="0.25">
      <c r="A64" s="10">
        <v>60</v>
      </c>
      <c r="B64" s="23" t="s">
        <v>98</v>
      </c>
      <c r="C64" s="24">
        <v>252000</v>
      </c>
      <c r="D64" s="24">
        <v>50400</v>
      </c>
      <c r="E64" s="24">
        <v>201600</v>
      </c>
      <c r="F64" s="23"/>
      <c r="G64" s="24"/>
      <c r="H64" s="53" t="s">
        <v>20</v>
      </c>
      <c r="I64" s="25">
        <f>D64/C64</f>
        <v>0.2</v>
      </c>
    </row>
    <row r="65" spans="1:9" ht="47.25" x14ac:dyDescent="0.25">
      <c r="A65" s="10">
        <v>61</v>
      </c>
      <c r="B65" s="23" t="s">
        <v>99</v>
      </c>
      <c r="C65" s="24">
        <v>252000</v>
      </c>
      <c r="D65" s="24">
        <v>50400</v>
      </c>
      <c r="E65" s="24">
        <v>201600</v>
      </c>
      <c r="F65" s="23"/>
      <c r="G65" s="24"/>
      <c r="H65" s="55"/>
      <c r="I65" s="25">
        <f>D65/C65</f>
        <v>0.2</v>
      </c>
    </row>
    <row r="66" spans="1:9" ht="60" customHeight="1" x14ac:dyDescent="0.25">
      <c r="A66" s="10">
        <v>62</v>
      </c>
      <c r="B66" s="23" t="s">
        <v>100</v>
      </c>
      <c r="C66" s="24">
        <v>984000</v>
      </c>
      <c r="D66" s="24">
        <v>78720</v>
      </c>
      <c r="E66" s="24">
        <v>905280</v>
      </c>
      <c r="F66" s="23"/>
      <c r="G66" s="24"/>
      <c r="H66" s="85" t="s">
        <v>21</v>
      </c>
      <c r="I66" s="25">
        <f>D66/C66</f>
        <v>0.08</v>
      </c>
    </row>
    <row r="67" spans="1:9" ht="47.25" x14ac:dyDescent="0.25">
      <c r="A67" s="10">
        <v>63</v>
      </c>
      <c r="B67" s="23" t="s">
        <v>101</v>
      </c>
      <c r="C67" s="24">
        <v>684000</v>
      </c>
      <c r="D67" s="24">
        <v>54720</v>
      </c>
      <c r="E67" s="24">
        <v>629280</v>
      </c>
      <c r="F67" s="23"/>
      <c r="G67" s="24"/>
      <c r="H67" s="86"/>
      <c r="I67" s="25">
        <f>D67/C67</f>
        <v>0.08</v>
      </c>
    </row>
    <row r="68" spans="1:9" ht="60" customHeight="1" x14ac:dyDescent="0.25">
      <c r="A68" s="10">
        <v>64</v>
      </c>
      <c r="B68" s="23" t="s">
        <v>102</v>
      </c>
      <c r="C68" s="24">
        <v>876000</v>
      </c>
      <c r="D68" s="24">
        <v>70080</v>
      </c>
      <c r="E68" s="24">
        <v>805920</v>
      </c>
      <c r="F68" s="23"/>
      <c r="G68" s="24"/>
      <c r="H68" s="85" t="s">
        <v>22</v>
      </c>
      <c r="I68" s="25">
        <f>D68/C68</f>
        <v>0.08</v>
      </c>
    </row>
    <row r="69" spans="1:9" ht="31.5" x14ac:dyDescent="0.25">
      <c r="A69" s="10">
        <v>65</v>
      </c>
      <c r="B69" s="23" t="s">
        <v>103</v>
      </c>
      <c r="C69" s="24">
        <v>624000</v>
      </c>
      <c r="D69" s="24">
        <v>49920</v>
      </c>
      <c r="E69" s="24">
        <v>574080</v>
      </c>
      <c r="F69" s="23"/>
      <c r="G69" s="24"/>
      <c r="H69" s="86"/>
      <c r="I69" s="25">
        <f>D69/C69</f>
        <v>0.08</v>
      </c>
    </row>
    <row r="70" spans="1:9" ht="60" customHeight="1" x14ac:dyDescent="0.25">
      <c r="A70" s="10">
        <v>66</v>
      </c>
      <c r="B70" s="37" t="s">
        <v>104</v>
      </c>
      <c r="C70" s="38">
        <v>1620000</v>
      </c>
      <c r="D70" s="38">
        <v>129600</v>
      </c>
      <c r="E70" s="38">
        <v>1490400</v>
      </c>
      <c r="F70" s="37"/>
      <c r="G70" s="38"/>
      <c r="H70" s="87" t="s">
        <v>23</v>
      </c>
      <c r="I70" s="25">
        <f>D70/C70</f>
        <v>0.08</v>
      </c>
    </row>
    <row r="71" spans="1:9" ht="47.25" x14ac:dyDescent="0.25">
      <c r="A71" s="10">
        <v>67</v>
      </c>
      <c r="B71" s="37" t="s">
        <v>105</v>
      </c>
      <c r="C71" s="38">
        <v>1104000</v>
      </c>
      <c r="D71" s="38">
        <v>88320</v>
      </c>
      <c r="E71" s="38">
        <v>1015680</v>
      </c>
      <c r="F71" s="37"/>
      <c r="G71" s="38"/>
      <c r="H71" s="88"/>
      <c r="I71" s="25">
        <f>D71/C71</f>
        <v>0.08</v>
      </c>
    </row>
    <row r="72" spans="1:9" ht="75" customHeight="1" x14ac:dyDescent="0.25">
      <c r="A72" s="10">
        <v>68</v>
      </c>
      <c r="B72" s="37" t="s">
        <v>106</v>
      </c>
      <c r="C72" s="38">
        <v>390000</v>
      </c>
      <c r="D72" s="38"/>
      <c r="E72" s="38"/>
      <c r="F72" s="37" t="s">
        <v>185</v>
      </c>
      <c r="G72" s="38">
        <v>150000</v>
      </c>
      <c r="H72" s="89" t="s">
        <v>213</v>
      </c>
      <c r="I72" s="25">
        <f>G72/C72</f>
        <v>0.38461538461538464</v>
      </c>
    </row>
    <row r="73" spans="1:9" ht="47.25" x14ac:dyDescent="0.25">
      <c r="A73" s="10">
        <v>69</v>
      </c>
      <c r="B73" s="37" t="s">
        <v>107</v>
      </c>
      <c r="C73" s="38">
        <v>405000</v>
      </c>
      <c r="D73" s="38"/>
      <c r="E73" s="38"/>
      <c r="F73" s="37" t="s">
        <v>186</v>
      </c>
      <c r="G73" s="38">
        <v>150000</v>
      </c>
      <c r="H73" s="88"/>
      <c r="I73" s="25">
        <f>G73/C73</f>
        <v>0.37037037037037035</v>
      </c>
    </row>
    <row r="74" spans="1:9" ht="75" customHeight="1" x14ac:dyDescent="0.25">
      <c r="A74" s="10">
        <v>70</v>
      </c>
      <c r="B74" s="37" t="s">
        <v>108</v>
      </c>
      <c r="C74" s="38">
        <v>1170000</v>
      </c>
      <c r="D74" s="38"/>
      <c r="E74" s="38"/>
      <c r="F74" s="37" t="s">
        <v>187</v>
      </c>
      <c r="G74" s="38">
        <v>300000</v>
      </c>
      <c r="H74" s="89" t="s">
        <v>214</v>
      </c>
      <c r="I74" s="25">
        <f>G74/C74</f>
        <v>0.25641025641025639</v>
      </c>
    </row>
    <row r="75" spans="1:9" ht="47.25" x14ac:dyDescent="0.25">
      <c r="A75" s="10">
        <v>71</v>
      </c>
      <c r="B75" s="37" t="s">
        <v>109</v>
      </c>
      <c r="C75" s="38">
        <v>1215000</v>
      </c>
      <c r="D75" s="38"/>
      <c r="E75" s="38"/>
      <c r="F75" s="37" t="s">
        <v>188</v>
      </c>
      <c r="G75" s="38">
        <v>300000</v>
      </c>
      <c r="H75" s="88"/>
      <c r="I75" s="25">
        <f>G75/C75</f>
        <v>0.24691358024691357</v>
      </c>
    </row>
    <row r="76" spans="1:9" ht="60" x14ac:dyDescent="0.25">
      <c r="A76" s="10">
        <v>72</v>
      </c>
      <c r="B76" s="37" t="s">
        <v>110</v>
      </c>
      <c r="C76" s="38">
        <v>516000</v>
      </c>
      <c r="D76" s="38"/>
      <c r="E76" s="38"/>
      <c r="F76" s="37" t="s">
        <v>189</v>
      </c>
      <c r="G76" s="38">
        <v>80000</v>
      </c>
      <c r="H76" s="40" t="s">
        <v>24</v>
      </c>
      <c r="I76" s="25">
        <f>G76/C76</f>
        <v>0.15503875968992248</v>
      </c>
    </row>
    <row r="77" spans="1:9" ht="60" x14ac:dyDescent="0.25">
      <c r="A77" s="10">
        <v>73</v>
      </c>
      <c r="B77" s="37" t="s">
        <v>111</v>
      </c>
      <c r="C77" s="38">
        <v>774000</v>
      </c>
      <c r="D77" s="38">
        <v>77400</v>
      </c>
      <c r="E77" s="38">
        <v>696600</v>
      </c>
      <c r="F77" s="37"/>
      <c r="G77" s="38"/>
      <c r="H77" s="40" t="s">
        <v>25</v>
      </c>
      <c r="I77" s="25">
        <f>D77/C77</f>
        <v>0.1</v>
      </c>
    </row>
    <row r="78" spans="1:9" ht="60" x14ac:dyDescent="0.25">
      <c r="A78" s="10">
        <v>74</v>
      </c>
      <c r="B78" s="37" t="s">
        <v>111</v>
      </c>
      <c r="C78" s="38">
        <v>774000</v>
      </c>
      <c r="D78" s="38"/>
      <c r="E78" s="38"/>
      <c r="F78" s="37" t="s">
        <v>189</v>
      </c>
      <c r="G78" s="38">
        <v>80000</v>
      </c>
      <c r="H78" s="40" t="s">
        <v>26</v>
      </c>
      <c r="I78" s="25">
        <f>G78/C78</f>
        <v>0.10335917312661498</v>
      </c>
    </row>
    <row r="79" spans="1:9" ht="47.25" x14ac:dyDescent="0.25">
      <c r="A79" s="10">
        <v>75</v>
      </c>
      <c r="B79" s="37" t="s">
        <v>112</v>
      </c>
      <c r="C79" s="38">
        <v>480000</v>
      </c>
      <c r="D79" s="38">
        <v>57600</v>
      </c>
      <c r="E79" s="38">
        <v>422400</v>
      </c>
      <c r="F79" s="37"/>
      <c r="G79" s="38"/>
      <c r="H79" s="87" t="s">
        <v>27</v>
      </c>
      <c r="I79" s="25">
        <f>D79/C79</f>
        <v>0.12</v>
      </c>
    </row>
    <row r="80" spans="1:9" ht="47.25" x14ac:dyDescent="0.25">
      <c r="A80" s="10">
        <v>76</v>
      </c>
      <c r="B80" s="37" t="s">
        <v>113</v>
      </c>
      <c r="C80" s="38">
        <v>756000</v>
      </c>
      <c r="D80" s="38">
        <v>90720</v>
      </c>
      <c r="E80" s="38">
        <v>665280</v>
      </c>
      <c r="F80" s="37"/>
      <c r="G80" s="38"/>
      <c r="H80" s="88"/>
      <c r="I80" s="25">
        <f>D80/C80</f>
        <v>0.12</v>
      </c>
    </row>
    <row r="81" spans="1:9" ht="47.25" x14ac:dyDescent="0.25">
      <c r="A81" s="10">
        <v>77</v>
      </c>
      <c r="B81" s="37" t="s">
        <v>114</v>
      </c>
      <c r="C81" s="38">
        <v>444000</v>
      </c>
      <c r="D81" s="38">
        <v>66600</v>
      </c>
      <c r="E81" s="38">
        <v>377400</v>
      </c>
      <c r="F81" s="37"/>
      <c r="G81" s="38"/>
      <c r="H81" s="87" t="s">
        <v>28</v>
      </c>
      <c r="I81" s="25">
        <f>D81/C81</f>
        <v>0.15</v>
      </c>
    </row>
    <row r="82" spans="1:9" ht="47.25" x14ac:dyDescent="0.25">
      <c r="A82" s="10">
        <v>78</v>
      </c>
      <c r="B82" s="37" t="s">
        <v>115</v>
      </c>
      <c r="C82" s="38">
        <v>696000</v>
      </c>
      <c r="D82" s="38">
        <v>104400</v>
      </c>
      <c r="E82" s="38">
        <v>591600</v>
      </c>
      <c r="F82" s="37"/>
      <c r="G82" s="38"/>
      <c r="H82" s="95"/>
      <c r="I82" s="25">
        <f>D82/C82</f>
        <v>0.15</v>
      </c>
    </row>
    <row r="83" spans="1:9" ht="47.25" x14ac:dyDescent="0.25">
      <c r="A83" s="10">
        <v>79</v>
      </c>
      <c r="B83" s="37" t="s">
        <v>116</v>
      </c>
      <c r="C83" s="38">
        <v>480000</v>
      </c>
      <c r="D83" s="38">
        <v>72000</v>
      </c>
      <c r="E83" s="38">
        <v>408000</v>
      </c>
      <c r="F83" s="37"/>
      <c r="G83" s="38"/>
      <c r="H83" s="95"/>
      <c r="I83" s="25">
        <f>D83/C83</f>
        <v>0.15</v>
      </c>
    </row>
    <row r="84" spans="1:9" ht="47.25" x14ac:dyDescent="0.25">
      <c r="A84" s="10">
        <v>80</v>
      </c>
      <c r="B84" s="37" t="s">
        <v>117</v>
      </c>
      <c r="C84" s="38">
        <v>768000</v>
      </c>
      <c r="D84" s="38">
        <v>115200</v>
      </c>
      <c r="E84" s="38">
        <v>652800</v>
      </c>
      <c r="F84" s="37"/>
      <c r="G84" s="38"/>
      <c r="H84" s="88"/>
      <c r="I84" s="25">
        <f>D84/C84</f>
        <v>0.15</v>
      </c>
    </row>
    <row r="85" spans="1:9" ht="47.25" x14ac:dyDescent="0.25">
      <c r="A85" s="10">
        <v>81</v>
      </c>
      <c r="B85" s="23" t="s">
        <v>118</v>
      </c>
      <c r="C85" s="24">
        <v>468000</v>
      </c>
      <c r="D85" s="24">
        <v>70200</v>
      </c>
      <c r="E85" s="24">
        <v>397800</v>
      </c>
      <c r="F85" s="23"/>
      <c r="G85" s="24"/>
      <c r="H85" s="85" t="s">
        <v>29</v>
      </c>
      <c r="I85" s="25">
        <f>D85/C85</f>
        <v>0.15</v>
      </c>
    </row>
    <row r="86" spans="1:9" ht="47.25" x14ac:dyDescent="0.25">
      <c r="A86" s="10">
        <v>82</v>
      </c>
      <c r="B86" s="23" t="s">
        <v>119</v>
      </c>
      <c r="C86" s="24">
        <v>720000</v>
      </c>
      <c r="D86" s="24">
        <v>108000</v>
      </c>
      <c r="E86" s="24">
        <v>612000</v>
      </c>
      <c r="F86" s="23"/>
      <c r="G86" s="24"/>
      <c r="H86" s="86"/>
      <c r="I86" s="25">
        <f>D86/C86</f>
        <v>0.15</v>
      </c>
    </row>
    <row r="87" spans="1:9" ht="60" customHeight="1" x14ac:dyDescent="0.25">
      <c r="A87" s="10">
        <v>83</v>
      </c>
      <c r="B87" s="23" t="s">
        <v>120</v>
      </c>
      <c r="C87" s="24">
        <v>492000</v>
      </c>
      <c r="D87" s="24">
        <v>73800</v>
      </c>
      <c r="E87" s="24">
        <v>418200</v>
      </c>
      <c r="F87" s="23"/>
      <c r="G87" s="24"/>
      <c r="H87" s="85" t="s">
        <v>30</v>
      </c>
      <c r="I87" s="25">
        <f>D87/C87</f>
        <v>0.15</v>
      </c>
    </row>
    <row r="88" spans="1:9" ht="47.25" x14ac:dyDescent="0.25">
      <c r="A88" s="10">
        <v>84</v>
      </c>
      <c r="B88" s="23" t="s">
        <v>121</v>
      </c>
      <c r="C88" s="24">
        <v>780000</v>
      </c>
      <c r="D88" s="24">
        <v>117000</v>
      </c>
      <c r="E88" s="24">
        <v>663000</v>
      </c>
      <c r="F88" s="23"/>
      <c r="G88" s="24"/>
      <c r="H88" s="86"/>
      <c r="I88" s="25">
        <f>D88/C88</f>
        <v>0.15</v>
      </c>
    </row>
    <row r="89" spans="1:9" ht="47.25" x14ac:dyDescent="0.25">
      <c r="A89" s="10">
        <v>85</v>
      </c>
      <c r="B89" s="37" t="s">
        <v>122</v>
      </c>
      <c r="C89" s="38">
        <v>444000</v>
      </c>
      <c r="D89" s="38">
        <v>66600</v>
      </c>
      <c r="E89" s="38">
        <v>377400</v>
      </c>
      <c r="F89" s="37"/>
      <c r="G89" s="38"/>
      <c r="H89" s="40" t="s">
        <v>31</v>
      </c>
      <c r="I89" s="25">
        <f>D89/C89</f>
        <v>0.15</v>
      </c>
    </row>
    <row r="90" spans="1:9" ht="47.25" x14ac:dyDescent="0.25">
      <c r="A90" s="10">
        <v>86</v>
      </c>
      <c r="B90" s="37" t="s">
        <v>123</v>
      </c>
      <c r="C90" s="38">
        <v>34000</v>
      </c>
      <c r="D90" s="38">
        <v>6800</v>
      </c>
      <c r="E90" s="38">
        <v>27200</v>
      </c>
      <c r="F90" s="37"/>
      <c r="G90" s="38"/>
      <c r="H90" s="39" t="s">
        <v>32</v>
      </c>
      <c r="I90" s="25">
        <f>D90/C90</f>
        <v>0.2</v>
      </c>
    </row>
    <row r="91" spans="1:9" ht="60" customHeight="1" x14ac:dyDescent="0.25">
      <c r="A91" s="10">
        <v>87</v>
      </c>
      <c r="B91" s="23" t="s">
        <v>124</v>
      </c>
      <c r="C91" s="24">
        <v>288000</v>
      </c>
      <c r="D91" s="24">
        <v>43200</v>
      </c>
      <c r="E91" s="24">
        <v>244800</v>
      </c>
      <c r="F91" s="23"/>
      <c r="G91" s="24"/>
      <c r="H91" s="85" t="s">
        <v>33</v>
      </c>
      <c r="I91" s="25">
        <f>D91/C91</f>
        <v>0.15</v>
      </c>
    </row>
    <row r="92" spans="1:9" ht="47.25" x14ac:dyDescent="0.25">
      <c r="A92" s="10">
        <v>88</v>
      </c>
      <c r="B92" s="23" t="s">
        <v>125</v>
      </c>
      <c r="C92" s="24">
        <v>288000</v>
      </c>
      <c r="D92" s="24">
        <v>43200</v>
      </c>
      <c r="E92" s="24">
        <v>244800</v>
      </c>
      <c r="F92" s="23"/>
      <c r="G92" s="24"/>
      <c r="H92" s="86"/>
      <c r="I92" s="25">
        <f>D92/C92</f>
        <v>0.15</v>
      </c>
    </row>
    <row r="93" spans="1:9" ht="60" customHeight="1" x14ac:dyDescent="0.25">
      <c r="A93" s="10">
        <v>89</v>
      </c>
      <c r="B93" s="23" t="s">
        <v>126</v>
      </c>
      <c r="C93" s="24">
        <v>432000</v>
      </c>
      <c r="D93" s="24">
        <v>64800</v>
      </c>
      <c r="E93" s="24">
        <v>367200</v>
      </c>
      <c r="F93" s="23"/>
      <c r="G93" s="24"/>
      <c r="H93" s="85" t="s">
        <v>34</v>
      </c>
      <c r="I93" s="25">
        <f>D93/C93</f>
        <v>0.15</v>
      </c>
    </row>
    <row r="94" spans="1:9" ht="47.25" x14ac:dyDescent="0.25">
      <c r="A94" s="10">
        <v>90</v>
      </c>
      <c r="B94" s="23" t="s">
        <v>127</v>
      </c>
      <c r="C94" s="24">
        <v>432000</v>
      </c>
      <c r="D94" s="24">
        <v>64800</v>
      </c>
      <c r="E94" s="24">
        <v>367200</v>
      </c>
      <c r="F94" s="23"/>
      <c r="G94" s="24"/>
      <c r="H94" s="86"/>
      <c r="I94" s="25">
        <f>D94/C94</f>
        <v>0.15</v>
      </c>
    </row>
    <row r="95" spans="1:9" ht="47.25" x14ac:dyDescent="0.25">
      <c r="A95" s="10">
        <v>91</v>
      </c>
      <c r="B95" s="23" t="s">
        <v>128</v>
      </c>
      <c r="C95" s="24">
        <v>468000</v>
      </c>
      <c r="D95" s="24"/>
      <c r="E95" s="24"/>
      <c r="F95" s="23" t="s">
        <v>190</v>
      </c>
      <c r="G95" s="24">
        <v>39000</v>
      </c>
      <c r="H95" s="93" t="s">
        <v>35</v>
      </c>
      <c r="I95" s="25">
        <f>G95/C95</f>
        <v>8.3333333333333329E-2</v>
      </c>
    </row>
    <row r="96" spans="1:9" ht="47.25" x14ac:dyDescent="0.25">
      <c r="A96" s="10">
        <v>92</v>
      </c>
      <c r="B96" s="23" t="s">
        <v>129</v>
      </c>
      <c r="C96" s="24">
        <v>300000</v>
      </c>
      <c r="D96" s="24"/>
      <c r="E96" s="24"/>
      <c r="F96" s="23" t="s">
        <v>191</v>
      </c>
      <c r="G96" s="24">
        <v>25000</v>
      </c>
      <c r="H96" s="94"/>
      <c r="I96" s="25">
        <f>G96/C96</f>
        <v>8.3333333333333329E-2</v>
      </c>
    </row>
    <row r="97" spans="1:9" ht="47.25" x14ac:dyDescent="0.25">
      <c r="A97" s="10">
        <v>93</v>
      </c>
      <c r="B97" s="23" t="s">
        <v>130</v>
      </c>
      <c r="C97" s="24">
        <v>468000</v>
      </c>
      <c r="D97" s="24"/>
      <c r="E97" s="24"/>
      <c r="F97" s="23" t="s">
        <v>192</v>
      </c>
      <c r="G97" s="24">
        <v>39000</v>
      </c>
      <c r="H97" s="93" t="s">
        <v>36</v>
      </c>
      <c r="I97" s="25">
        <f>G97/C97</f>
        <v>8.3333333333333329E-2</v>
      </c>
    </row>
    <row r="98" spans="1:9" ht="47.25" x14ac:dyDescent="0.25">
      <c r="A98" s="10">
        <v>94</v>
      </c>
      <c r="B98" s="23" t="s">
        <v>131</v>
      </c>
      <c r="C98" s="24">
        <v>300000</v>
      </c>
      <c r="D98" s="24"/>
      <c r="E98" s="24"/>
      <c r="F98" s="23" t="s">
        <v>193</v>
      </c>
      <c r="G98" s="24">
        <v>25000</v>
      </c>
      <c r="H98" s="94"/>
      <c r="I98" s="25">
        <f>G98/C98</f>
        <v>8.3333333333333329E-2</v>
      </c>
    </row>
    <row r="99" spans="1:9" ht="47.25" x14ac:dyDescent="0.25">
      <c r="A99" s="10">
        <v>95</v>
      </c>
      <c r="B99" s="23" t="s">
        <v>132</v>
      </c>
      <c r="C99" s="24">
        <v>468000</v>
      </c>
      <c r="D99" s="24"/>
      <c r="E99" s="24"/>
      <c r="F99" s="23" t="s">
        <v>194</v>
      </c>
      <c r="G99" s="24">
        <v>39000</v>
      </c>
      <c r="H99" s="93" t="s">
        <v>37</v>
      </c>
      <c r="I99" s="25">
        <f>G99/C99</f>
        <v>8.3333333333333329E-2</v>
      </c>
    </row>
    <row r="100" spans="1:9" ht="47.25" x14ac:dyDescent="0.25">
      <c r="A100" s="10">
        <v>96</v>
      </c>
      <c r="B100" s="23" t="s">
        <v>133</v>
      </c>
      <c r="C100" s="24">
        <v>300000</v>
      </c>
      <c r="D100" s="24"/>
      <c r="E100" s="24"/>
      <c r="F100" s="23" t="s">
        <v>195</v>
      </c>
      <c r="G100" s="24">
        <v>25000</v>
      </c>
      <c r="H100" s="94"/>
      <c r="I100" s="25">
        <f>G100/C100</f>
        <v>8.3333333333333329E-2</v>
      </c>
    </row>
    <row r="101" spans="1:9" ht="47.25" x14ac:dyDescent="0.25">
      <c r="A101" s="10">
        <v>97</v>
      </c>
      <c r="B101" s="23" t="s">
        <v>134</v>
      </c>
      <c r="C101" s="24">
        <v>468000</v>
      </c>
      <c r="D101" s="24"/>
      <c r="E101" s="24"/>
      <c r="F101" s="23" t="s">
        <v>196</v>
      </c>
      <c r="G101" s="24">
        <v>39000</v>
      </c>
      <c r="H101" s="93" t="s">
        <v>38</v>
      </c>
      <c r="I101" s="25">
        <f>G101/C101</f>
        <v>8.3333333333333329E-2</v>
      </c>
    </row>
    <row r="102" spans="1:9" ht="47.25" x14ac:dyDescent="0.25">
      <c r="A102" s="10">
        <v>98</v>
      </c>
      <c r="B102" s="23" t="s">
        <v>135</v>
      </c>
      <c r="C102" s="24">
        <v>300000</v>
      </c>
      <c r="D102" s="24"/>
      <c r="E102" s="24"/>
      <c r="F102" s="23" t="s">
        <v>197</v>
      </c>
      <c r="G102" s="24">
        <v>25000</v>
      </c>
      <c r="H102" s="94"/>
      <c r="I102" s="25">
        <f>G102/C102</f>
        <v>8.3333333333333329E-2</v>
      </c>
    </row>
    <row r="103" spans="1:9" ht="47.25" x14ac:dyDescent="0.25">
      <c r="A103" s="10">
        <v>99</v>
      </c>
      <c r="B103" s="23" t="s">
        <v>136</v>
      </c>
      <c r="C103" s="24">
        <v>744000</v>
      </c>
      <c r="D103" s="24"/>
      <c r="E103" s="24"/>
      <c r="F103" s="23" t="s">
        <v>198</v>
      </c>
      <c r="G103" s="24">
        <v>62000</v>
      </c>
      <c r="H103" s="85" t="s">
        <v>39</v>
      </c>
      <c r="I103" s="25">
        <f>G103/C103</f>
        <v>8.3333333333333329E-2</v>
      </c>
    </row>
    <row r="104" spans="1:9" ht="47.25" x14ac:dyDescent="0.25">
      <c r="A104" s="10">
        <v>100</v>
      </c>
      <c r="B104" s="23" t="s">
        <v>137</v>
      </c>
      <c r="C104" s="24">
        <v>492000</v>
      </c>
      <c r="D104" s="24"/>
      <c r="E104" s="24"/>
      <c r="F104" s="23" t="s">
        <v>199</v>
      </c>
      <c r="G104" s="24">
        <v>41000</v>
      </c>
      <c r="H104" s="86"/>
      <c r="I104" s="25">
        <f>G104/C104</f>
        <v>8.3333333333333329E-2</v>
      </c>
    </row>
    <row r="105" spans="1:9" ht="47.25" x14ac:dyDescent="0.25">
      <c r="A105" s="10">
        <v>101</v>
      </c>
      <c r="B105" s="23" t="s">
        <v>138</v>
      </c>
      <c r="C105" s="24">
        <v>408000</v>
      </c>
      <c r="D105" s="24"/>
      <c r="E105" s="24"/>
      <c r="F105" s="23" t="s">
        <v>200</v>
      </c>
      <c r="G105" s="24">
        <v>62000</v>
      </c>
      <c r="H105" s="85" t="s">
        <v>40</v>
      </c>
      <c r="I105" s="25">
        <f>G105/C105</f>
        <v>0.15196078431372548</v>
      </c>
    </row>
    <row r="106" spans="1:9" ht="47.25" x14ac:dyDescent="0.25">
      <c r="A106" s="10">
        <v>102</v>
      </c>
      <c r="B106" s="23" t="s">
        <v>139</v>
      </c>
      <c r="C106" s="24">
        <v>564000</v>
      </c>
      <c r="D106" s="24"/>
      <c r="E106" s="24"/>
      <c r="F106" s="23" t="s">
        <v>201</v>
      </c>
      <c r="G106" s="24">
        <v>41000</v>
      </c>
      <c r="H106" s="86"/>
      <c r="I106" s="25">
        <f>G106/C106</f>
        <v>7.2695035460992902E-2</v>
      </c>
    </row>
    <row r="107" spans="1:9" ht="47.25" x14ac:dyDescent="0.25">
      <c r="A107" s="10">
        <v>103</v>
      </c>
      <c r="B107" s="23" t="s">
        <v>140</v>
      </c>
      <c r="C107" s="24">
        <v>432000</v>
      </c>
      <c r="D107" s="24"/>
      <c r="E107" s="24"/>
      <c r="F107" s="23" t="s">
        <v>202</v>
      </c>
      <c r="G107" s="24">
        <v>62000</v>
      </c>
      <c r="H107" s="85" t="s">
        <v>41</v>
      </c>
      <c r="I107" s="25">
        <f>G107/C107</f>
        <v>0.14351851851851852</v>
      </c>
    </row>
    <row r="108" spans="1:9" ht="47.25" x14ac:dyDescent="0.25">
      <c r="A108" s="10">
        <v>104</v>
      </c>
      <c r="B108" s="23" t="s">
        <v>141</v>
      </c>
      <c r="C108" s="24">
        <v>636000</v>
      </c>
      <c r="D108" s="24"/>
      <c r="E108" s="24"/>
      <c r="F108" s="23" t="s">
        <v>203</v>
      </c>
      <c r="G108" s="24">
        <v>41000</v>
      </c>
      <c r="H108" s="86"/>
      <c r="I108" s="25">
        <f>G108/C108</f>
        <v>6.4465408805031446E-2</v>
      </c>
    </row>
    <row r="109" spans="1:9" ht="63" x14ac:dyDescent="0.25">
      <c r="A109" s="10">
        <v>105</v>
      </c>
      <c r="B109" s="37" t="s">
        <v>142</v>
      </c>
      <c r="C109" s="38">
        <v>214000</v>
      </c>
      <c r="D109" s="38">
        <v>32100</v>
      </c>
      <c r="E109" s="38">
        <v>181900</v>
      </c>
      <c r="F109" s="37"/>
      <c r="G109" s="38"/>
      <c r="H109" s="92" t="s">
        <v>42</v>
      </c>
      <c r="I109" s="41">
        <f>D109/C109</f>
        <v>0.15</v>
      </c>
    </row>
    <row r="110" spans="1:9" ht="47.25" x14ac:dyDescent="0.25">
      <c r="A110" s="10">
        <v>106</v>
      </c>
      <c r="B110" s="37" t="s">
        <v>143</v>
      </c>
      <c r="C110" s="38">
        <v>138000</v>
      </c>
      <c r="D110" s="38">
        <v>20700</v>
      </c>
      <c r="E110" s="38">
        <v>117300</v>
      </c>
      <c r="F110" s="37"/>
      <c r="G110" s="38"/>
      <c r="H110" s="84"/>
      <c r="I110" s="41">
        <f>D110/C110</f>
        <v>0.15</v>
      </c>
    </row>
    <row r="111" spans="1:9" ht="47.25" x14ac:dyDescent="0.25">
      <c r="A111" s="10">
        <v>107</v>
      </c>
      <c r="B111" s="37" t="s">
        <v>144</v>
      </c>
      <c r="C111" s="38">
        <v>110000</v>
      </c>
      <c r="D111" s="38">
        <v>22000</v>
      </c>
      <c r="E111" s="38">
        <v>88000</v>
      </c>
      <c r="F111" s="37"/>
      <c r="G111" s="38"/>
      <c r="H111" s="39" t="s">
        <v>43</v>
      </c>
      <c r="I111" s="41">
        <f>D111/C111</f>
        <v>0.2</v>
      </c>
    </row>
    <row r="112" spans="1:9" ht="45" x14ac:dyDescent="0.25">
      <c r="A112" s="10">
        <v>108</v>
      </c>
      <c r="B112" s="37" t="s">
        <v>145</v>
      </c>
      <c r="C112" s="38">
        <v>522000</v>
      </c>
      <c r="D112" s="38">
        <v>104400</v>
      </c>
      <c r="E112" s="38">
        <v>417600</v>
      </c>
      <c r="F112" s="37"/>
      <c r="G112" s="38"/>
      <c r="H112" s="40" t="s">
        <v>44</v>
      </c>
      <c r="I112" s="41">
        <f>D112/C112</f>
        <v>0.2</v>
      </c>
    </row>
    <row r="113" spans="1:9" ht="45" x14ac:dyDescent="0.25">
      <c r="A113" s="10">
        <v>109</v>
      </c>
      <c r="B113" s="37" t="s">
        <v>146</v>
      </c>
      <c r="C113" s="38">
        <v>522000</v>
      </c>
      <c r="D113" s="38">
        <v>104400</v>
      </c>
      <c r="E113" s="38">
        <v>417600</v>
      </c>
      <c r="F113" s="37"/>
      <c r="G113" s="38"/>
      <c r="H113" s="40" t="s">
        <v>45</v>
      </c>
      <c r="I113" s="41">
        <f>D113/C113</f>
        <v>0.2</v>
      </c>
    </row>
    <row r="114" spans="1:9" ht="45" x14ac:dyDescent="0.25">
      <c r="A114" s="10">
        <v>110</v>
      </c>
      <c r="B114" s="37" t="s">
        <v>147</v>
      </c>
      <c r="C114" s="38">
        <v>522000</v>
      </c>
      <c r="D114" s="38">
        <v>104400</v>
      </c>
      <c r="E114" s="38">
        <v>417600</v>
      </c>
      <c r="F114" s="37"/>
      <c r="G114" s="38"/>
      <c r="H114" s="40" t="s">
        <v>46</v>
      </c>
      <c r="I114" s="41">
        <f>D114/C114</f>
        <v>0.2</v>
      </c>
    </row>
    <row r="115" spans="1:9" ht="47.25" x14ac:dyDescent="0.25">
      <c r="A115" s="10">
        <v>111</v>
      </c>
      <c r="B115" s="37" t="s">
        <v>148</v>
      </c>
      <c r="C115" s="38">
        <v>522000</v>
      </c>
      <c r="D115" s="38">
        <v>104400</v>
      </c>
      <c r="E115" s="38">
        <v>417600</v>
      </c>
      <c r="F115" s="37"/>
      <c r="G115" s="38"/>
      <c r="H115" s="40" t="s">
        <v>47</v>
      </c>
      <c r="I115" s="41">
        <f>D115/C115</f>
        <v>0.2</v>
      </c>
    </row>
    <row r="116" spans="1:9" ht="47.25" x14ac:dyDescent="0.25">
      <c r="A116" s="10">
        <v>112</v>
      </c>
      <c r="B116" s="37" t="s">
        <v>149</v>
      </c>
      <c r="C116" s="38">
        <v>64000</v>
      </c>
      <c r="D116" s="38">
        <v>11520</v>
      </c>
      <c r="E116" s="38">
        <v>52480</v>
      </c>
      <c r="F116" s="37"/>
      <c r="G116" s="38"/>
      <c r="H116" s="39" t="s">
        <v>48</v>
      </c>
      <c r="I116" s="25">
        <f>D116/C116</f>
        <v>0.18</v>
      </c>
    </row>
    <row r="117" spans="1:9" ht="47.25" x14ac:dyDescent="0.25">
      <c r="A117" s="10">
        <v>113</v>
      </c>
      <c r="B117" s="37" t="s">
        <v>150</v>
      </c>
      <c r="C117" s="38">
        <v>468000</v>
      </c>
      <c r="D117" s="38">
        <v>70200</v>
      </c>
      <c r="E117" s="38">
        <v>397800</v>
      </c>
      <c r="F117" s="37"/>
      <c r="G117" s="38"/>
      <c r="H117" s="39" t="s">
        <v>49</v>
      </c>
      <c r="I117" s="25">
        <f>D117/C117</f>
        <v>0.15</v>
      </c>
    </row>
    <row r="118" spans="1:9" ht="47.25" x14ac:dyDescent="0.25">
      <c r="A118" s="10">
        <v>114</v>
      </c>
      <c r="B118" s="37" t="s">
        <v>151</v>
      </c>
      <c r="C118" s="38">
        <v>86000</v>
      </c>
      <c r="D118" s="38">
        <v>8600</v>
      </c>
      <c r="E118" s="38">
        <v>77400</v>
      </c>
      <c r="F118" s="37"/>
      <c r="G118" s="38"/>
      <c r="H118" s="92" t="s">
        <v>50</v>
      </c>
      <c r="I118" s="41">
        <f>D118/C118</f>
        <v>0.1</v>
      </c>
    </row>
    <row r="119" spans="1:9" ht="47.25" x14ac:dyDescent="0.25">
      <c r="A119" s="10">
        <v>115</v>
      </c>
      <c r="B119" s="37" t="s">
        <v>152</v>
      </c>
      <c r="C119" s="38">
        <v>104000</v>
      </c>
      <c r="D119" s="38">
        <v>10400</v>
      </c>
      <c r="E119" s="38">
        <v>93600</v>
      </c>
      <c r="F119" s="37"/>
      <c r="G119" s="38"/>
      <c r="H119" s="84"/>
      <c r="I119" s="41">
        <f>D119/C119</f>
        <v>0.1</v>
      </c>
    </row>
    <row r="120" spans="1:9" ht="60" customHeight="1" x14ac:dyDescent="0.25">
      <c r="A120" s="10">
        <v>116</v>
      </c>
      <c r="B120" s="23" t="s">
        <v>153</v>
      </c>
      <c r="C120" s="24">
        <v>80000</v>
      </c>
      <c r="D120" s="24"/>
      <c r="E120" s="24"/>
      <c r="F120" s="23" t="s">
        <v>204</v>
      </c>
      <c r="G120" s="24">
        <v>40000</v>
      </c>
      <c r="H120" s="87" t="s">
        <v>51</v>
      </c>
      <c r="I120" s="41">
        <f>G120/C120</f>
        <v>0.5</v>
      </c>
    </row>
    <row r="121" spans="1:9" ht="47.25" x14ac:dyDescent="0.25">
      <c r="A121" s="10">
        <v>117</v>
      </c>
      <c r="B121" s="23" t="s">
        <v>154</v>
      </c>
      <c r="C121" s="24">
        <v>80000</v>
      </c>
      <c r="D121" s="24"/>
      <c r="E121" s="24"/>
      <c r="F121" s="23" t="s">
        <v>205</v>
      </c>
      <c r="G121" s="24">
        <v>40000</v>
      </c>
      <c r="H121" s="88"/>
      <c r="I121" s="41">
        <f>G121/C121</f>
        <v>0.5</v>
      </c>
    </row>
    <row r="122" spans="1:9" ht="60" customHeight="1" x14ac:dyDescent="0.25">
      <c r="A122" s="10">
        <v>118</v>
      </c>
      <c r="B122" s="23" t="s">
        <v>155</v>
      </c>
      <c r="C122" s="24">
        <v>54000</v>
      </c>
      <c r="D122" s="24"/>
      <c r="E122" s="24"/>
      <c r="F122" s="23" t="s">
        <v>206</v>
      </c>
      <c r="G122" s="24">
        <v>27000</v>
      </c>
      <c r="H122" s="85" t="s">
        <v>52</v>
      </c>
      <c r="I122" s="25">
        <f>G122/C122</f>
        <v>0.5</v>
      </c>
    </row>
    <row r="123" spans="1:9" ht="47.25" x14ac:dyDescent="0.25">
      <c r="A123" s="10">
        <v>119</v>
      </c>
      <c r="B123" s="23" t="s">
        <v>156</v>
      </c>
      <c r="C123" s="24">
        <v>54000</v>
      </c>
      <c r="D123" s="24"/>
      <c r="E123" s="24"/>
      <c r="F123" s="23" t="s">
        <v>207</v>
      </c>
      <c r="G123" s="24">
        <v>27000</v>
      </c>
      <c r="H123" s="86"/>
      <c r="I123" s="25">
        <f>G123/C123</f>
        <v>0.5</v>
      </c>
    </row>
    <row r="124" spans="1:9" ht="47.25" x14ac:dyDescent="0.25">
      <c r="A124" s="10">
        <v>120</v>
      </c>
      <c r="B124" s="23" t="s">
        <v>157</v>
      </c>
      <c r="C124" s="24">
        <v>480000</v>
      </c>
      <c r="D124" s="24">
        <v>144000</v>
      </c>
      <c r="E124" s="24">
        <v>336000</v>
      </c>
      <c r="F124" s="23"/>
      <c r="G124" s="24"/>
      <c r="H124" s="90" t="s">
        <v>53</v>
      </c>
      <c r="I124" s="25">
        <f>D124/C124</f>
        <v>0.3</v>
      </c>
    </row>
    <row r="125" spans="1:9" ht="47.25" x14ac:dyDescent="0.25">
      <c r="A125" s="10">
        <v>121</v>
      </c>
      <c r="B125" s="23" t="s">
        <v>158</v>
      </c>
      <c r="C125" s="24">
        <v>324000</v>
      </c>
      <c r="D125" s="24">
        <v>97200</v>
      </c>
      <c r="E125" s="24">
        <v>226800</v>
      </c>
      <c r="F125" s="23"/>
      <c r="G125" s="24"/>
      <c r="H125" s="90"/>
      <c r="I125" s="25">
        <f t="shared" ref="I125:I134" si="0">D125/C125</f>
        <v>0.3</v>
      </c>
    </row>
    <row r="126" spans="1:9" ht="47.25" x14ac:dyDescent="0.25">
      <c r="A126" s="10">
        <v>122</v>
      </c>
      <c r="B126" s="23" t="s">
        <v>159</v>
      </c>
      <c r="C126" s="24">
        <v>480000</v>
      </c>
      <c r="D126" s="24">
        <v>144000</v>
      </c>
      <c r="E126" s="24">
        <v>336000</v>
      </c>
      <c r="F126" s="23"/>
      <c r="G126" s="24"/>
      <c r="H126" s="90" t="s">
        <v>54</v>
      </c>
      <c r="I126" s="25">
        <f t="shared" si="0"/>
        <v>0.3</v>
      </c>
    </row>
    <row r="127" spans="1:9" ht="47.25" x14ac:dyDescent="0.25">
      <c r="A127" s="10">
        <v>123</v>
      </c>
      <c r="B127" s="23" t="s">
        <v>160</v>
      </c>
      <c r="C127" s="24">
        <v>324000</v>
      </c>
      <c r="D127" s="24">
        <v>97200</v>
      </c>
      <c r="E127" s="24">
        <v>226800</v>
      </c>
      <c r="F127" s="23"/>
      <c r="G127" s="24"/>
      <c r="H127" s="90"/>
      <c r="I127" s="25">
        <f t="shared" si="0"/>
        <v>0.3</v>
      </c>
    </row>
    <row r="128" spans="1:9" ht="45" x14ac:dyDescent="0.25">
      <c r="A128" s="10">
        <v>124</v>
      </c>
      <c r="B128" s="37" t="s">
        <v>161</v>
      </c>
      <c r="C128" s="38">
        <v>108000</v>
      </c>
      <c r="D128" s="38">
        <v>16200</v>
      </c>
      <c r="E128" s="38">
        <v>91800</v>
      </c>
      <c r="F128" s="37"/>
      <c r="G128" s="38"/>
      <c r="H128" s="43" t="s">
        <v>215</v>
      </c>
      <c r="I128" s="41">
        <f t="shared" si="0"/>
        <v>0.15</v>
      </c>
    </row>
    <row r="129" spans="1:9" ht="47.25" x14ac:dyDescent="0.25">
      <c r="A129" s="10">
        <v>125</v>
      </c>
      <c r="B129" s="37" t="s">
        <v>162</v>
      </c>
      <c r="C129" s="38">
        <v>300000</v>
      </c>
      <c r="D129" s="38">
        <v>45000</v>
      </c>
      <c r="E129" s="38">
        <v>255000</v>
      </c>
      <c r="F129" s="37"/>
      <c r="G129" s="38"/>
      <c r="H129" s="91" t="s">
        <v>55</v>
      </c>
      <c r="I129" s="41">
        <f t="shared" si="0"/>
        <v>0.15</v>
      </c>
    </row>
    <row r="130" spans="1:9" ht="47.25" x14ac:dyDescent="0.25">
      <c r="A130" s="10">
        <v>126</v>
      </c>
      <c r="B130" s="37" t="s">
        <v>163</v>
      </c>
      <c r="C130" s="38">
        <v>432000</v>
      </c>
      <c r="D130" s="38">
        <v>64800</v>
      </c>
      <c r="E130" s="38">
        <v>367200</v>
      </c>
      <c r="F130" s="37"/>
      <c r="G130" s="38"/>
      <c r="H130" s="91"/>
      <c r="I130" s="41">
        <f t="shared" si="0"/>
        <v>0.15</v>
      </c>
    </row>
    <row r="131" spans="1:9" ht="47.25" x14ac:dyDescent="0.25">
      <c r="A131" s="10">
        <v>127</v>
      </c>
      <c r="B131" s="37" t="s">
        <v>164</v>
      </c>
      <c r="C131" s="38">
        <v>300000</v>
      </c>
      <c r="D131" s="38">
        <v>45000</v>
      </c>
      <c r="E131" s="38">
        <v>255000</v>
      </c>
      <c r="F131" s="37"/>
      <c r="G131" s="38"/>
      <c r="H131" s="91" t="s">
        <v>56</v>
      </c>
      <c r="I131" s="41">
        <f t="shared" si="0"/>
        <v>0.15</v>
      </c>
    </row>
    <row r="132" spans="1:9" ht="47.25" x14ac:dyDescent="0.25">
      <c r="A132" s="10">
        <v>128</v>
      </c>
      <c r="B132" s="37" t="s">
        <v>165</v>
      </c>
      <c r="C132" s="38">
        <v>432000</v>
      </c>
      <c r="D132" s="38">
        <v>64800</v>
      </c>
      <c r="E132" s="38">
        <v>367200</v>
      </c>
      <c r="F132" s="37"/>
      <c r="G132" s="38"/>
      <c r="H132" s="91"/>
      <c r="I132" s="41">
        <f t="shared" si="0"/>
        <v>0.15</v>
      </c>
    </row>
    <row r="133" spans="1:9" ht="31.5" x14ac:dyDescent="0.25">
      <c r="A133" s="10">
        <v>129</v>
      </c>
      <c r="B133" s="23" t="s">
        <v>166</v>
      </c>
      <c r="C133" s="24">
        <v>232000</v>
      </c>
      <c r="D133" s="24">
        <v>69600</v>
      </c>
      <c r="E133" s="24">
        <v>162400</v>
      </c>
      <c r="F133" s="23"/>
      <c r="G133" s="24"/>
      <c r="H133" s="90" t="s">
        <v>57</v>
      </c>
      <c r="I133" s="25">
        <f t="shared" si="0"/>
        <v>0.3</v>
      </c>
    </row>
    <row r="134" spans="1:9" ht="31.5" x14ac:dyDescent="0.25">
      <c r="A134" s="10">
        <v>130</v>
      </c>
      <c r="B134" s="23" t="s">
        <v>167</v>
      </c>
      <c r="C134" s="24">
        <v>232000</v>
      </c>
      <c r="D134" s="24">
        <v>69600</v>
      </c>
      <c r="E134" s="24">
        <v>162400</v>
      </c>
      <c r="F134" s="23"/>
      <c r="G134" s="24"/>
      <c r="H134" s="90"/>
      <c r="I134" s="25">
        <f t="shared" si="0"/>
        <v>0.3</v>
      </c>
    </row>
    <row r="135" spans="1:9" ht="47.25" x14ac:dyDescent="0.25">
      <c r="A135" s="10">
        <v>131</v>
      </c>
      <c r="B135" s="23" t="s">
        <v>168</v>
      </c>
      <c r="C135" s="24">
        <v>498000</v>
      </c>
      <c r="D135" s="24"/>
      <c r="E135" s="24"/>
      <c r="F135" s="23" t="s">
        <v>208</v>
      </c>
      <c r="G135" s="24">
        <v>41500</v>
      </c>
      <c r="H135" s="90" t="s">
        <v>58</v>
      </c>
      <c r="I135" s="25">
        <f>G135/C135</f>
        <v>8.3333333333333329E-2</v>
      </c>
    </row>
    <row r="136" spans="1:9" ht="47.25" x14ac:dyDescent="0.25">
      <c r="A136" s="10">
        <v>132</v>
      </c>
      <c r="B136" s="23" t="s">
        <v>169</v>
      </c>
      <c r="C136" s="24">
        <v>708000</v>
      </c>
      <c r="D136" s="24"/>
      <c r="E136" s="24"/>
      <c r="F136" s="23" t="s">
        <v>209</v>
      </c>
      <c r="G136" s="24">
        <v>59000</v>
      </c>
      <c r="H136" s="90"/>
      <c r="I136" s="25">
        <f>G136/C136</f>
        <v>8.3333333333333329E-2</v>
      </c>
    </row>
    <row r="137" spans="1:9" x14ac:dyDescent="0.25">
      <c r="A137" s="4"/>
      <c r="B137" s="4"/>
      <c r="C137" s="4"/>
      <c r="D137" s="4"/>
      <c r="E137" s="4"/>
      <c r="F137" s="4"/>
      <c r="G137" s="4"/>
      <c r="H137" s="4"/>
      <c r="I137" s="4"/>
    </row>
    <row r="138" spans="1:9" x14ac:dyDescent="0.25">
      <c r="C138" s="1"/>
      <c r="D138" s="1"/>
      <c r="E138" s="1"/>
    </row>
    <row r="139" spans="1:9" x14ac:dyDescent="0.25">
      <c r="C139" s="1"/>
      <c r="D139" s="1"/>
      <c r="E139" s="1"/>
    </row>
    <row r="140" spans="1:9" x14ac:dyDescent="0.25">
      <c r="C140" s="1"/>
      <c r="D140" s="1"/>
      <c r="E140" s="1"/>
    </row>
    <row r="141" spans="1:9" x14ac:dyDescent="0.25">
      <c r="C141" s="1"/>
      <c r="D141" s="1"/>
      <c r="E141" s="1"/>
    </row>
    <row r="142" spans="1:9" x14ac:dyDescent="0.25">
      <c r="C142" s="1"/>
      <c r="D142" s="1"/>
      <c r="E142" s="1"/>
    </row>
    <row r="143" spans="1:9" x14ac:dyDescent="0.25">
      <c r="C143" s="1"/>
      <c r="D143" s="1"/>
      <c r="E143" s="1"/>
    </row>
    <row r="144" spans="1:9" x14ac:dyDescent="0.25">
      <c r="C144" s="1"/>
      <c r="D144" s="1"/>
      <c r="E144" s="1"/>
    </row>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sheetData>
  <autoFilter ref="A3:H3" xr:uid="{00000000-0009-0000-0000-000000000000}">
    <sortState xmlns:xlrd2="http://schemas.microsoft.com/office/spreadsheetml/2017/richdata2" ref="A6:O158">
      <sortCondition descending="1" ref="H3"/>
    </sortState>
  </autoFilter>
  <mergeCells count="68">
    <mergeCell ref="H91:H92"/>
    <mergeCell ref="H87:H88"/>
    <mergeCell ref="H85:H86"/>
    <mergeCell ref="H81:H84"/>
    <mergeCell ref="H79:H80"/>
    <mergeCell ref="H101:H102"/>
    <mergeCell ref="H99:H100"/>
    <mergeCell ref="H97:H98"/>
    <mergeCell ref="H95:H96"/>
    <mergeCell ref="H93:H94"/>
    <mergeCell ref="H70:H71"/>
    <mergeCell ref="H72:H73"/>
    <mergeCell ref="H74:H75"/>
    <mergeCell ref="H135:H136"/>
    <mergeCell ref="H133:H134"/>
    <mergeCell ref="H131:H132"/>
    <mergeCell ref="H129:H130"/>
    <mergeCell ref="H126:H127"/>
    <mergeCell ref="H124:H125"/>
    <mergeCell ref="H122:H123"/>
    <mergeCell ref="H120:H121"/>
    <mergeCell ref="H118:H119"/>
    <mergeCell ref="H109:H110"/>
    <mergeCell ref="H107:H108"/>
    <mergeCell ref="H105:H106"/>
    <mergeCell ref="H103:H104"/>
    <mergeCell ref="I60:I61"/>
    <mergeCell ref="H62:H63"/>
    <mergeCell ref="H64:H65"/>
    <mergeCell ref="H66:H67"/>
    <mergeCell ref="H68:H69"/>
    <mergeCell ref="F60:F61"/>
    <mergeCell ref="G60:G61"/>
    <mergeCell ref="H60:H61"/>
    <mergeCell ref="I49:I57"/>
    <mergeCell ref="H58:H59"/>
    <mergeCell ref="F58:F59"/>
    <mergeCell ref="G58:G59"/>
    <mergeCell ref="I58:I59"/>
    <mergeCell ref="H48:H57"/>
    <mergeCell ref="F50:F57"/>
    <mergeCell ref="G50:G57"/>
    <mergeCell ref="I36:I37"/>
    <mergeCell ref="H38:H47"/>
    <mergeCell ref="F45:F47"/>
    <mergeCell ref="G45:G47"/>
    <mergeCell ref="I45:I47"/>
    <mergeCell ref="B25:B29"/>
    <mergeCell ref="C25:C29"/>
    <mergeCell ref="H30:H33"/>
    <mergeCell ref="H34:H37"/>
    <mergeCell ref="F36:F37"/>
    <mergeCell ref="G36:G37"/>
    <mergeCell ref="H14:H17"/>
    <mergeCell ref="H18:H21"/>
    <mergeCell ref="H22:H29"/>
    <mergeCell ref="I25:I29"/>
    <mergeCell ref="H6:H9"/>
    <mergeCell ref="B6:B9"/>
    <mergeCell ref="I6:I9"/>
    <mergeCell ref="C6:C8"/>
    <mergeCell ref="H10:H13"/>
    <mergeCell ref="A1:H1"/>
    <mergeCell ref="A2:H2"/>
    <mergeCell ref="A3:A4"/>
    <mergeCell ref="B3:B4"/>
    <mergeCell ref="C3:C4"/>
    <mergeCell ref="H3:H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AB92E8F6-492F-4FD4-B526-C7E803E01A97}">
  <ds:schemaRefs>
    <ds:schemaRef ds:uri="http://purl.org/dc/terms/"/>
    <ds:schemaRef ds:uri="0d4a3e45-57e1-49b4-bbf8-ca5f50ccd8d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0c0445da-d4ec-4be1-99cd-4401dba8f68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Admin</cp:lastModifiedBy>
  <cp:lastPrinted>2020-04-23T08:59:52Z</cp:lastPrinted>
  <dcterms:created xsi:type="dcterms:W3CDTF">2020-03-18T04:16:12Z</dcterms:created>
  <dcterms:modified xsi:type="dcterms:W3CDTF">2025-03-13T08:57:22Z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