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3.2025\livesstream\upweb\"/>
    </mc:Choice>
  </mc:AlternateContent>
  <xr:revisionPtr revIDLastSave="0" documentId="13_ncr:1_{80BF8683-B738-4C55-AADC-B34398426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7" l="1"/>
  <c r="I11" i="7"/>
  <c r="I9" i="7"/>
  <c r="I6" i="7"/>
  <c r="I7" i="7"/>
  <c r="I8" i="7"/>
  <c r="I5" i="7"/>
</calcChain>
</file>

<file path=xl/sharedStrings.xml><?xml version="1.0" encoding="utf-8"?>
<sst xmlns="http://schemas.openxmlformats.org/spreadsheetml/2006/main" count="31" uniqueCount="30">
  <si>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</si>
  <si>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</si>
  <si>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</si>
  <si>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</si>
  <si>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</si>
  <si>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</si>
  <si>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</si>
  <si>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</si>
  <si>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</si>
  <si>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</si>
  <si>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</si>
  <si>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Giảm 10% khi mua 1 lon Sản phẩm dinh dưỡng công thức Nestlé NAN OPTIPRO PLUS 4 1500g(Không áp dụng cho sữa thay thế sữa mẹ dành cho trẻ dưới 24 tháng tuổi)</t>
  </si>
  <si>
    <t>Giảm 10% khi mua 2 lon Sữa Nestle Nan Optipro Plus 4 800g (2-6 tuổi)(Không áp dụng cho sữa thay thế sữa mẹ dành cho trẻ dưới 24 tháng tuổi)</t>
  </si>
  <si>
    <t>Giảm 10% khi mua 1 lon Sữa NAN SUPREME PRO số 3 800g (2-6 tuổi)(Không áp dụng cho sữa thay thế sữa mẹ dành cho trẻ dưới 24 tháng tuổi)</t>
  </si>
  <si>
    <t>Giảm 10% khi mua 1 lon Sữa NAN INFINIPRO A2 số 3 800g (2-6 tuổi)(Không áp dụng cho sữa thay thế sữa mẹ dành cho trẻ dưới 24 tháng tuổi)</t>
  </si>
  <si>
    <t>Tặng xe chòi chân cho bé khi mua đơn hàng Nestle từ 1.500.000đ (Không áp dụng cho sữa thay thế sữa mẹ dành cho trẻ dưới 24 tháng tuổi)</t>
  </si>
  <si>
    <t>Tặng Ấm đun nước siêu tốc Elmich khi mua đơn hàng Nestle từ 2.400.000đ (Không áp dụng cho sữa thay thế sữa mẹ dành cho trẻ dưới 24 tháng tuổi)</t>
  </si>
  <si>
    <t>Tặng bàn ủi hơi nước khi mua đơn hàng Nestle từ 499.000đ (Không áp dụng cho sữa thay thế sữa mẹ dành cho trẻ dưới 24 tháng tuổi)</t>
  </si>
  <si>
    <t>Sản phẩm dinh dưỡng công thức Nestlé NAN OPTIPRO PLUS 4 1500g(Không áp dụng cho sữa thay thế sữa mẹ dành cho trẻ dưới 24 tháng tuổi)</t>
  </si>
  <si>
    <t>2 lon Sữa Nestle Nan Optipro Plus 4 800g (2-6 tuổi)(Không áp dụng cho sữa thay thế sữa mẹ dành cho trẻ dưới 24 tháng tuổi)</t>
  </si>
  <si>
    <t>Sữa NAN SUPREME PRO số 3 800g (2-6 tuổi)(Không áp dụng cho sữa thay thế sữa mẹ dành cho trẻ dưới 24 tháng tuổi)</t>
  </si>
  <si>
    <t>Sữa NAN INFINIPRO A2 số 3 800g (2-6 tuổi)(Không áp dụng cho sữa thay thế sữa mẹ dành cho trẻ dưới 24 tháng tuổi)</t>
  </si>
  <si>
    <t>Đơn hàng Nestle từ 1.500.000đ (Không áp dụng cho sữa thay thế sữa mẹ dành cho trẻ dưới 24 tháng tuổi)</t>
  </si>
  <si>
    <t>Đơn hàng Nestle từ 2.400.000đ (Không áp dụng cho sữa thay thế sữa mẹ dành cho trẻ dưới 24 tháng tuổi)</t>
  </si>
  <si>
    <t>Đơn hàng Nestle từ 499.000đ (Không áp dụng cho sữa thay thế sữa mẹ dành cho trẻ dưới 24 tháng tuổi)</t>
  </si>
  <si>
    <t>QT Nestle - Xe chòi chân cho bé</t>
  </si>
  <si>
    <t>QT Nestle - Ấm đun nước siêu tốc Elmich</t>
  </si>
  <si>
    <t>QT Nestle - Bàn ủi hơi nước Lydsto</t>
  </si>
  <si>
    <t>DANH SÁCH CƠ CẤU SẢN PHẨM KHUYẾN MẠI (DSKM-98-03/KD.CC)</t>
  </si>
  <si>
    <t>[KÈM THEO THÔNG BÁO THỰC HIỆN KHUYẾN MẠI SỐ 98-03/KD.CC]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</si>
</sst>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#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color rgb="FF000000"/>
      <name val="Calibri"/>
      <scheme val="minor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1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</cellStyleXfs>
  <cellXfs count="32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165" fontId="10" fillId="2" borderId="1" xfId="7" applyNumberFormat="1" applyFont="1" applyFill="1" applyBorder="1" applyAlignment="1">
      <alignment horizontal="center" vertical="center" wrapText="1"/>
    </xf>
    <xf numFmtId="165" fontId="10" fillId="2" borderId="1" xfId="7" applyNumberFormat="1" applyFont="1" applyFill="1" applyBorder="1" applyAlignment="1">
      <alignment horizontal="right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9" fontId="9" fillId="0" borderId="1" xfId="12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6" fontId="9" fillId="0" borderId="1" xfId="9" applyNumberFormat="1" applyFont="1" applyBorder="1" applyAlignment="1">
      <alignment vertic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13" fillId="0" borderId="1" xfId="15" applyFont="1" applyBorder="1" applyAlignment="1">
      <alignment wrapText="1"/>
    </xf>
    <xf numFmtId="0" fontId="13" fillId="3" borderId="1" xfId="15" applyFont="1" applyFill="1" applyBorder="1" applyAlignment="1">
      <alignment wrapText="1"/>
    </xf>
    <xf numFmtId="9" fontId="13" fillId="0" borderId="1" xfId="15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165" fontId="9" fillId="0" borderId="1" xfId="5" applyNumberFormat="1" applyFont="1" applyBorder="1" applyAlignment="1">
      <alignment vertical="center" wrapText="1"/>
    </xf>
    <xf numFmtId="165" fontId="13" fillId="0" borderId="1" xfId="5" applyNumberFormat="1" applyFont="1" applyBorder="1" applyAlignment="1">
      <alignment horizontal="right" wrapText="1"/>
    </xf>
    <xf numFmtId="165" fontId="9" fillId="2" borderId="1" xfId="5" applyNumberFormat="1" applyFont="1" applyFill="1" applyBorder="1" applyAlignment="1">
      <alignment wrapText="1"/>
    </xf>
    <xf numFmtId="165" fontId="9" fillId="2" borderId="1" xfId="5" applyNumberFormat="1" applyFont="1" applyFill="1" applyBorder="1" applyAlignment="1">
      <alignment vertical="center" wrapText="1"/>
    </xf>
    <xf numFmtId="165" fontId="7" fillId="0" borderId="1" xfId="5" applyNumberFormat="1" applyFont="1" applyBorder="1" applyAlignment="1">
      <alignment wrapText="1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</cellXfs>
  <cellStyles count="16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 xr:uid="{00000000-0005-0000-0000-00000B000000}"/>
    <cellStyle name="Normal 3" xfId="8" xr:uid="{00000000-0005-0000-0000-00000C000000}"/>
    <cellStyle name="Normal 4" xfId="15" xr:uid="{67DC1F6C-80CA-4827-A46C-8AC79A4CFC0B}"/>
    <cellStyle name="Percent" xfId="6" builtinId="5"/>
    <cellStyle name="Percent 2" xfId="12" xr:uid="{00000000-0005-0000-0000-00000E000000}"/>
  </cellStyles>
  <dxfs count="18"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</dxfs>
  <tableStyles count="9" defaultTableStyle="TableStyleMedium2" defaultPivotStyle="PivotStyleLight16">
    <tableStyle name="CTKM đk mới-style" pivot="0" count="2" xr9:uid="{0178E390-880A-40CD-8917-D4593ED8365C}">
      <tableStyleElement type="firstRowStripe" dxfId="17"/>
      <tableStyleElement type="secondRowStripe" dxfId="16"/>
    </tableStyle>
    <tableStyle name="CTKM đk mới-style 2" pivot="0" count="2" xr9:uid="{1D7722A9-0007-4131-956F-D4B958071453}">
      <tableStyleElement type="firstRowStripe" dxfId="15"/>
      <tableStyleElement type="secondRowStripe" dxfId="14"/>
    </tableStyle>
    <tableStyle name="CTKM đk mới-style 3" pivot="0" count="2" xr9:uid="{EA36B72C-D762-4CF2-ACFD-A7DDF2CA444A}">
      <tableStyleElement type="firstRowStripe" dxfId="13"/>
      <tableStyleElement type="secondRowStripe" dxfId="12"/>
    </tableStyle>
    <tableStyle name="CTKM đk mới-style 4" pivot="0" count="2" xr9:uid="{923FBB86-D005-453F-942C-C11AD0253F6D}">
      <tableStyleElement type="firstRowStripe" dxfId="11"/>
      <tableStyleElement type="secondRowStripe" dxfId="10"/>
    </tableStyle>
    <tableStyle name="MGG (legal)-style" pivot="0" count="2" xr9:uid="{D572C92A-7BEC-4091-A516-C70AAA2DFB43}">
      <tableStyleElement type="firstRowStripe" dxfId="9"/>
      <tableStyleElement type="secondRowStripe" dxfId="8"/>
    </tableStyle>
    <tableStyle name="MGG (legal)-style 2" pivot="0" count="2" xr9:uid="{9484D15E-5E0A-419B-A76E-6EAD9DD30203}">
      <tableStyleElement type="firstRowStripe" dxfId="7"/>
      <tableStyleElement type="secondRowStripe" dxfId="6"/>
    </tableStyle>
    <tableStyle name="MGG (TK)-style" pivot="0" count="2" xr9:uid="{680E7606-58FA-4D88-8439-8B3434B626FF}">
      <tableStyleElement type="firstRowStripe" dxfId="5"/>
      <tableStyleElement type="secondRowStripe" dxfId="4"/>
    </tableStyle>
    <tableStyle name="MGG (TK)-style 2" pivot="0" count="2" xr9:uid="{CFDC9F05-BF8E-4D6B-90B0-2923739DA37A}">
      <tableStyleElement type="firstRowStripe" dxfId="3"/>
      <tableStyleElement type="secondRowStripe" dxfId="2"/>
    </tableStyle>
    <tableStyle name="MGG (TK)-style 3" pivot="0" count="2" xr9:uid="{7DC47665-9787-4261-87B4-AD08C5334203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0"/>
  <sheetViews>
    <sheetView tabSelected="1" zoomScale="78" zoomScaleNormal="78" workbookViewId="0">
      <selection activeCell="F9" sqref="F9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3.28515625" style="1" bestFit="1" customWidth="1"/>
    <col min="10" max="16384" width="11.42578125" style="1"/>
  </cols>
  <sheetData>
    <row r="1" spans="1:9" ht="19.5" customHeight="1" x14ac:dyDescent="0.25">
      <c r="A1" s="27" t="s">
        <v>28</v>
      </c>
      <c r="B1" s="27"/>
      <c r="C1" s="27"/>
      <c r="D1" s="27"/>
      <c r="E1" s="27"/>
      <c r="F1" s="27"/>
      <c r="G1" s="27"/>
      <c r="H1" s="27"/>
      <c r="I1" s="16"/>
    </row>
    <row r="2" spans="1:9" ht="19.5" customHeight="1" x14ac:dyDescent="0.25">
      <c r="A2" s="28" t="s">
        <v>29</v>
      </c>
      <c r="B2" s="28"/>
      <c r="C2" s="28"/>
      <c r="D2" s="28"/>
      <c r="E2" s="28"/>
      <c r="F2" s="28"/>
      <c r="G2" s="28"/>
      <c r="H2" s="28"/>
      <c r="I2" s="16"/>
    </row>
    <row r="3" spans="1:9" ht="63" x14ac:dyDescent="0.25">
      <c r="A3" s="29" t="s">
        <v>0</v>
      </c>
      <c r="B3" s="29" t="s">
        <v>1</v>
      </c>
      <c r="C3" s="30" t="s">
        <v>9</v>
      </c>
      <c r="D3" s="14" t="s">
        <v>2</v>
      </c>
      <c r="E3" s="14" t="s">
        <v>3</v>
      </c>
      <c r="F3" s="14" t="s">
        <v>4</v>
      </c>
      <c r="G3" s="15" t="s">
        <v>8</v>
      </c>
      <c r="H3" s="31" t="s">
        <v>10</v>
      </c>
      <c r="I3" s="6" t="s">
        <v>5</v>
      </c>
    </row>
    <row r="4" spans="1:9" ht="35.450000000000003" customHeight="1" x14ac:dyDescent="0.25">
      <c r="A4" s="29"/>
      <c r="B4" s="29"/>
      <c r="C4" s="30"/>
      <c r="D4" s="4" t="s">
        <v>6</v>
      </c>
      <c r="E4" s="8" t="s">
        <v>7</v>
      </c>
      <c r="F4" s="5"/>
      <c r="G4" s="7" t="s">
        <v>6</v>
      </c>
      <c r="H4" s="31"/>
      <c r="I4" s="17"/>
    </row>
    <row r="5" spans="1:9" ht="120.95" customHeight="1" x14ac:dyDescent="0.25">
      <c r="A5" s="9">
        <v>1</v>
      </c>
      <c r="B5" s="12" t="s">
        <v>18</v>
      </c>
      <c r="C5" s="23">
        <v>809000</v>
      </c>
      <c r="D5" s="24">
        <v>80900</v>
      </c>
      <c r="E5" s="24">
        <v>728100</v>
      </c>
      <c r="F5" s="12"/>
      <c r="G5" s="13"/>
      <c r="H5" s="18" t="s">
        <v>11</v>
      </c>
      <c r="I5" s="20">
        <f>D5/C5</f>
        <v>0.1</v>
      </c>
    </row>
    <row r="6" spans="1:9" ht="45" x14ac:dyDescent="0.25">
      <c r="A6" s="9">
        <v>2</v>
      </c>
      <c r="B6" s="12" t="s">
        <v>19</v>
      </c>
      <c r="C6" s="23">
        <v>938000</v>
      </c>
      <c r="D6" s="24">
        <v>93800</v>
      </c>
      <c r="E6" s="24">
        <v>844200</v>
      </c>
      <c r="F6" s="12"/>
      <c r="G6" s="22"/>
      <c r="H6" s="18" t="s">
        <v>12</v>
      </c>
      <c r="I6" s="20">
        <f>D6/C6</f>
        <v>0.1</v>
      </c>
    </row>
    <row r="7" spans="1:9" ht="45" x14ac:dyDescent="0.25">
      <c r="A7" s="9">
        <v>3</v>
      </c>
      <c r="B7" s="10" t="s">
        <v>20</v>
      </c>
      <c r="C7" s="23">
        <v>549000</v>
      </c>
      <c r="D7" s="24">
        <v>54900</v>
      </c>
      <c r="E7" s="24">
        <v>494100</v>
      </c>
      <c r="F7" s="10"/>
      <c r="G7" s="25"/>
      <c r="H7" s="18" t="s">
        <v>13</v>
      </c>
      <c r="I7" s="20">
        <f>D7/C7</f>
        <v>0.1</v>
      </c>
    </row>
    <row r="8" spans="1:9" ht="45" x14ac:dyDescent="0.25">
      <c r="A8" s="9">
        <v>4</v>
      </c>
      <c r="B8" s="10" t="s">
        <v>21</v>
      </c>
      <c r="C8" s="23">
        <v>649000</v>
      </c>
      <c r="D8" s="24">
        <v>64900</v>
      </c>
      <c r="E8" s="24">
        <v>584100</v>
      </c>
      <c r="F8" s="10"/>
      <c r="G8" s="25"/>
      <c r="H8" s="18" t="s">
        <v>14</v>
      </c>
      <c r="I8" s="20">
        <f>D8/C8</f>
        <v>0.1</v>
      </c>
    </row>
    <row r="9" spans="1:9" ht="45" x14ac:dyDescent="0.25">
      <c r="A9" s="9">
        <v>5</v>
      </c>
      <c r="B9" s="10" t="s">
        <v>22</v>
      </c>
      <c r="C9" s="25">
        <v>1500000</v>
      </c>
      <c r="D9" s="24"/>
      <c r="E9" s="24"/>
      <c r="F9" s="10" t="s">
        <v>25</v>
      </c>
      <c r="G9" s="25">
        <v>100000</v>
      </c>
      <c r="H9" s="18" t="s">
        <v>15</v>
      </c>
      <c r="I9" s="11">
        <f>G9/C9</f>
        <v>6.6666666666666666E-2</v>
      </c>
    </row>
    <row r="10" spans="1:9" ht="45" x14ac:dyDescent="0.25">
      <c r="A10" s="9">
        <v>6</v>
      </c>
      <c r="B10" s="21" t="s">
        <v>23</v>
      </c>
      <c r="C10" s="26">
        <v>2400000</v>
      </c>
      <c r="D10" s="26"/>
      <c r="E10" s="26"/>
      <c r="F10" s="21" t="s">
        <v>26</v>
      </c>
      <c r="G10" s="26">
        <v>100000</v>
      </c>
      <c r="H10" s="19" t="s">
        <v>16</v>
      </c>
      <c r="I10" s="11">
        <f>G10/C10</f>
        <v>4.1666666666666664E-2</v>
      </c>
    </row>
    <row r="11" spans="1:9" ht="45" x14ac:dyDescent="0.25">
      <c r="A11" s="9">
        <v>7</v>
      </c>
      <c r="B11" s="21" t="s">
        <v>24</v>
      </c>
      <c r="C11" s="26">
        <v>499000</v>
      </c>
      <c r="D11" s="26"/>
      <c r="E11" s="26"/>
      <c r="F11" s="21" t="s">
        <v>27</v>
      </c>
      <c r="G11" s="26">
        <v>100000</v>
      </c>
      <c r="H11" s="19" t="s">
        <v>17</v>
      </c>
      <c r="I11" s="11">
        <f>G11/C11</f>
        <v>0.20040080160320642</v>
      </c>
    </row>
    <row r="12" spans="1:9" x14ac:dyDescent="0.25">
      <c r="A12" s="21"/>
      <c r="B12" s="21"/>
      <c r="C12" s="26"/>
      <c r="D12" s="26"/>
      <c r="E12" s="26"/>
      <c r="F12" s="21"/>
      <c r="G12" s="26"/>
      <c r="H12" s="19"/>
      <c r="I12" s="11"/>
    </row>
    <row r="13" spans="1:9" x14ac:dyDescent="0.25">
      <c r="D13" s="2"/>
      <c r="E13" s="2"/>
    </row>
    <row r="14" spans="1:9" x14ac:dyDescent="0.25">
      <c r="D14" s="2"/>
      <c r="E14" s="2"/>
    </row>
    <row r="15" spans="1:9" x14ac:dyDescent="0.25">
      <c r="D15" s="2"/>
      <c r="E15" s="2"/>
    </row>
    <row r="16" spans="1:9" x14ac:dyDescent="0.25">
      <c r="D16" s="2"/>
      <c r="E16" s="2"/>
    </row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6"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2025-03-20T10:07:09Z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