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3" i="7"/>
  <c r="G5" i="7"/>
</calcChain>
</file>

<file path=xl/sharedStrings.xml><?xml version="1.0" encoding="utf-8"?>
<sst xmlns="http://schemas.openxmlformats.org/spreadsheetml/2006/main" count="45" uniqueCount="30">
  <si>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</si>
  <si>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</si>
  <si>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</si>
  <si>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</si>
  <si>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</si>
  <si>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</si>
  <si>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</si>
  <si>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</si>
  <si>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(DSKM-05-04/KD.CC)</t>
  </si>
  <si>
    <t>[KÈM THEO THÔNG BÁO THỰC HIỆN KHUYẾN MẠI SỐ 05-04/KD.CC]</t>
  </si>
  <si>
    <t>Tặng Khăn ướt Animo khi mua 01 Vitamin D3K2 Sunday Natural</t>
  </si>
  <si>
    <t>Tặng Khăn ướt Animo khi mua 01 TPBVSK Dimao Pro Oral Spray D3 + K2</t>
  </si>
  <si>
    <t>Tặng Khăn ướt Animo khi mua 01 TPBVSK DIMAO Oral Spray (Vitamin D3 400IU)</t>
  </si>
  <si>
    <t>Tặng Khăn ướt Animo khi mua 01 Lineabon/ Lineabon dạng xịt</t>
  </si>
  <si>
    <t>Tặng Khăn ướt Animo khi mua K2D3 Bioamicus</t>
  </si>
  <si>
    <t>Tặng Khăn ướt Animo khi mua TPBVSK Nature's Way D3K2 hoặc TPBVSK Nature's Way VD3</t>
  </si>
  <si>
    <t>Tặng Khăn ướt Animo khi mua TPBVSK Gumazing Vitamin D3K2 Drops</t>
  </si>
  <si>
    <t>Vitamin D3+K2 MK7 Sunday Natural</t>
  </si>
  <si>
    <t>TPBVSK Dimao Pro Oral Spray D3 + K2</t>
  </si>
  <si>
    <t>TPBVSK DIMAO Oral Spray (Vitamin D3 400IU)</t>
  </si>
  <si>
    <t>Lineabon</t>
  </si>
  <si>
    <t>Lineabon dạng xịt</t>
  </si>
  <si>
    <t>Bioamicus Vitamin K2D3</t>
  </si>
  <si>
    <t>TPBVSK Nature's Way D3K2</t>
  </si>
  <si>
    <t>TPBVSK Nature's Way VD3</t>
  </si>
  <si>
    <t>TPBVSK Gumazing Vitamin D3K2 Drops</t>
  </si>
  <si>
    <t>Khăn ướt Animo</t>
  </si>
  <si>
    <t>Không áp dụng đồng thời CTKM khác</t>
  </si>
  <si>
    <t>áp dụng tại cửa hàng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</si>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</sst>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166" fontId="7" fillId="0" borderId="1" xfId="5" applyNumberFormat="1" applyFont="1" applyBorder="1"/>
    <xf numFmtId="0" fontId="7" fillId="0" borderId="1" xfId="0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6" fontId="7" fillId="0" borderId="2" xfId="5" applyNumberFormat="1" applyFont="1" applyBorder="1" applyAlignment="1">
      <alignment horizontal="left" vertical="center"/>
    </xf>
    <xf numFmtId="166" fontId="7" fillId="0" borderId="3" xfId="5" applyNumberFormat="1" applyFont="1" applyBorder="1" applyAlignment="1">
      <alignment horizontal="left" vertical="center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6" fontId="7" fillId="0" borderId="1" xfId="5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  <xf numFmtId="0" fontId="7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1"/>
  <sheetViews>
    <sheetView tabSelected="1" zoomScale="80" zoomScaleNormal="80" workbookViewId="0">
      <selection activeCell="L9" sqref="L9:M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5"/>
    <col min="8" max="8" width="16.5703125" style="1" customWidth="1"/>
    <col min="9" max="9" width="28" style="1" customWidth="1"/>
    <col min="10" max="10" width="14" style="1" bestFit="1" customWidth="1"/>
    <col min="11" max="16384" width="11.42578125" style="1"/>
  </cols>
  <sheetData>
    <row r="1" spans="1:13" ht="19.5" customHeight="1" x14ac:dyDescent="0.25">
      <c r="A1" s="25" t="s">
        <v>8</v>
      </c>
      <c r="B1" s="25"/>
      <c r="C1" s="25"/>
      <c r="D1" s="25"/>
      <c r="E1" s="25"/>
      <c r="F1" s="25"/>
      <c r="G1" s="13"/>
      <c r="H1" s="8"/>
      <c r="I1" s="8"/>
    </row>
    <row r="2" spans="1:13" ht="19.5" customHeight="1" x14ac:dyDescent="0.25">
      <c r="A2" s="25" t="s">
        <v>9</v>
      </c>
      <c r="B2" s="25"/>
      <c r="C2" s="25"/>
      <c r="D2" s="25"/>
      <c r="E2" s="25"/>
      <c r="F2" s="25"/>
      <c r="G2" s="13"/>
      <c r="H2" s="8"/>
      <c r="I2" s="8"/>
    </row>
    <row r="3" spans="1:13" ht="63" customHeight="1" x14ac:dyDescent="0.25">
      <c r="A3" s="26" t="s">
        <v>0</v>
      </c>
      <c r="B3" s="26" t="s">
        <v>1</v>
      </c>
      <c r="C3" s="27" t="s">
        <v>6</v>
      </c>
      <c r="D3" s="3" t="s">
        <v>2</v>
      </c>
      <c r="E3" s="6" t="s">
        <v>5</v>
      </c>
      <c r="F3" s="28" t="s">
        <v>7</v>
      </c>
      <c r="G3" s="12" t="s">
        <v>3</v>
      </c>
      <c r="H3" s="9" t="s">
        <v>29</v>
      </c>
      <c r="I3" s="9" t="s">
        <v>29</v>
      </c>
    </row>
    <row r="4" spans="1:13" ht="35.450000000000003" customHeight="1" x14ac:dyDescent="0.25">
      <c r="A4" s="26"/>
      <c r="B4" s="26"/>
      <c r="C4" s="27"/>
      <c r="D4" s="4"/>
      <c r="E4" s="5" t="s">
        <v>4</v>
      </c>
      <c r="F4" s="28"/>
      <c r="G4" s="13"/>
      <c r="H4" s="8"/>
      <c r="I4" s="8"/>
    </row>
    <row r="5" spans="1:13" ht="31.5" x14ac:dyDescent="0.25">
      <c r="A5" s="35">
        <v>1</v>
      </c>
      <c r="B5" s="8" t="s">
        <v>17</v>
      </c>
      <c r="C5" s="10">
        <v>295000</v>
      </c>
      <c r="D5" s="8" t="s">
        <v>26</v>
      </c>
      <c r="E5" s="10">
        <v>35000</v>
      </c>
      <c r="F5" s="11" t="s">
        <v>10</v>
      </c>
      <c r="G5" s="14">
        <f>E5/C5</f>
        <v>0.11864406779661017</v>
      </c>
      <c r="H5" s="18" t="s">
        <v>28</v>
      </c>
      <c r="I5" s="11" t="s">
        <v>27</v>
      </c>
    </row>
    <row r="6" spans="1:13" ht="31.5" x14ac:dyDescent="0.25">
      <c r="A6" s="35">
        <v>2</v>
      </c>
      <c r="B6" s="8" t="s">
        <v>18</v>
      </c>
      <c r="C6" s="10">
        <v>352000</v>
      </c>
      <c r="D6" s="8" t="s">
        <v>26</v>
      </c>
      <c r="E6" s="10">
        <v>35000</v>
      </c>
      <c r="F6" s="11" t="s">
        <v>11</v>
      </c>
      <c r="G6" s="14">
        <f>E6/C6</f>
        <v>9.9431818181818177E-2</v>
      </c>
      <c r="H6" s="18"/>
      <c r="I6" s="11" t="s">
        <v>27</v>
      </c>
      <c r="M6" s="7"/>
    </row>
    <row r="7" spans="1:13" ht="31.5" x14ac:dyDescent="0.25">
      <c r="A7" s="35">
        <v>3</v>
      </c>
      <c r="B7" s="8" t="s">
        <v>19</v>
      </c>
      <c r="C7" s="10">
        <v>260000</v>
      </c>
      <c r="D7" s="8" t="s">
        <v>26</v>
      </c>
      <c r="E7" s="10">
        <v>35000</v>
      </c>
      <c r="F7" s="11" t="s">
        <v>12</v>
      </c>
      <c r="G7" s="14">
        <f>E7/C7</f>
        <v>0.13461538461538461</v>
      </c>
      <c r="H7" s="18"/>
      <c r="I7" s="11" t="s">
        <v>27</v>
      </c>
    </row>
    <row r="8" spans="1:13" ht="31.5" x14ac:dyDescent="0.25">
      <c r="A8" s="35">
        <v>4</v>
      </c>
      <c r="B8" s="8" t="s">
        <v>20</v>
      </c>
      <c r="C8" s="10">
        <v>295000</v>
      </c>
      <c r="D8" s="8" t="s">
        <v>26</v>
      </c>
      <c r="E8" s="10">
        <v>35000</v>
      </c>
      <c r="F8" s="16" t="s">
        <v>13</v>
      </c>
      <c r="G8" s="14">
        <f>E8/C8</f>
        <v>0.11864406779661017</v>
      </c>
      <c r="H8" s="18"/>
      <c r="I8" s="11" t="s">
        <v>27</v>
      </c>
    </row>
    <row r="9" spans="1:13" ht="31.5" x14ac:dyDescent="0.25">
      <c r="A9" s="35">
        <v>5</v>
      </c>
      <c r="B9" s="8" t="s">
        <v>21</v>
      </c>
      <c r="C9" s="10">
        <v>330000</v>
      </c>
      <c r="D9" s="8" t="s">
        <v>26</v>
      </c>
      <c r="E9" s="10">
        <v>35000</v>
      </c>
      <c r="F9" s="17"/>
      <c r="G9" s="14">
        <f>E9/C9</f>
        <v>0.10606060606060606</v>
      </c>
      <c r="H9" s="18"/>
      <c r="I9" s="11" t="s">
        <v>27</v>
      </c>
    </row>
    <row r="10" spans="1:13" ht="31.5" x14ac:dyDescent="0.25">
      <c r="A10" s="35">
        <v>6</v>
      </c>
      <c r="B10" s="8" t="s">
        <v>22</v>
      </c>
      <c r="C10" s="10">
        <v>330000</v>
      </c>
      <c r="D10" s="8" t="s">
        <v>26</v>
      </c>
      <c r="E10" s="10">
        <v>35000</v>
      </c>
      <c r="F10" s="11" t="s">
        <v>14</v>
      </c>
      <c r="G10" s="14">
        <f>E10/C10</f>
        <v>0.10606060606060606</v>
      </c>
      <c r="H10" s="18"/>
      <c r="I10" s="11" t="s">
        <v>27</v>
      </c>
    </row>
    <row r="11" spans="1:13" ht="31.5" customHeight="1" x14ac:dyDescent="0.25">
      <c r="A11" s="35">
        <v>7</v>
      </c>
      <c r="B11" s="8" t="s">
        <v>23</v>
      </c>
      <c r="C11" s="10">
        <v>480000</v>
      </c>
      <c r="D11" s="19" t="s">
        <v>26</v>
      </c>
      <c r="E11" s="21">
        <v>35000</v>
      </c>
      <c r="F11" s="16" t="s">
        <v>15</v>
      </c>
      <c r="G11" s="23">
        <f>E11/C11</f>
        <v>7.2916666666666671E-2</v>
      </c>
      <c r="H11" s="18"/>
      <c r="I11" s="16" t="s">
        <v>27</v>
      </c>
    </row>
    <row r="12" spans="1:13" x14ac:dyDescent="0.25">
      <c r="A12" s="35">
        <v>8</v>
      </c>
      <c r="B12" s="8" t="s">
        <v>24</v>
      </c>
      <c r="C12" s="10">
        <v>520000</v>
      </c>
      <c r="D12" s="20"/>
      <c r="E12" s="22"/>
      <c r="F12" s="17"/>
      <c r="G12" s="24"/>
      <c r="H12" s="18"/>
      <c r="I12" s="17"/>
    </row>
    <row r="13" spans="1:13" s="34" customFormat="1" ht="31.5" x14ac:dyDescent="0.25">
      <c r="A13" s="35">
        <v>9</v>
      </c>
      <c r="B13" s="29" t="s">
        <v>25</v>
      </c>
      <c r="C13" s="30">
        <v>295000</v>
      </c>
      <c r="D13" s="29" t="s">
        <v>26</v>
      </c>
      <c r="E13" s="30">
        <v>35000</v>
      </c>
      <c r="F13" s="31" t="s">
        <v>16</v>
      </c>
      <c r="G13" s="32">
        <f>E13/C13</f>
        <v>0.11864406779661017</v>
      </c>
      <c r="H13" s="18"/>
      <c r="I13" s="31" t="s">
        <v>27</v>
      </c>
      <c r="J13" s="33"/>
    </row>
    <row r="14" spans="1:13" x14ac:dyDescent="0.25">
      <c r="C14" s="1"/>
    </row>
    <row r="15" spans="1:13" x14ac:dyDescent="0.25">
      <c r="C15" s="1"/>
    </row>
    <row r="16" spans="1:13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3">
    <mergeCell ref="A1:F1"/>
    <mergeCell ref="A2:F2"/>
    <mergeCell ref="A3:A4"/>
    <mergeCell ref="B3:B4"/>
    <mergeCell ref="C3:C4"/>
    <mergeCell ref="F3:F4"/>
    <mergeCell ref="I11:I12"/>
    <mergeCell ref="F11:F12"/>
    <mergeCell ref="F8:F9"/>
    <mergeCell ref="H5:H13"/>
    <mergeCell ref="D11:D12"/>
    <mergeCell ref="E11:E12"/>
    <mergeCell ref="G11:G12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0d4a3e45-57e1-49b4-bbf8-ca5f50ccd8d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c0445da-d4ec-4be1-99cd-4401dba8f68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