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độc quyền onl\upweb\"/>
    </mc:Choice>
  </mc:AlternateContent>
  <xr:revisionPtr revIDLastSave="0" documentId="13_ncr:1_{6D6B2E77-0BA9-4C13-AAE2-4CBF5B621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'05.03 - 31.03'!$A$3:$I$3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J5" i="7"/>
</calcChain>
</file>

<file path=xl/sharedStrings.xml><?xml version="1.0" encoding="utf-8"?>
<sst xmlns="http://schemas.openxmlformats.org/spreadsheetml/2006/main" count="150" uniqueCount="59">
  <si>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</si>
  <si>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</si>
  <si>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</si>
  <si>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</si>
  <si>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</si>
  <si>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</si>
  <si>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</si>
  <si>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</si>
  <si>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</si>
  <si>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</si>
  <si>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</si>
  <si>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</si>
  <si>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150.000 đổng Nồi nấu chậm Bear 1L</t>
  </si>
  <si>
    <t>Giảm 300.000 đồng Xe đẩy gấp gọn Animo BS686</t>
  </si>
  <si>
    <t>Nồi hầm nấu cháo chậm Bear (DDG-D10J2, CC)</t>
  </si>
  <si>
    <t>Xe đẩy du lịch 2 chiều gấp gọn Animo (BS686)</t>
  </si>
  <si>
    <t>Địu có bệ đỡ cho bé AXT05 BeBéar (Hồng)</t>
  </si>
  <si>
    <t>Địu có bệ đỡ cho bé AXT05 BeBéar (Xanh dương)</t>
  </si>
  <si>
    <t>Địu có bệ đỡ cho bé C11 BeBéar (Xám)</t>
  </si>
  <si>
    <t>Địu có bệ đỡ cho bé C11 BeBéar (Xanh dương)</t>
  </si>
  <si>
    <t>Địu trợ lực BeBéar The Ultimate (Khaki, 6627 )</t>
  </si>
  <si>
    <t>Bình đun nước và giữ nhiệt thông minh Animo (K113A)</t>
  </si>
  <si>
    <t>Bình đun nước và giữ nhiệt thông minh Animo K113</t>
  </si>
  <si>
    <t>Bình tập uống Mam Starter Cup 150ml (boys)</t>
  </si>
  <si>
    <t>Bình tập uống Mam Starter Cup 150ml (girls)</t>
  </si>
  <si>
    <t>Bình tập uống Mam Starter Cup 150ml (unisex)</t>
  </si>
  <si>
    <t>Bình tập uống Mam Trainer (boys)</t>
  </si>
  <si>
    <t>Bình tập uống Mam Trainer (girls)</t>
  </si>
  <si>
    <t>Bình tritan Diller BPA free 500ml- Đỏ</t>
  </si>
  <si>
    <t>Bình tritan lớn Diller BPA free 650ml- Xanh ngọc</t>
  </si>
  <si>
    <t>Ly chống tràn Edison (Cốc ăn snack)</t>
  </si>
  <si>
    <t>Ly tập uống inox có tay cầm Edison (Hồng)</t>
  </si>
  <si>
    <t>Ly tập uống inox có tay cầm Edison (Vàng)</t>
  </si>
  <si>
    <t>Ly tập uống inox có tay cầm Edison (Xanh)</t>
  </si>
  <si>
    <t>Khay silicone trữ đông Edison (màu Be, 4 ô)</t>
  </si>
  <si>
    <t>Khay silicone trữ đông Edison (màu hồng, 12 ô)</t>
  </si>
  <si>
    <t>Khay silicone trữ đông Edison (màu xanh, 6 ô)</t>
  </si>
  <si>
    <t>Áo ăn dặm chống thấm tay ngắn Bebear (Trắng, BD8646, size M)</t>
  </si>
  <si>
    <t>Áo ăn dặm chống thấm tay ngắn Bebear (Xanh, BD8646, size M)</t>
  </si>
  <si>
    <t>Bát tập ăn đế bám dính kèm nắp muỗng (AM55605, Hồng)</t>
  </si>
  <si>
    <t>Bát tập ăn đế bám dính kèm nắp muỗng (AM55605, Xanh dương)</t>
  </si>
  <si>
    <t>Bình muỗng ăn dặm silicone mềm 150ml, AM55103 (Hồng)</t>
  </si>
  <si>
    <t>Bộ 4 đĩa tập ăn Edison Pororo</t>
  </si>
  <si>
    <t>Bộ muỗng nĩa uốn cong BeBéar (Xanh, BS7535)</t>
  </si>
  <si>
    <t>Nĩa inox tập ăn cho bé Edison (hồng)</t>
  </si>
  <si>
    <t>Nĩa inox tập ăn cho bé Edison (xanh)</t>
  </si>
  <si>
    <t>Tặng bình tập uống Mam/ bình tritan Diller/ ly chống tràn/ ly tập uống Edison/ khay silicone Edison khi mua địu AXT05 BeBéar màu Hồng/ Xanh dương</t>
  </si>
  <si>
    <t>Tặng bình tập uống Mam/ bình tritan Diller/ ly chống tràn/ ly tập uống Edison/ khay silicone Edison khi mua địu  C11 BeBéar màu Hồng/ Xám/ Xanh dương</t>
  </si>
  <si>
    <t>Tặng bình tập uống Mam/ bình tritan Diller/ ly chống tràn/ ly tập uống Edison/ khay silicone Edison khi mua địu BeBéar The Ultimate</t>
  </si>
  <si>
    <t>Tặng bình tập uống Mam/ bình tritan Diller/ ly chống tràn/ ly tập uống/ đĩa/ nĩa/ khay silicone Edison/ áo ăn dặm/ bộ muỗng nĩa Bebear/ bát tập ăn/ bình muỗng ăn dặm khi mua Bình đun Animo K113A/ K113</t>
  </si>
  <si>
    <t>Tặng bình tập uống Mam/ bình tritan Diller/ ly chống tràn/ ly tập uống/ đĩa/ nĩa/ khay silicone Edison/ áo ăn dặm/ bộ muỗng nĩa Bebear/ bát tập ăn/ bình muỗng ăn dặm khi mua Máy xay Animo Petite/ Petite Plus</t>
  </si>
  <si>
    <t>Địu có bệ đỡ cho bé C11 BeBéar (Hồng)</t>
  </si>
  <si>
    <t>Máy xay thực phẩm Animo Petite Plus (300ml, SW-MG808)</t>
  </si>
  <si>
    <t>Máy xay thực phẩm Animo Petite (300ml,SW-MG8105)</t>
  </si>
  <si>
    <t>25/03/2025 - 23/04/2025</t>
  </si>
  <si>
    <t>26/03/2025 - 23/04/2025</t>
  </si>
  <si>
    <t>Thời gian khuyến mại</t>
  </si>
  <si>
    <t>DANH SÁCH CƠ CẤU SẢN PHẨM KHUYẾN MẠI (DSKM-27-04/KD.CC)</t>
  </si>
  <si>
    <t>[KÈM THEO THÔNG BÁO THỰC HIỆN KHUYẾN MẠI SỐ 27-04/KD.CC]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</si>
</sst>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7" fillId="2" borderId="0" xfId="0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165" fontId="7" fillId="2" borderId="1" xfId="5" applyNumberFormat="1" applyFont="1" applyFill="1" applyBorder="1"/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1" xfId="0" applyFont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165" fontId="7" fillId="2" borderId="1" xfId="5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9" fontId="7" fillId="2" borderId="1" xfId="6" applyFont="1" applyFill="1" applyBorder="1" applyAlignment="1">
      <alignment horizontal="right"/>
    </xf>
    <xf numFmtId="9" fontId="7" fillId="0" borderId="1" xfId="6" applyFont="1" applyBorder="1" applyAlignment="1">
      <alignment horizontal="right"/>
    </xf>
    <xf numFmtId="9" fontId="7" fillId="0" borderId="0" xfId="6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/>
    <xf numFmtId="9" fontId="7" fillId="2" borderId="1" xfId="6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/>
    </xf>
    <xf numFmtId="166" fontId="7" fillId="2" borderId="1" xfId="5" applyNumberFormat="1" applyFont="1" applyFill="1" applyBorder="1" applyAlignment="1">
      <alignment vertical="center"/>
    </xf>
    <xf numFmtId="166" fontId="7" fillId="2" borderId="1" xfId="5" applyNumberFormat="1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left" vertical="center" wrapText="1"/>
    </xf>
    <xf numFmtId="165" fontId="7" fillId="2" borderId="1" xfId="5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wrapText="1"/>
    </xf>
    <xf numFmtId="167" fontId="7" fillId="2" borderId="1" xfId="9" applyNumberFormat="1" applyFont="1" applyFill="1" applyBorder="1" applyAlignment="1">
      <alignment wrapText="1"/>
    </xf>
    <xf numFmtId="167" fontId="7" fillId="2" borderId="1" xfId="9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wrapText="1"/>
    </xf>
    <xf numFmtId="0" fontId="12" fillId="0" borderId="12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7" fillId="2" borderId="3" xfId="5" applyNumberFormat="1" applyFont="1" applyFill="1" applyBorder="1" applyAlignment="1">
      <alignment horizontal="center" vertical="center"/>
    </xf>
    <xf numFmtId="165" fontId="7" fillId="2" borderId="5" xfId="5" applyNumberFormat="1" applyFont="1" applyFill="1" applyBorder="1" applyAlignment="1">
      <alignment horizontal="center" vertical="center"/>
    </xf>
    <xf numFmtId="165" fontId="7" fillId="2" borderId="4" xfId="5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7" fillId="2" borderId="3" xfId="5" applyNumberFormat="1" applyFont="1" applyFill="1" applyBorder="1" applyAlignment="1">
      <alignment horizontal="center"/>
    </xf>
    <xf numFmtId="165" fontId="7" fillId="2" borderId="5" xfId="5" applyNumberFormat="1" applyFont="1" applyFill="1" applyBorder="1" applyAlignment="1">
      <alignment horizontal="center"/>
    </xf>
    <xf numFmtId="165" fontId="7" fillId="2" borderId="4" xfId="5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4"/>
  <sheetViews>
    <sheetView tabSelected="1" zoomScale="78" zoomScaleNormal="78" workbookViewId="0">
      <selection activeCell="I7" sqref="I7:I2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7.28515625" style="2" customWidth="1"/>
    <col min="4" max="4" width="16.28515625" style="3" bestFit="1" customWidth="1"/>
    <col min="5" max="5" width="14.140625" style="3" customWidth="1"/>
    <col min="6" max="6" width="64.85546875" style="1" customWidth="1"/>
    <col min="7" max="7" width="19.28515625" style="1" customWidth="1"/>
    <col min="8" max="8" width="17.140625" style="1" customWidth="1"/>
    <col min="9" max="9" width="50.85546875" style="1" customWidth="1"/>
    <col min="10" max="16384" width="11.42578125" style="1"/>
  </cols>
  <sheetData>
    <row r="1" spans="1:13" ht="19.5" customHeight="1" x14ac:dyDescent="0.25">
      <c r="A1" s="52" t="s">
        <v>57</v>
      </c>
      <c r="B1" s="52"/>
      <c r="C1" s="52"/>
      <c r="D1" s="52"/>
      <c r="E1" s="52"/>
      <c r="F1" s="52"/>
      <c r="G1" s="52"/>
      <c r="H1" s="52"/>
      <c r="I1" s="52"/>
      <c r="J1" s="8"/>
    </row>
    <row r="2" spans="1:13" ht="19.5" customHeight="1" x14ac:dyDescent="0.25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8"/>
    </row>
    <row r="3" spans="1:13" ht="63" x14ac:dyDescent="0.25">
      <c r="A3" s="54" t="s">
        <v>0</v>
      </c>
      <c r="B3" s="54" t="s">
        <v>1</v>
      </c>
      <c r="C3" s="56" t="s">
        <v>10</v>
      </c>
      <c r="D3" s="6" t="s">
        <v>2</v>
      </c>
      <c r="E3" s="6" t="s">
        <v>3</v>
      </c>
      <c r="F3" s="6" t="s">
        <v>4</v>
      </c>
      <c r="G3" s="7" t="s">
        <v>9</v>
      </c>
      <c r="H3" s="59" t="s">
        <v>6</v>
      </c>
      <c r="I3" s="58" t="s">
        <v>11</v>
      </c>
      <c r="J3" s="4" t="s">
        <v>5</v>
      </c>
      <c r="K3" s="50" t="s">
        <v>56</v>
      </c>
      <c r="L3" s="51"/>
    </row>
    <row r="4" spans="1:13" ht="35.450000000000003" customHeight="1" x14ac:dyDescent="0.25">
      <c r="A4" s="55"/>
      <c r="B4" s="55"/>
      <c r="C4" s="57"/>
      <c r="D4" s="10" t="s">
        <v>7</v>
      </c>
      <c r="E4" s="11" t="s">
        <v>8</v>
      </c>
      <c r="F4" s="12"/>
      <c r="G4" s="9" t="s">
        <v>7</v>
      </c>
      <c r="H4" s="60"/>
      <c r="I4" s="59"/>
      <c r="J4" s="13"/>
      <c r="K4" s="24"/>
      <c r="L4" s="24"/>
    </row>
    <row r="5" spans="1:13" ht="120.95" customHeight="1" x14ac:dyDescent="0.25">
      <c r="A5" s="33">
        <v>1</v>
      </c>
      <c r="B5" s="34" t="s">
        <v>14</v>
      </c>
      <c r="C5" s="41">
        <v>690000</v>
      </c>
      <c r="D5" s="35">
        <v>150000</v>
      </c>
      <c r="E5" s="35">
        <v>540000</v>
      </c>
      <c r="F5" s="46"/>
      <c r="G5" s="47"/>
      <c r="H5" s="48"/>
      <c r="I5" s="49" t="s">
        <v>12</v>
      </c>
      <c r="J5" s="36">
        <f>D5/C5</f>
        <v>0.21739130434782608</v>
      </c>
      <c r="K5" s="70" t="s">
        <v>54</v>
      </c>
      <c r="L5" s="71"/>
    </row>
    <row r="6" spans="1:13" x14ac:dyDescent="0.25">
      <c r="A6" s="33">
        <v>2</v>
      </c>
      <c r="B6" s="34" t="s">
        <v>15</v>
      </c>
      <c r="C6" s="41">
        <v>1150000</v>
      </c>
      <c r="D6" s="35">
        <v>300000</v>
      </c>
      <c r="E6" s="35">
        <v>850000</v>
      </c>
      <c r="F6" s="46"/>
      <c r="G6" s="47"/>
      <c r="H6" s="48"/>
      <c r="I6" s="49" t="s">
        <v>13</v>
      </c>
      <c r="J6" s="36">
        <f>D6/C6</f>
        <v>0.2608695652173913</v>
      </c>
      <c r="K6" s="72"/>
      <c r="L6" s="73"/>
    </row>
    <row r="7" spans="1:13" ht="64.5" customHeight="1" x14ac:dyDescent="0.25">
      <c r="A7" s="33">
        <v>3</v>
      </c>
      <c r="B7" s="37" t="s">
        <v>16</v>
      </c>
      <c r="C7" s="27">
        <v>990000</v>
      </c>
      <c r="D7" s="35"/>
      <c r="E7" s="35"/>
      <c r="F7" s="26" t="s">
        <v>23</v>
      </c>
      <c r="G7" s="38">
        <v>225000</v>
      </c>
      <c r="H7" s="39">
        <v>50</v>
      </c>
      <c r="I7" s="64" t="s">
        <v>46</v>
      </c>
      <c r="J7" s="36">
        <v>0.22727272727272699</v>
      </c>
      <c r="K7" s="70" t="s">
        <v>55</v>
      </c>
      <c r="L7" s="71"/>
      <c r="M7" s="14"/>
    </row>
    <row r="8" spans="1:13" x14ac:dyDescent="0.25">
      <c r="A8" s="33">
        <v>4</v>
      </c>
      <c r="B8" s="67" t="s">
        <v>17</v>
      </c>
      <c r="C8" s="61">
        <v>990000</v>
      </c>
      <c r="D8" s="35"/>
      <c r="E8" s="35"/>
      <c r="F8" s="26" t="s">
        <v>24</v>
      </c>
      <c r="G8" s="27">
        <v>225000</v>
      </c>
      <c r="H8" s="39">
        <v>50</v>
      </c>
      <c r="I8" s="65"/>
      <c r="J8" s="36">
        <v>0.22727272727272727</v>
      </c>
      <c r="K8" s="74"/>
      <c r="L8" s="75"/>
      <c r="M8" s="14"/>
    </row>
    <row r="9" spans="1:13" x14ac:dyDescent="0.25">
      <c r="A9" s="33">
        <v>5</v>
      </c>
      <c r="B9" s="68"/>
      <c r="C9" s="62"/>
      <c r="D9" s="35"/>
      <c r="E9" s="35"/>
      <c r="F9" s="26" t="s">
        <v>25</v>
      </c>
      <c r="G9" s="27">
        <v>225000</v>
      </c>
      <c r="H9" s="39">
        <v>50</v>
      </c>
      <c r="I9" s="65"/>
      <c r="J9" s="36">
        <v>0.22727272727272727</v>
      </c>
      <c r="K9" s="74"/>
      <c r="L9" s="75"/>
      <c r="M9" s="14"/>
    </row>
    <row r="10" spans="1:13" x14ac:dyDescent="0.25">
      <c r="A10" s="33">
        <v>6</v>
      </c>
      <c r="B10" s="68"/>
      <c r="C10" s="62"/>
      <c r="D10" s="35"/>
      <c r="E10" s="35"/>
      <c r="F10" s="26" t="s">
        <v>26</v>
      </c>
      <c r="G10" s="27">
        <v>225000</v>
      </c>
      <c r="H10" s="39">
        <v>50</v>
      </c>
      <c r="I10" s="65"/>
      <c r="J10" s="36">
        <v>0.22727272727272727</v>
      </c>
      <c r="K10" s="74"/>
      <c r="L10" s="75"/>
      <c r="M10" s="14"/>
    </row>
    <row r="11" spans="1:13" x14ac:dyDescent="0.25">
      <c r="A11" s="33">
        <v>7</v>
      </c>
      <c r="B11" s="68"/>
      <c r="C11" s="62"/>
      <c r="D11" s="35"/>
      <c r="E11" s="35"/>
      <c r="F11" s="26" t="s">
        <v>27</v>
      </c>
      <c r="G11" s="27">
        <v>225000</v>
      </c>
      <c r="H11" s="39">
        <v>50</v>
      </c>
      <c r="I11" s="65"/>
      <c r="J11" s="36">
        <v>0.22727272727272727</v>
      </c>
      <c r="K11" s="74"/>
      <c r="L11" s="75"/>
      <c r="M11" s="14"/>
    </row>
    <row r="12" spans="1:13" x14ac:dyDescent="0.25">
      <c r="A12" s="33">
        <v>8</v>
      </c>
      <c r="B12" s="68"/>
      <c r="C12" s="62"/>
      <c r="D12" s="16"/>
      <c r="E12" s="16"/>
      <c r="F12" s="26" t="s">
        <v>28</v>
      </c>
      <c r="G12" s="27">
        <v>165000</v>
      </c>
      <c r="H12" s="39">
        <v>50</v>
      </c>
      <c r="I12" s="65"/>
      <c r="J12" s="36">
        <v>0.16666666666666666</v>
      </c>
      <c r="K12" s="74"/>
      <c r="L12" s="75"/>
      <c r="M12" s="14"/>
    </row>
    <row r="13" spans="1:13" x14ac:dyDescent="0.25">
      <c r="A13" s="33">
        <v>9</v>
      </c>
      <c r="B13" s="68"/>
      <c r="C13" s="62"/>
      <c r="D13" s="16"/>
      <c r="E13" s="16"/>
      <c r="F13" s="26" t="s">
        <v>29</v>
      </c>
      <c r="G13" s="27">
        <v>199000</v>
      </c>
      <c r="H13" s="39">
        <v>50</v>
      </c>
      <c r="I13" s="65"/>
      <c r="J13" s="36">
        <v>0.201010101010101</v>
      </c>
      <c r="K13" s="74"/>
      <c r="L13" s="75"/>
      <c r="M13" s="14"/>
    </row>
    <row r="14" spans="1:13" x14ac:dyDescent="0.25">
      <c r="A14" s="33">
        <v>10</v>
      </c>
      <c r="B14" s="68"/>
      <c r="C14" s="62"/>
      <c r="D14" s="38"/>
      <c r="E14" s="38"/>
      <c r="F14" s="40" t="s">
        <v>30</v>
      </c>
      <c r="G14" s="41">
        <v>185000</v>
      </c>
      <c r="H14" s="42">
        <v>50</v>
      </c>
      <c r="I14" s="65"/>
      <c r="J14" s="36">
        <v>0.18686868686868688</v>
      </c>
      <c r="K14" s="74"/>
      <c r="L14" s="75"/>
      <c r="M14" s="14"/>
    </row>
    <row r="15" spans="1:13" x14ac:dyDescent="0.25">
      <c r="A15" s="33">
        <v>11</v>
      </c>
      <c r="B15" s="68"/>
      <c r="C15" s="62"/>
      <c r="D15" s="38"/>
      <c r="E15" s="38"/>
      <c r="F15" s="40" t="s">
        <v>31</v>
      </c>
      <c r="G15" s="41">
        <v>215000</v>
      </c>
      <c r="H15" s="42">
        <v>50</v>
      </c>
      <c r="I15" s="65"/>
      <c r="J15" s="36">
        <v>0.21717171717171718</v>
      </c>
      <c r="K15" s="74"/>
      <c r="L15" s="75"/>
      <c r="M15" s="14"/>
    </row>
    <row r="16" spans="1:13" x14ac:dyDescent="0.25">
      <c r="A16" s="33">
        <v>12</v>
      </c>
      <c r="B16" s="68"/>
      <c r="C16" s="62"/>
      <c r="D16" s="38"/>
      <c r="E16" s="43"/>
      <c r="F16" s="40" t="s">
        <v>32</v>
      </c>
      <c r="G16" s="41">
        <v>215000</v>
      </c>
      <c r="H16" s="15">
        <v>50</v>
      </c>
      <c r="I16" s="65"/>
      <c r="J16" s="36">
        <v>0.21717171717171718</v>
      </c>
      <c r="K16" s="74"/>
      <c r="L16" s="75"/>
      <c r="M16" s="14"/>
    </row>
    <row r="17" spans="1:13" x14ac:dyDescent="0.25">
      <c r="A17" s="33">
        <v>13</v>
      </c>
      <c r="B17" s="68"/>
      <c r="C17" s="62"/>
      <c r="D17" s="16"/>
      <c r="E17" s="16"/>
      <c r="F17" s="17" t="s">
        <v>33</v>
      </c>
      <c r="G17" s="18">
        <v>215000</v>
      </c>
      <c r="H17" s="44">
        <v>50</v>
      </c>
      <c r="I17" s="65"/>
      <c r="J17" s="29">
        <v>0.21717171717171718</v>
      </c>
      <c r="K17" s="74"/>
      <c r="L17" s="75"/>
      <c r="M17" s="14"/>
    </row>
    <row r="18" spans="1:13" x14ac:dyDescent="0.25">
      <c r="A18" s="33">
        <v>14</v>
      </c>
      <c r="B18" s="68"/>
      <c r="C18" s="62"/>
      <c r="D18" s="16"/>
      <c r="E18" s="16"/>
      <c r="F18" s="17" t="s">
        <v>34</v>
      </c>
      <c r="G18" s="18">
        <v>195000</v>
      </c>
      <c r="H18" s="44">
        <v>50</v>
      </c>
      <c r="I18" s="65"/>
      <c r="J18" s="29">
        <v>0.19696969696969696</v>
      </c>
      <c r="K18" s="74"/>
      <c r="L18" s="75"/>
      <c r="M18" s="14"/>
    </row>
    <row r="19" spans="1:13" x14ac:dyDescent="0.25">
      <c r="A19" s="33">
        <v>15</v>
      </c>
      <c r="B19" s="68"/>
      <c r="C19" s="62"/>
      <c r="D19" s="16"/>
      <c r="E19" s="16"/>
      <c r="F19" s="17" t="s">
        <v>35</v>
      </c>
      <c r="G19" s="18">
        <v>195000</v>
      </c>
      <c r="H19" s="15">
        <v>50</v>
      </c>
      <c r="I19" s="65"/>
      <c r="J19" s="29">
        <v>0.19696969696969696</v>
      </c>
      <c r="K19" s="74"/>
      <c r="L19" s="75"/>
      <c r="M19" s="14"/>
    </row>
    <row r="20" spans="1:13" x14ac:dyDescent="0.25">
      <c r="A20" s="33">
        <v>16</v>
      </c>
      <c r="B20" s="68"/>
      <c r="C20" s="62"/>
      <c r="D20" s="16"/>
      <c r="E20" s="16"/>
      <c r="F20" s="17" t="s">
        <v>36</v>
      </c>
      <c r="G20" s="18">
        <v>195000</v>
      </c>
      <c r="H20" s="15">
        <v>50</v>
      </c>
      <c r="I20" s="65"/>
      <c r="J20" s="29">
        <v>0.19696969696969696</v>
      </c>
      <c r="K20" s="74"/>
      <c r="L20" s="75"/>
      <c r="M20" s="14"/>
    </row>
    <row r="21" spans="1:13" ht="19.5" customHeight="1" x14ac:dyDescent="0.25">
      <c r="A21" s="33">
        <v>17</v>
      </c>
      <c r="B21" s="68"/>
      <c r="C21" s="62"/>
      <c r="D21" s="16"/>
      <c r="E21" s="16"/>
      <c r="F21" s="17" t="s">
        <v>37</v>
      </c>
      <c r="G21" s="18">
        <v>145000</v>
      </c>
      <c r="H21" s="15">
        <v>50</v>
      </c>
      <c r="I21" s="65"/>
      <c r="J21" s="29">
        <v>0.14646464646464646</v>
      </c>
      <c r="K21" s="74"/>
      <c r="L21" s="75"/>
      <c r="M21" s="14"/>
    </row>
    <row r="22" spans="1:13" x14ac:dyDescent="0.25">
      <c r="A22" s="33">
        <v>18</v>
      </c>
      <c r="B22" s="68"/>
      <c r="C22" s="62"/>
      <c r="D22" s="16"/>
      <c r="E22" s="16"/>
      <c r="F22" s="17" t="s">
        <v>38</v>
      </c>
      <c r="G22" s="18">
        <v>145000</v>
      </c>
      <c r="H22" s="15">
        <v>50</v>
      </c>
      <c r="I22" s="65"/>
      <c r="J22" s="29">
        <v>0.14646464646464646</v>
      </c>
      <c r="K22" s="74"/>
      <c r="L22" s="75"/>
      <c r="M22" s="14"/>
    </row>
    <row r="23" spans="1:13" x14ac:dyDescent="0.25">
      <c r="A23" s="33">
        <v>19</v>
      </c>
      <c r="B23" s="68"/>
      <c r="C23" s="62"/>
      <c r="D23" s="16"/>
      <c r="E23" s="16"/>
      <c r="F23" s="17" t="s">
        <v>39</v>
      </c>
      <c r="G23" s="18">
        <v>90000</v>
      </c>
      <c r="H23" s="15">
        <v>50</v>
      </c>
      <c r="I23" s="65"/>
      <c r="J23" s="29">
        <v>9.0909090909090912E-2</v>
      </c>
      <c r="K23" s="74"/>
      <c r="L23" s="75"/>
      <c r="M23" s="14"/>
    </row>
    <row r="24" spans="1:13" x14ac:dyDescent="0.25">
      <c r="A24" s="33">
        <v>20</v>
      </c>
      <c r="B24" s="68"/>
      <c r="C24" s="62"/>
      <c r="D24" s="16"/>
      <c r="E24" s="16"/>
      <c r="F24" s="17" t="s">
        <v>40</v>
      </c>
      <c r="G24" s="18">
        <v>90000</v>
      </c>
      <c r="H24" s="15">
        <v>50</v>
      </c>
      <c r="I24" s="65"/>
      <c r="J24" s="29">
        <v>9.0909090909090912E-2</v>
      </c>
      <c r="K24" s="74"/>
      <c r="L24" s="75"/>
      <c r="M24" s="14"/>
    </row>
    <row r="25" spans="1:13" x14ac:dyDescent="0.25">
      <c r="A25" s="33">
        <v>21</v>
      </c>
      <c r="B25" s="68"/>
      <c r="C25" s="62"/>
      <c r="D25" s="16"/>
      <c r="E25" s="16"/>
      <c r="F25" s="17" t="s">
        <v>41</v>
      </c>
      <c r="G25" s="18">
        <v>99000</v>
      </c>
      <c r="H25" s="15">
        <v>50</v>
      </c>
      <c r="I25" s="65"/>
      <c r="J25" s="29">
        <v>0.1</v>
      </c>
      <c r="K25" s="74"/>
      <c r="L25" s="75"/>
      <c r="M25" s="14"/>
    </row>
    <row r="26" spans="1:13" x14ac:dyDescent="0.25">
      <c r="A26" s="33">
        <v>22</v>
      </c>
      <c r="B26" s="68"/>
      <c r="C26" s="62"/>
      <c r="D26" s="16"/>
      <c r="E26" s="16"/>
      <c r="F26" s="17" t="s">
        <v>42</v>
      </c>
      <c r="G26" s="18">
        <v>149000</v>
      </c>
      <c r="H26" s="15">
        <v>50</v>
      </c>
      <c r="I26" s="65"/>
      <c r="J26" s="29">
        <v>0.1505050505050505</v>
      </c>
      <c r="K26" s="74"/>
      <c r="L26" s="75"/>
      <c r="M26" s="14"/>
    </row>
    <row r="27" spans="1:13" x14ac:dyDescent="0.25">
      <c r="A27" s="33">
        <v>23</v>
      </c>
      <c r="B27" s="68"/>
      <c r="C27" s="62"/>
      <c r="D27" s="16"/>
      <c r="E27" s="16"/>
      <c r="F27" s="17" t="s">
        <v>43</v>
      </c>
      <c r="G27" s="18">
        <v>95000</v>
      </c>
      <c r="H27" s="15">
        <v>50</v>
      </c>
      <c r="I27" s="65"/>
      <c r="J27" s="29">
        <v>9.5959595959595953E-2</v>
      </c>
      <c r="K27" s="74"/>
      <c r="L27" s="75"/>
      <c r="M27" s="14"/>
    </row>
    <row r="28" spans="1:13" x14ac:dyDescent="0.25">
      <c r="A28" s="33">
        <v>24</v>
      </c>
      <c r="B28" s="68"/>
      <c r="C28" s="62"/>
      <c r="D28" s="16"/>
      <c r="E28" s="16"/>
      <c r="F28" s="17" t="s">
        <v>44</v>
      </c>
      <c r="G28" s="18">
        <v>95000</v>
      </c>
      <c r="H28" s="15">
        <v>50</v>
      </c>
      <c r="I28" s="65"/>
      <c r="J28" s="29">
        <v>9.5959595959595953E-2</v>
      </c>
      <c r="K28" s="74"/>
      <c r="L28" s="75"/>
      <c r="M28" s="14"/>
    </row>
    <row r="29" spans="1:13" x14ac:dyDescent="0.25">
      <c r="A29" s="33">
        <v>25</v>
      </c>
      <c r="B29" s="69"/>
      <c r="C29" s="63"/>
      <c r="D29" s="16"/>
      <c r="E29" s="16"/>
      <c r="F29" s="17" t="s">
        <v>45</v>
      </c>
      <c r="G29" s="18">
        <v>95000</v>
      </c>
      <c r="H29" s="15">
        <v>50</v>
      </c>
      <c r="I29" s="66"/>
      <c r="J29" s="29">
        <v>9.5959595959595953E-2</v>
      </c>
      <c r="K29" s="74"/>
      <c r="L29" s="75"/>
      <c r="M29" s="14"/>
    </row>
    <row r="30" spans="1:13" x14ac:dyDescent="0.25">
      <c r="A30" s="33">
        <v>26</v>
      </c>
      <c r="B30" s="37" t="s">
        <v>51</v>
      </c>
      <c r="C30" s="18">
        <v>735000</v>
      </c>
      <c r="D30" s="16"/>
      <c r="E30" s="16"/>
      <c r="F30" s="17" t="s">
        <v>23</v>
      </c>
      <c r="G30" s="18">
        <v>225000</v>
      </c>
      <c r="H30" s="15">
        <v>50</v>
      </c>
      <c r="I30" s="64" t="s">
        <v>47</v>
      </c>
      <c r="J30" s="29">
        <v>0.30612244897959184</v>
      </c>
      <c r="K30" s="74"/>
      <c r="L30" s="75"/>
      <c r="M30" s="14"/>
    </row>
    <row r="31" spans="1:13" x14ac:dyDescent="0.25">
      <c r="A31" s="33">
        <v>27</v>
      </c>
      <c r="B31" s="45" t="s">
        <v>18</v>
      </c>
      <c r="C31" s="18">
        <v>735000</v>
      </c>
      <c r="D31" s="16"/>
      <c r="E31" s="16"/>
      <c r="F31" s="17" t="s">
        <v>24</v>
      </c>
      <c r="G31" s="18">
        <v>225000</v>
      </c>
      <c r="H31" s="15">
        <v>50</v>
      </c>
      <c r="I31" s="65"/>
      <c r="J31" s="29">
        <v>0.30612244897959184</v>
      </c>
      <c r="K31" s="74"/>
      <c r="L31" s="75"/>
      <c r="M31" s="14"/>
    </row>
    <row r="32" spans="1:13" x14ac:dyDescent="0.25">
      <c r="A32" s="33">
        <v>28</v>
      </c>
      <c r="B32" s="67" t="s">
        <v>19</v>
      </c>
      <c r="C32" s="85">
        <v>735000</v>
      </c>
      <c r="D32" s="16"/>
      <c r="E32" s="16"/>
      <c r="F32" s="17" t="s">
        <v>25</v>
      </c>
      <c r="G32" s="18">
        <v>225000</v>
      </c>
      <c r="H32" s="15">
        <v>50</v>
      </c>
      <c r="I32" s="65"/>
      <c r="J32" s="29">
        <v>0.30612244897959184</v>
      </c>
      <c r="K32" s="74"/>
      <c r="L32" s="75"/>
      <c r="M32" s="14"/>
    </row>
    <row r="33" spans="1:13" x14ac:dyDescent="0.25">
      <c r="A33" s="33">
        <v>29</v>
      </c>
      <c r="B33" s="68"/>
      <c r="C33" s="86"/>
      <c r="D33" s="16"/>
      <c r="E33" s="16"/>
      <c r="F33" s="17" t="s">
        <v>26</v>
      </c>
      <c r="G33" s="18">
        <v>225000</v>
      </c>
      <c r="H33" s="15">
        <v>50</v>
      </c>
      <c r="I33" s="65"/>
      <c r="J33" s="29">
        <v>0.30612244897959184</v>
      </c>
      <c r="K33" s="74"/>
      <c r="L33" s="75"/>
      <c r="M33" s="14"/>
    </row>
    <row r="34" spans="1:13" x14ac:dyDescent="0.25">
      <c r="A34" s="33">
        <v>30</v>
      </c>
      <c r="B34" s="68"/>
      <c r="C34" s="86"/>
      <c r="D34" s="16"/>
      <c r="E34" s="16"/>
      <c r="F34" s="17" t="s">
        <v>27</v>
      </c>
      <c r="G34" s="18">
        <v>225000</v>
      </c>
      <c r="H34" s="15">
        <v>50</v>
      </c>
      <c r="I34" s="65"/>
      <c r="J34" s="29">
        <v>0.30612244897959184</v>
      </c>
      <c r="K34" s="74"/>
      <c r="L34" s="75"/>
      <c r="M34" s="14"/>
    </row>
    <row r="35" spans="1:13" x14ac:dyDescent="0.25">
      <c r="A35" s="33">
        <v>31</v>
      </c>
      <c r="B35" s="68"/>
      <c r="C35" s="86"/>
      <c r="D35" s="16"/>
      <c r="E35" s="16"/>
      <c r="F35" s="17" t="s">
        <v>28</v>
      </c>
      <c r="G35" s="18">
        <v>165000</v>
      </c>
      <c r="H35" s="15">
        <v>50</v>
      </c>
      <c r="I35" s="65"/>
      <c r="J35" s="29">
        <v>0.22448979591836735</v>
      </c>
      <c r="K35" s="74"/>
      <c r="L35" s="75"/>
      <c r="M35" s="14"/>
    </row>
    <row r="36" spans="1:13" x14ac:dyDescent="0.25">
      <c r="A36" s="33">
        <v>32</v>
      </c>
      <c r="B36" s="68"/>
      <c r="C36" s="86"/>
      <c r="D36" s="16"/>
      <c r="E36" s="16"/>
      <c r="F36" s="17" t="s">
        <v>29</v>
      </c>
      <c r="G36" s="18">
        <v>199000</v>
      </c>
      <c r="H36" s="15">
        <v>50</v>
      </c>
      <c r="I36" s="65"/>
      <c r="J36" s="29">
        <v>0.27074829931972788</v>
      </c>
      <c r="K36" s="74"/>
      <c r="L36" s="75"/>
      <c r="M36" s="14"/>
    </row>
    <row r="37" spans="1:13" x14ac:dyDescent="0.25">
      <c r="A37" s="33">
        <v>33</v>
      </c>
      <c r="B37" s="68"/>
      <c r="C37" s="86"/>
      <c r="D37" s="16"/>
      <c r="E37" s="16"/>
      <c r="F37" s="17" t="s">
        <v>30</v>
      </c>
      <c r="G37" s="18">
        <v>185000</v>
      </c>
      <c r="H37" s="15">
        <v>50</v>
      </c>
      <c r="I37" s="65"/>
      <c r="J37" s="29">
        <v>0.25170068027210885</v>
      </c>
      <c r="K37" s="74"/>
      <c r="L37" s="75"/>
      <c r="M37" s="14"/>
    </row>
    <row r="38" spans="1:13" x14ac:dyDescent="0.25">
      <c r="A38" s="33">
        <v>34</v>
      </c>
      <c r="B38" s="68"/>
      <c r="C38" s="86"/>
      <c r="D38" s="16"/>
      <c r="E38" s="16"/>
      <c r="F38" s="17" t="s">
        <v>31</v>
      </c>
      <c r="G38" s="18">
        <v>215000</v>
      </c>
      <c r="H38" s="15">
        <v>50</v>
      </c>
      <c r="I38" s="65"/>
      <c r="J38" s="29">
        <v>0.29251700680272108</v>
      </c>
      <c r="K38" s="74"/>
      <c r="L38" s="75"/>
      <c r="M38" s="14"/>
    </row>
    <row r="39" spans="1:13" x14ac:dyDescent="0.25">
      <c r="A39" s="33">
        <v>35</v>
      </c>
      <c r="B39" s="68"/>
      <c r="C39" s="86"/>
      <c r="D39" s="16"/>
      <c r="E39" s="16"/>
      <c r="F39" s="17" t="s">
        <v>32</v>
      </c>
      <c r="G39" s="18">
        <v>215000</v>
      </c>
      <c r="H39" s="15">
        <v>50</v>
      </c>
      <c r="I39" s="65"/>
      <c r="J39" s="29">
        <v>0.29251700680272108</v>
      </c>
      <c r="K39" s="74"/>
      <c r="L39" s="75"/>
      <c r="M39" s="14"/>
    </row>
    <row r="40" spans="1:13" x14ac:dyDescent="0.25">
      <c r="A40" s="33">
        <v>36</v>
      </c>
      <c r="B40" s="68"/>
      <c r="C40" s="86"/>
      <c r="D40" s="16"/>
      <c r="E40" s="16"/>
      <c r="F40" s="17" t="s">
        <v>33</v>
      </c>
      <c r="G40" s="18">
        <v>215000</v>
      </c>
      <c r="H40" s="15">
        <v>50</v>
      </c>
      <c r="I40" s="65"/>
      <c r="J40" s="29">
        <v>0.29251700680272108</v>
      </c>
      <c r="K40" s="74"/>
      <c r="L40" s="75"/>
      <c r="M40" s="14"/>
    </row>
    <row r="41" spans="1:13" x14ac:dyDescent="0.25">
      <c r="A41" s="33">
        <v>37</v>
      </c>
      <c r="B41" s="68"/>
      <c r="C41" s="86"/>
      <c r="D41" s="16"/>
      <c r="E41" s="16"/>
      <c r="F41" s="17" t="s">
        <v>34</v>
      </c>
      <c r="G41" s="18">
        <v>195000</v>
      </c>
      <c r="H41" s="15">
        <v>50</v>
      </c>
      <c r="I41" s="65"/>
      <c r="J41" s="29">
        <v>0.26530612244897961</v>
      </c>
      <c r="K41" s="74"/>
      <c r="L41" s="75"/>
      <c r="M41" s="14"/>
    </row>
    <row r="42" spans="1:13" x14ac:dyDescent="0.25">
      <c r="A42" s="33">
        <v>38</v>
      </c>
      <c r="B42" s="68"/>
      <c r="C42" s="86"/>
      <c r="D42" s="16"/>
      <c r="E42" s="16"/>
      <c r="F42" s="17" t="s">
        <v>35</v>
      </c>
      <c r="G42" s="18">
        <v>195000</v>
      </c>
      <c r="H42" s="15">
        <v>50</v>
      </c>
      <c r="I42" s="65"/>
      <c r="J42" s="29">
        <v>0.26530612244897961</v>
      </c>
      <c r="K42" s="74"/>
      <c r="L42" s="75"/>
      <c r="M42" s="14"/>
    </row>
    <row r="43" spans="1:13" x14ac:dyDescent="0.25">
      <c r="A43" s="33">
        <v>39</v>
      </c>
      <c r="B43" s="68"/>
      <c r="C43" s="86"/>
      <c r="D43" s="16"/>
      <c r="E43" s="16"/>
      <c r="F43" s="17" t="s">
        <v>36</v>
      </c>
      <c r="G43" s="18">
        <v>195000</v>
      </c>
      <c r="H43" s="15">
        <v>50</v>
      </c>
      <c r="I43" s="65"/>
      <c r="J43" s="29">
        <v>0.26530612244897961</v>
      </c>
      <c r="K43" s="74"/>
      <c r="L43" s="75"/>
      <c r="M43" s="14"/>
    </row>
    <row r="44" spans="1:13" x14ac:dyDescent="0.25">
      <c r="A44" s="33">
        <v>40</v>
      </c>
      <c r="B44" s="68"/>
      <c r="C44" s="86"/>
      <c r="D44" s="16"/>
      <c r="E44" s="16"/>
      <c r="F44" s="17" t="s">
        <v>37</v>
      </c>
      <c r="G44" s="18">
        <v>145000</v>
      </c>
      <c r="H44" s="15">
        <v>50</v>
      </c>
      <c r="I44" s="65"/>
      <c r="J44" s="29">
        <v>0.19727891156462585</v>
      </c>
      <c r="K44" s="74"/>
      <c r="L44" s="75"/>
      <c r="M44" s="14"/>
    </row>
    <row r="45" spans="1:13" x14ac:dyDescent="0.25">
      <c r="A45" s="33">
        <v>41</v>
      </c>
      <c r="B45" s="68"/>
      <c r="C45" s="86"/>
      <c r="D45" s="16"/>
      <c r="E45" s="16"/>
      <c r="F45" s="17" t="s">
        <v>38</v>
      </c>
      <c r="G45" s="18">
        <v>145000</v>
      </c>
      <c r="H45" s="15">
        <v>50</v>
      </c>
      <c r="I45" s="65"/>
      <c r="J45" s="29">
        <v>0.19727891156462585</v>
      </c>
      <c r="K45" s="74"/>
      <c r="L45" s="75"/>
      <c r="M45" s="14"/>
    </row>
    <row r="46" spans="1:13" x14ac:dyDescent="0.25">
      <c r="A46" s="33">
        <v>42</v>
      </c>
      <c r="B46" s="68"/>
      <c r="C46" s="86"/>
      <c r="D46" s="16"/>
      <c r="E46" s="16"/>
      <c r="F46" s="17" t="s">
        <v>39</v>
      </c>
      <c r="G46" s="18">
        <v>90000</v>
      </c>
      <c r="H46" s="15">
        <v>50</v>
      </c>
      <c r="I46" s="65"/>
      <c r="J46" s="29">
        <v>0.12244897959183673</v>
      </c>
      <c r="K46" s="74"/>
      <c r="L46" s="75"/>
      <c r="M46" s="14"/>
    </row>
    <row r="47" spans="1:13" x14ac:dyDescent="0.25">
      <c r="A47" s="33">
        <v>43</v>
      </c>
      <c r="B47" s="68"/>
      <c r="C47" s="86"/>
      <c r="D47" s="16"/>
      <c r="E47" s="16"/>
      <c r="F47" s="17" t="s">
        <v>40</v>
      </c>
      <c r="G47" s="18">
        <v>90000</v>
      </c>
      <c r="H47" s="15">
        <v>50</v>
      </c>
      <c r="I47" s="65"/>
      <c r="J47" s="29">
        <v>0.12244897959183673</v>
      </c>
      <c r="K47" s="74"/>
      <c r="L47" s="75"/>
      <c r="M47" s="14"/>
    </row>
    <row r="48" spans="1:13" x14ac:dyDescent="0.25">
      <c r="A48" s="33">
        <v>44</v>
      </c>
      <c r="B48" s="68"/>
      <c r="C48" s="86"/>
      <c r="D48" s="16"/>
      <c r="E48" s="16"/>
      <c r="F48" s="17" t="s">
        <v>41</v>
      </c>
      <c r="G48" s="18">
        <v>99000</v>
      </c>
      <c r="H48" s="15">
        <v>50</v>
      </c>
      <c r="I48" s="65"/>
      <c r="J48" s="29">
        <v>0.13469387755102041</v>
      </c>
      <c r="K48" s="74"/>
      <c r="L48" s="75"/>
      <c r="M48" s="14"/>
    </row>
    <row r="49" spans="1:13" x14ac:dyDescent="0.25">
      <c r="A49" s="33">
        <v>45</v>
      </c>
      <c r="B49" s="68"/>
      <c r="C49" s="86"/>
      <c r="D49" s="16"/>
      <c r="E49" s="16"/>
      <c r="F49" s="17" t="s">
        <v>42</v>
      </c>
      <c r="G49" s="18">
        <v>149000</v>
      </c>
      <c r="H49" s="15">
        <v>50</v>
      </c>
      <c r="I49" s="65"/>
      <c r="J49" s="29">
        <v>0.20272108843537415</v>
      </c>
      <c r="K49" s="74"/>
      <c r="L49" s="75"/>
      <c r="M49" s="14"/>
    </row>
    <row r="50" spans="1:13" x14ac:dyDescent="0.25">
      <c r="A50" s="33">
        <v>46</v>
      </c>
      <c r="B50" s="68"/>
      <c r="C50" s="86"/>
      <c r="D50" s="16"/>
      <c r="E50" s="16"/>
      <c r="F50" s="17" t="s">
        <v>43</v>
      </c>
      <c r="G50" s="18">
        <v>95000</v>
      </c>
      <c r="H50" s="15">
        <v>50</v>
      </c>
      <c r="I50" s="65"/>
      <c r="J50" s="29">
        <v>0.12925170068027211</v>
      </c>
      <c r="K50" s="74"/>
      <c r="L50" s="75"/>
      <c r="M50" s="14"/>
    </row>
    <row r="51" spans="1:13" x14ac:dyDescent="0.25">
      <c r="A51" s="33">
        <v>47</v>
      </c>
      <c r="B51" s="68"/>
      <c r="C51" s="86"/>
      <c r="D51" s="16"/>
      <c r="E51" s="16"/>
      <c r="F51" s="17" t="s">
        <v>44</v>
      </c>
      <c r="G51" s="18">
        <v>95000</v>
      </c>
      <c r="H51" s="15">
        <v>50</v>
      </c>
      <c r="I51" s="65"/>
      <c r="J51" s="29">
        <v>0.12925170068027211</v>
      </c>
      <c r="K51" s="74"/>
      <c r="L51" s="75"/>
      <c r="M51" s="14"/>
    </row>
    <row r="52" spans="1:13" x14ac:dyDescent="0.25">
      <c r="A52" s="33">
        <v>48</v>
      </c>
      <c r="B52" s="69"/>
      <c r="C52" s="87"/>
      <c r="D52" s="16"/>
      <c r="E52" s="16"/>
      <c r="F52" s="17" t="s">
        <v>45</v>
      </c>
      <c r="G52" s="18">
        <v>95000</v>
      </c>
      <c r="H52" s="15">
        <v>50</v>
      </c>
      <c r="I52" s="66"/>
      <c r="J52" s="29">
        <v>0.12925170068027211</v>
      </c>
      <c r="K52" s="74"/>
      <c r="L52" s="75"/>
      <c r="M52" s="14"/>
    </row>
    <row r="53" spans="1:13" x14ac:dyDescent="0.25">
      <c r="A53" s="33">
        <v>49</v>
      </c>
      <c r="B53" s="67" t="s">
        <v>20</v>
      </c>
      <c r="C53" s="61">
        <v>875000</v>
      </c>
      <c r="D53" s="25"/>
      <c r="E53" s="25"/>
      <c r="F53" s="26" t="s">
        <v>23</v>
      </c>
      <c r="G53" s="27">
        <v>225000</v>
      </c>
      <c r="H53" s="28">
        <v>50</v>
      </c>
      <c r="I53" s="64" t="s">
        <v>48</v>
      </c>
      <c r="J53" s="29">
        <v>0.25714285714285712</v>
      </c>
      <c r="K53" s="74"/>
      <c r="L53" s="75"/>
    </row>
    <row r="54" spans="1:13" x14ac:dyDescent="0.25">
      <c r="A54" s="33">
        <v>50</v>
      </c>
      <c r="B54" s="68"/>
      <c r="C54" s="62"/>
      <c r="D54" s="25"/>
      <c r="E54" s="25"/>
      <c r="F54" s="26" t="s">
        <v>24</v>
      </c>
      <c r="G54" s="27">
        <v>225000</v>
      </c>
      <c r="H54" s="28">
        <v>50</v>
      </c>
      <c r="I54" s="65"/>
      <c r="J54" s="29">
        <v>0.25714285714285712</v>
      </c>
      <c r="K54" s="74"/>
      <c r="L54" s="75"/>
    </row>
    <row r="55" spans="1:13" x14ac:dyDescent="0.25">
      <c r="A55" s="33">
        <v>51</v>
      </c>
      <c r="B55" s="68"/>
      <c r="C55" s="62"/>
      <c r="D55" s="25"/>
      <c r="E55" s="25"/>
      <c r="F55" s="26" t="s">
        <v>25</v>
      </c>
      <c r="G55" s="27">
        <v>225000</v>
      </c>
      <c r="H55" s="28">
        <v>50</v>
      </c>
      <c r="I55" s="65"/>
      <c r="J55" s="29">
        <v>0.25714285714285712</v>
      </c>
      <c r="K55" s="74"/>
      <c r="L55" s="75"/>
    </row>
    <row r="56" spans="1:13" x14ac:dyDescent="0.25">
      <c r="A56" s="33">
        <v>52</v>
      </c>
      <c r="B56" s="68"/>
      <c r="C56" s="62"/>
      <c r="D56" s="25"/>
      <c r="E56" s="25"/>
      <c r="F56" s="26" t="s">
        <v>26</v>
      </c>
      <c r="G56" s="27">
        <v>225000</v>
      </c>
      <c r="H56" s="28">
        <v>50</v>
      </c>
      <c r="I56" s="65"/>
      <c r="J56" s="29">
        <v>0.25714285714285712</v>
      </c>
      <c r="K56" s="74"/>
      <c r="L56" s="75"/>
    </row>
    <row r="57" spans="1:13" x14ac:dyDescent="0.25">
      <c r="A57" s="33">
        <v>53</v>
      </c>
      <c r="B57" s="68"/>
      <c r="C57" s="62"/>
      <c r="D57" s="25"/>
      <c r="E57" s="25"/>
      <c r="F57" s="26" t="s">
        <v>27</v>
      </c>
      <c r="G57" s="27">
        <v>225000</v>
      </c>
      <c r="H57" s="28">
        <v>50</v>
      </c>
      <c r="I57" s="65"/>
      <c r="J57" s="29">
        <v>0.25714285714285712</v>
      </c>
      <c r="K57" s="74"/>
      <c r="L57" s="75"/>
    </row>
    <row r="58" spans="1:13" x14ac:dyDescent="0.25">
      <c r="A58" s="33">
        <v>54</v>
      </c>
      <c r="B58" s="68"/>
      <c r="C58" s="62"/>
      <c r="D58" s="25"/>
      <c r="E58" s="25"/>
      <c r="F58" s="26" t="s">
        <v>28</v>
      </c>
      <c r="G58" s="27">
        <v>165000</v>
      </c>
      <c r="H58" s="28">
        <v>50</v>
      </c>
      <c r="I58" s="65"/>
      <c r="J58" s="29">
        <v>0.18857142857142858</v>
      </c>
      <c r="K58" s="74"/>
      <c r="L58" s="75"/>
    </row>
    <row r="59" spans="1:13" x14ac:dyDescent="0.25">
      <c r="A59" s="33">
        <v>55</v>
      </c>
      <c r="B59" s="68"/>
      <c r="C59" s="62"/>
      <c r="D59" s="25"/>
      <c r="E59" s="25"/>
      <c r="F59" s="26" t="s">
        <v>29</v>
      </c>
      <c r="G59" s="27">
        <v>199000</v>
      </c>
      <c r="H59" s="28">
        <v>50</v>
      </c>
      <c r="I59" s="65"/>
      <c r="J59" s="29">
        <v>0.22742857142857142</v>
      </c>
      <c r="K59" s="74"/>
      <c r="L59" s="75"/>
    </row>
    <row r="60" spans="1:13" x14ac:dyDescent="0.25">
      <c r="A60" s="33">
        <v>56</v>
      </c>
      <c r="B60" s="68"/>
      <c r="C60" s="62"/>
      <c r="D60" s="25"/>
      <c r="E60" s="25"/>
      <c r="F60" s="26" t="s">
        <v>30</v>
      </c>
      <c r="G60" s="27">
        <v>185000</v>
      </c>
      <c r="H60" s="28">
        <v>50</v>
      </c>
      <c r="I60" s="65"/>
      <c r="J60" s="29">
        <v>0.21142857142857144</v>
      </c>
      <c r="K60" s="74"/>
      <c r="L60" s="75"/>
    </row>
    <row r="61" spans="1:13" x14ac:dyDescent="0.25">
      <c r="A61" s="33">
        <v>57</v>
      </c>
      <c r="B61" s="68"/>
      <c r="C61" s="62"/>
      <c r="D61" s="25"/>
      <c r="E61" s="25"/>
      <c r="F61" s="26" t="s">
        <v>31</v>
      </c>
      <c r="G61" s="27">
        <v>215000</v>
      </c>
      <c r="H61" s="28">
        <v>50</v>
      </c>
      <c r="I61" s="65"/>
      <c r="J61" s="29">
        <v>0.24571428571428572</v>
      </c>
      <c r="K61" s="74"/>
      <c r="L61" s="75"/>
    </row>
    <row r="62" spans="1:13" x14ac:dyDescent="0.25">
      <c r="A62" s="33">
        <v>58</v>
      </c>
      <c r="B62" s="68"/>
      <c r="C62" s="62"/>
      <c r="D62" s="25"/>
      <c r="E62" s="25"/>
      <c r="F62" s="26" t="s">
        <v>32</v>
      </c>
      <c r="G62" s="27">
        <v>215000</v>
      </c>
      <c r="H62" s="28">
        <v>50</v>
      </c>
      <c r="I62" s="65"/>
      <c r="J62" s="29">
        <v>0.24571428571428572</v>
      </c>
      <c r="K62" s="74"/>
      <c r="L62" s="75"/>
    </row>
    <row r="63" spans="1:13" x14ac:dyDescent="0.25">
      <c r="A63" s="33">
        <v>59</v>
      </c>
      <c r="B63" s="68"/>
      <c r="C63" s="62"/>
      <c r="D63" s="25"/>
      <c r="E63" s="25"/>
      <c r="F63" s="26" t="s">
        <v>33</v>
      </c>
      <c r="G63" s="27">
        <v>215000</v>
      </c>
      <c r="H63" s="28">
        <v>50</v>
      </c>
      <c r="I63" s="65"/>
      <c r="J63" s="29">
        <v>0.24571428571428572</v>
      </c>
      <c r="K63" s="74"/>
      <c r="L63" s="75"/>
    </row>
    <row r="64" spans="1:13" x14ac:dyDescent="0.25">
      <c r="A64" s="33">
        <v>60</v>
      </c>
      <c r="B64" s="68"/>
      <c r="C64" s="62"/>
      <c r="D64" s="25"/>
      <c r="E64" s="25"/>
      <c r="F64" s="26" t="s">
        <v>34</v>
      </c>
      <c r="G64" s="27">
        <v>195000</v>
      </c>
      <c r="H64" s="28">
        <v>50</v>
      </c>
      <c r="I64" s="65"/>
      <c r="J64" s="29">
        <v>0.22285714285714286</v>
      </c>
      <c r="K64" s="74"/>
      <c r="L64" s="75"/>
    </row>
    <row r="65" spans="1:12" x14ac:dyDescent="0.25">
      <c r="A65" s="33">
        <v>61</v>
      </c>
      <c r="B65" s="68"/>
      <c r="C65" s="62"/>
      <c r="D65" s="25"/>
      <c r="E65" s="25"/>
      <c r="F65" s="26" t="s">
        <v>35</v>
      </c>
      <c r="G65" s="27">
        <v>195000</v>
      </c>
      <c r="H65" s="28">
        <v>50</v>
      </c>
      <c r="I65" s="65"/>
      <c r="J65" s="29">
        <v>0.22285714285714286</v>
      </c>
      <c r="K65" s="74"/>
      <c r="L65" s="75"/>
    </row>
    <row r="66" spans="1:12" x14ac:dyDescent="0.25">
      <c r="A66" s="33">
        <v>62</v>
      </c>
      <c r="B66" s="68"/>
      <c r="C66" s="62"/>
      <c r="D66" s="25"/>
      <c r="E66" s="25"/>
      <c r="F66" s="26" t="s">
        <v>36</v>
      </c>
      <c r="G66" s="27">
        <v>195000</v>
      </c>
      <c r="H66" s="28">
        <v>50</v>
      </c>
      <c r="I66" s="65"/>
      <c r="J66" s="29">
        <v>0.22285714285714286</v>
      </c>
      <c r="K66" s="74"/>
      <c r="L66" s="75"/>
    </row>
    <row r="67" spans="1:12" x14ac:dyDescent="0.25">
      <c r="A67" s="33">
        <v>63</v>
      </c>
      <c r="B67" s="68"/>
      <c r="C67" s="62"/>
      <c r="D67" s="25"/>
      <c r="E67" s="25"/>
      <c r="F67" s="26" t="s">
        <v>37</v>
      </c>
      <c r="G67" s="27">
        <v>145000</v>
      </c>
      <c r="H67" s="28">
        <v>50</v>
      </c>
      <c r="I67" s="65"/>
      <c r="J67" s="29">
        <v>0.1657142857142857</v>
      </c>
      <c r="K67" s="74"/>
      <c r="L67" s="75"/>
    </row>
    <row r="68" spans="1:12" x14ac:dyDescent="0.25">
      <c r="A68" s="33">
        <v>64</v>
      </c>
      <c r="B68" s="68"/>
      <c r="C68" s="62"/>
      <c r="D68" s="25"/>
      <c r="E68" s="25"/>
      <c r="F68" s="26" t="s">
        <v>38</v>
      </c>
      <c r="G68" s="27">
        <v>145000</v>
      </c>
      <c r="H68" s="28">
        <v>50</v>
      </c>
      <c r="I68" s="65"/>
      <c r="J68" s="29">
        <v>0.1657142857142857</v>
      </c>
      <c r="K68" s="74"/>
      <c r="L68" s="75"/>
    </row>
    <row r="69" spans="1:12" x14ac:dyDescent="0.25">
      <c r="A69" s="33">
        <v>65</v>
      </c>
      <c r="B69" s="68"/>
      <c r="C69" s="62"/>
      <c r="D69" s="25"/>
      <c r="E69" s="25"/>
      <c r="F69" s="26" t="s">
        <v>39</v>
      </c>
      <c r="G69" s="27">
        <v>90000</v>
      </c>
      <c r="H69" s="28">
        <v>50</v>
      </c>
      <c r="I69" s="65"/>
      <c r="J69" s="29">
        <v>0.10285714285714286</v>
      </c>
      <c r="K69" s="74"/>
      <c r="L69" s="75"/>
    </row>
    <row r="70" spans="1:12" x14ac:dyDescent="0.25">
      <c r="A70" s="33">
        <v>66</v>
      </c>
      <c r="B70" s="68"/>
      <c r="C70" s="62"/>
      <c r="D70" s="25"/>
      <c r="E70" s="25"/>
      <c r="F70" s="26" t="s">
        <v>40</v>
      </c>
      <c r="G70" s="27">
        <v>90000</v>
      </c>
      <c r="H70" s="28">
        <v>50</v>
      </c>
      <c r="I70" s="65"/>
      <c r="J70" s="29">
        <v>0.10285714285714286</v>
      </c>
      <c r="K70" s="74"/>
      <c r="L70" s="75"/>
    </row>
    <row r="71" spans="1:12" x14ac:dyDescent="0.25">
      <c r="A71" s="33">
        <v>67</v>
      </c>
      <c r="B71" s="68"/>
      <c r="C71" s="62"/>
      <c r="D71" s="25"/>
      <c r="E71" s="25"/>
      <c r="F71" s="26" t="s">
        <v>41</v>
      </c>
      <c r="G71" s="27">
        <v>99000</v>
      </c>
      <c r="H71" s="28">
        <v>50</v>
      </c>
      <c r="I71" s="65"/>
      <c r="J71" s="29">
        <v>0.11314285714285714</v>
      </c>
      <c r="K71" s="74"/>
      <c r="L71" s="75"/>
    </row>
    <row r="72" spans="1:12" x14ac:dyDescent="0.25">
      <c r="A72" s="33">
        <v>68</v>
      </c>
      <c r="B72" s="68"/>
      <c r="C72" s="62"/>
      <c r="D72" s="25"/>
      <c r="E72" s="25"/>
      <c r="F72" s="26" t="s">
        <v>42</v>
      </c>
      <c r="G72" s="27">
        <v>149000</v>
      </c>
      <c r="H72" s="28">
        <v>50</v>
      </c>
      <c r="I72" s="65"/>
      <c r="J72" s="29">
        <v>0.17028571428571429</v>
      </c>
      <c r="K72" s="74"/>
      <c r="L72" s="75"/>
    </row>
    <row r="73" spans="1:12" x14ac:dyDescent="0.25">
      <c r="A73" s="33">
        <v>69</v>
      </c>
      <c r="B73" s="68"/>
      <c r="C73" s="62"/>
      <c r="D73" s="25"/>
      <c r="E73" s="25"/>
      <c r="F73" s="26" t="s">
        <v>43</v>
      </c>
      <c r="G73" s="27">
        <v>95000</v>
      </c>
      <c r="H73" s="28">
        <v>50</v>
      </c>
      <c r="I73" s="65"/>
      <c r="J73" s="29">
        <v>0.10857142857142857</v>
      </c>
      <c r="K73" s="74"/>
      <c r="L73" s="75"/>
    </row>
    <row r="74" spans="1:12" x14ac:dyDescent="0.25">
      <c r="A74" s="33">
        <v>70</v>
      </c>
      <c r="B74" s="68"/>
      <c r="C74" s="62"/>
      <c r="D74" s="25"/>
      <c r="E74" s="25"/>
      <c r="F74" s="26" t="s">
        <v>44</v>
      </c>
      <c r="G74" s="27">
        <v>95000</v>
      </c>
      <c r="H74" s="28">
        <v>50</v>
      </c>
      <c r="I74" s="65"/>
      <c r="J74" s="29">
        <v>0.10857142857142857</v>
      </c>
      <c r="K74" s="74"/>
      <c r="L74" s="75"/>
    </row>
    <row r="75" spans="1:12" x14ac:dyDescent="0.25">
      <c r="A75" s="33">
        <v>71</v>
      </c>
      <c r="B75" s="69"/>
      <c r="C75" s="63"/>
      <c r="D75" s="25"/>
      <c r="E75" s="25"/>
      <c r="F75" s="26" t="s">
        <v>45</v>
      </c>
      <c r="G75" s="27">
        <v>95000</v>
      </c>
      <c r="H75" s="28">
        <v>50</v>
      </c>
      <c r="I75" s="66"/>
      <c r="J75" s="29">
        <v>0.10857142857142857</v>
      </c>
      <c r="K75" s="72"/>
      <c r="L75" s="73"/>
    </row>
    <row r="76" spans="1:12" x14ac:dyDescent="0.25">
      <c r="A76" s="5">
        <v>72</v>
      </c>
      <c r="B76" s="19" t="s">
        <v>21</v>
      </c>
      <c r="C76" s="18">
        <v>790000</v>
      </c>
      <c r="D76" s="16"/>
      <c r="E76" s="16"/>
      <c r="F76" s="17" t="s">
        <v>23</v>
      </c>
      <c r="G76" s="18">
        <v>225000</v>
      </c>
      <c r="H76" s="15">
        <v>20</v>
      </c>
      <c r="I76" s="88" t="s">
        <v>49</v>
      </c>
      <c r="J76" s="29">
        <v>0.2848101265822785</v>
      </c>
      <c r="K76" s="76" t="s">
        <v>54</v>
      </c>
      <c r="L76" s="77"/>
    </row>
    <row r="77" spans="1:12" x14ac:dyDescent="0.25">
      <c r="A77" s="5">
        <v>73</v>
      </c>
      <c r="B77" s="82" t="s">
        <v>22</v>
      </c>
      <c r="C77" s="85">
        <v>790000</v>
      </c>
      <c r="D77" s="16"/>
      <c r="E77" s="16"/>
      <c r="F77" s="17" t="s">
        <v>24</v>
      </c>
      <c r="G77" s="18">
        <v>225000</v>
      </c>
      <c r="H77" s="15">
        <v>20</v>
      </c>
      <c r="I77" s="89"/>
      <c r="J77" s="29">
        <v>0.2848101265822785</v>
      </c>
      <c r="K77" s="78"/>
      <c r="L77" s="79"/>
    </row>
    <row r="78" spans="1:12" x14ac:dyDescent="0.25">
      <c r="A78" s="5">
        <v>74</v>
      </c>
      <c r="B78" s="83"/>
      <c r="C78" s="86"/>
      <c r="D78" s="16"/>
      <c r="E78" s="16"/>
      <c r="F78" s="17" t="s">
        <v>25</v>
      </c>
      <c r="G78" s="18">
        <v>225000</v>
      </c>
      <c r="H78" s="15">
        <v>20</v>
      </c>
      <c r="I78" s="89"/>
      <c r="J78" s="29">
        <v>0.2848101265822785</v>
      </c>
      <c r="K78" s="78"/>
      <c r="L78" s="79"/>
    </row>
    <row r="79" spans="1:12" x14ac:dyDescent="0.25">
      <c r="A79" s="5">
        <v>75</v>
      </c>
      <c r="B79" s="83"/>
      <c r="C79" s="86"/>
      <c r="D79" s="16"/>
      <c r="E79" s="16"/>
      <c r="F79" s="17" t="s">
        <v>26</v>
      </c>
      <c r="G79" s="18">
        <v>225000</v>
      </c>
      <c r="H79" s="15">
        <v>20</v>
      </c>
      <c r="I79" s="89"/>
      <c r="J79" s="29">
        <v>0.2848101265822785</v>
      </c>
      <c r="K79" s="78"/>
      <c r="L79" s="79"/>
    </row>
    <row r="80" spans="1:12" x14ac:dyDescent="0.25">
      <c r="A80" s="5">
        <v>76</v>
      </c>
      <c r="B80" s="83"/>
      <c r="C80" s="86"/>
      <c r="D80" s="16"/>
      <c r="E80" s="16"/>
      <c r="F80" s="17" t="s">
        <v>27</v>
      </c>
      <c r="G80" s="18">
        <v>225000</v>
      </c>
      <c r="H80" s="15">
        <v>20</v>
      </c>
      <c r="I80" s="89"/>
      <c r="J80" s="29">
        <v>0.2848101265822785</v>
      </c>
      <c r="K80" s="78"/>
      <c r="L80" s="79"/>
    </row>
    <row r="81" spans="1:12" x14ac:dyDescent="0.25">
      <c r="A81" s="5">
        <v>77</v>
      </c>
      <c r="B81" s="83"/>
      <c r="C81" s="86"/>
      <c r="D81" s="16"/>
      <c r="E81" s="16"/>
      <c r="F81" s="17" t="s">
        <v>28</v>
      </c>
      <c r="G81" s="18">
        <v>165000</v>
      </c>
      <c r="H81" s="15">
        <v>20</v>
      </c>
      <c r="I81" s="89"/>
      <c r="J81" s="29">
        <v>0.20886075949367089</v>
      </c>
      <c r="K81" s="78"/>
      <c r="L81" s="79"/>
    </row>
    <row r="82" spans="1:12" x14ac:dyDescent="0.25">
      <c r="A82" s="5">
        <v>78</v>
      </c>
      <c r="B82" s="83"/>
      <c r="C82" s="86"/>
      <c r="D82" s="16"/>
      <c r="E82" s="16"/>
      <c r="F82" s="17" t="s">
        <v>29</v>
      </c>
      <c r="G82" s="18">
        <v>199000</v>
      </c>
      <c r="H82" s="15">
        <v>20</v>
      </c>
      <c r="I82" s="89"/>
      <c r="J82" s="29">
        <v>0.2518987341772152</v>
      </c>
      <c r="K82" s="78"/>
      <c r="L82" s="79"/>
    </row>
    <row r="83" spans="1:12" x14ac:dyDescent="0.25">
      <c r="A83" s="5">
        <v>79</v>
      </c>
      <c r="B83" s="83"/>
      <c r="C83" s="86"/>
      <c r="D83" s="16"/>
      <c r="E83" s="16"/>
      <c r="F83" s="17" t="s">
        <v>30</v>
      </c>
      <c r="G83" s="18">
        <v>185000</v>
      </c>
      <c r="H83" s="15">
        <v>20</v>
      </c>
      <c r="I83" s="89"/>
      <c r="J83" s="29">
        <v>0.23417721518987342</v>
      </c>
      <c r="K83" s="78"/>
      <c r="L83" s="79"/>
    </row>
    <row r="84" spans="1:12" x14ac:dyDescent="0.25">
      <c r="A84" s="5">
        <v>80</v>
      </c>
      <c r="B84" s="83"/>
      <c r="C84" s="86"/>
      <c r="D84" s="16"/>
      <c r="E84" s="16"/>
      <c r="F84" s="17" t="s">
        <v>31</v>
      </c>
      <c r="G84" s="18">
        <v>215000</v>
      </c>
      <c r="H84" s="15">
        <v>20</v>
      </c>
      <c r="I84" s="89"/>
      <c r="J84" s="29">
        <v>0.27215189873417722</v>
      </c>
      <c r="K84" s="78"/>
      <c r="L84" s="79"/>
    </row>
    <row r="85" spans="1:12" x14ac:dyDescent="0.25">
      <c r="A85" s="5">
        <v>81</v>
      </c>
      <c r="B85" s="83"/>
      <c r="C85" s="86"/>
      <c r="D85" s="16"/>
      <c r="E85" s="16"/>
      <c r="F85" s="17" t="s">
        <v>32</v>
      </c>
      <c r="G85" s="18">
        <v>215000</v>
      </c>
      <c r="H85" s="15">
        <v>20</v>
      </c>
      <c r="I85" s="89"/>
      <c r="J85" s="29">
        <v>0.27215189873417722</v>
      </c>
      <c r="K85" s="78"/>
      <c r="L85" s="79"/>
    </row>
    <row r="86" spans="1:12" x14ac:dyDescent="0.25">
      <c r="A86" s="5">
        <v>82</v>
      </c>
      <c r="B86" s="83"/>
      <c r="C86" s="86"/>
      <c r="D86" s="16"/>
      <c r="E86" s="16"/>
      <c r="F86" s="17" t="s">
        <v>33</v>
      </c>
      <c r="G86" s="18">
        <v>215000</v>
      </c>
      <c r="H86" s="15">
        <v>20</v>
      </c>
      <c r="I86" s="89"/>
      <c r="J86" s="29">
        <v>0.27215189873417722</v>
      </c>
      <c r="K86" s="78"/>
      <c r="L86" s="79"/>
    </row>
    <row r="87" spans="1:12" x14ac:dyDescent="0.25">
      <c r="A87" s="5">
        <v>83</v>
      </c>
      <c r="B87" s="83"/>
      <c r="C87" s="86"/>
      <c r="D87" s="16"/>
      <c r="E87" s="16"/>
      <c r="F87" s="17" t="s">
        <v>34</v>
      </c>
      <c r="G87" s="18">
        <v>195000</v>
      </c>
      <c r="H87" s="15">
        <v>20</v>
      </c>
      <c r="I87" s="89"/>
      <c r="J87" s="29">
        <v>0.24683544303797469</v>
      </c>
      <c r="K87" s="78"/>
      <c r="L87" s="79"/>
    </row>
    <row r="88" spans="1:12" x14ac:dyDescent="0.25">
      <c r="A88" s="5">
        <v>84</v>
      </c>
      <c r="B88" s="83"/>
      <c r="C88" s="86"/>
      <c r="D88" s="16"/>
      <c r="E88" s="16"/>
      <c r="F88" s="17" t="s">
        <v>35</v>
      </c>
      <c r="G88" s="18">
        <v>195000</v>
      </c>
      <c r="H88" s="15">
        <v>20</v>
      </c>
      <c r="I88" s="89"/>
      <c r="J88" s="29">
        <v>0.24683544303797469</v>
      </c>
      <c r="K88" s="78"/>
      <c r="L88" s="79"/>
    </row>
    <row r="89" spans="1:12" x14ac:dyDescent="0.25">
      <c r="A89" s="5">
        <v>85</v>
      </c>
      <c r="B89" s="83"/>
      <c r="C89" s="86"/>
      <c r="D89" s="16"/>
      <c r="E89" s="16"/>
      <c r="F89" s="17" t="s">
        <v>36</v>
      </c>
      <c r="G89" s="18">
        <v>195000</v>
      </c>
      <c r="H89" s="15">
        <v>20</v>
      </c>
      <c r="I89" s="89"/>
      <c r="J89" s="29">
        <v>0.24683544303797469</v>
      </c>
      <c r="K89" s="78"/>
      <c r="L89" s="79"/>
    </row>
    <row r="90" spans="1:12" x14ac:dyDescent="0.25">
      <c r="A90" s="5">
        <v>86</v>
      </c>
      <c r="B90" s="83"/>
      <c r="C90" s="86"/>
      <c r="D90" s="16"/>
      <c r="E90" s="16"/>
      <c r="F90" s="17" t="s">
        <v>37</v>
      </c>
      <c r="G90" s="18">
        <v>145000</v>
      </c>
      <c r="H90" s="15">
        <v>20</v>
      </c>
      <c r="I90" s="89"/>
      <c r="J90" s="29">
        <v>0.18354430379746836</v>
      </c>
      <c r="K90" s="78"/>
      <c r="L90" s="79"/>
    </row>
    <row r="91" spans="1:12" x14ac:dyDescent="0.25">
      <c r="A91" s="5">
        <v>87</v>
      </c>
      <c r="B91" s="83"/>
      <c r="C91" s="86"/>
      <c r="D91" s="16"/>
      <c r="E91" s="16"/>
      <c r="F91" s="17" t="s">
        <v>38</v>
      </c>
      <c r="G91" s="18">
        <v>145000</v>
      </c>
      <c r="H91" s="15">
        <v>20</v>
      </c>
      <c r="I91" s="89"/>
      <c r="J91" s="29">
        <v>0.18354430379746836</v>
      </c>
      <c r="K91" s="78"/>
      <c r="L91" s="79"/>
    </row>
    <row r="92" spans="1:12" x14ac:dyDescent="0.25">
      <c r="A92" s="5">
        <v>88</v>
      </c>
      <c r="B92" s="83"/>
      <c r="C92" s="86"/>
      <c r="D92" s="16"/>
      <c r="E92" s="16"/>
      <c r="F92" s="17" t="s">
        <v>39</v>
      </c>
      <c r="G92" s="18">
        <v>90000</v>
      </c>
      <c r="H92" s="15">
        <v>20</v>
      </c>
      <c r="I92" s="89"/>
      <c r="J92" s="29">
        <v>0.11392405063291139</v>
      </c>
      <c r="K92" s="78"/>
      <c r="L92" s="79"/>
    </row>
    <row r="93" spans="1:12" x14ac:dyDescent="0.25">
      <c r="A93" s="5">
        <v>89</v>
      </c>
      <c r="B93" s="83"/>
      <c r="C93" s="86"/>
      <c r="D93" s="16"/>
      <c r="E93" s="16"/>
      <c r="F93" s="17" t="s">
        <v>40</v>
      </c>
      <c r="G93" s="18">
        <v>90000</v>
      </c>
      <c r="H93" s="15">
        <v>20</v>
      </c>
      <c r="I93" s="89"/>
      <c r="J93" s="29">
        <v>0.11392405063291139</v>
      </c>
      <c r="K93" s="78"/>
      <c r="L93" s="79"/>
    </row>
    <row r="94" spans="1:12" x14ac:dyDescent="0.25">
      <c r="A94" s="5">
        <v>90</v>
      </c>
      <c r="B94" s="83"/>
      <c r="C94" s="86"/>
      <c r="D94" s="16"/>
      <c r="E94" s="16"/>
      <c r="F94" s="17" t="s">
        <v>41</v>
      </c>
      <c r="G94" s="18">
        <v>99000</v>
      </c>
      <c r="H94" s="15">
        <v>20</v>
      </c>
      <c r="I94" s="89"/>
      <c r="J94" s="29">
        <v>0.12531645569620253</v>
      </c>
      <c r="K94" s="78"/>
      <c r="L94" s="79"/>
    </row>
    <row r="95" spans="1:12" x14ac:dyDescent="0.25">
      <c r="A95" s="5">
        <v>91</v>
      </c>
      <c r="B95" s="83"/>
      <c r="C95" s="86"/>
      <c r="D95" s="16"/>
      <c r="E95" s="16"/>
      <c r="F95" s="17" t="s">
        <v>42</v>
      </c>
      <c r="G95" s="18">
        <v>149000</v>
      </c>
      <c r="H95" s="15">
        <v>20</v>
      </c>
      <c r="I95" s="89"/>
      <c r="J95" s="29">
        <v>0.18860759493670887</v>
      </c>
      <c r="K95" s="78"/>
      <c r="L95" s="79"/>
    </row>
    <row r="96" spans="1:12" x14ac:dyDescent="0.25">
      <c r="A96" s="5">
        <v>92</v>
      </c>
      <c r="B96" s="83"/>
      <c r="C96" s="86"/>
      <c r="D96" s="16"/>
      <c r="E96" s="16"/>
      <c r="F96" s="17" t="s">
        <v>43</v>
      </c>
      <c r="G96" s="18">
        <v>95000</v>
      </c>
      <c r="H96" s="15">
        <v>20</v>
      </c>
      <c r="I96" s="89"/>
      <c r="J96" s="29">
        <v>0.12025316455696203</v>
      </c>
      <c r="K96" s="78"/>
      <c r="L96" s="79"/>
    </row>
    <row r="97" spans="1:12" x14ac:dyDescent="0.25">
      <c r="A97" s="5">
        <v>93</v>
      </c>
      <c r="B97" s="83"/>
      <c r="C97" s="86"/>
      <c r="D97" s="16"/>
      <c r="E97" s="16"/>
      <c r="F97" s="17" t="s">
        <v>44</v>
      </c>
      <c r="G97" s="18">
        <v>95000</v>
      </c>
      <c r="H97" s="15">
        <v>20</v>
      </c>
      <c r="I97" s="89"/>
      <c r="J97" s="29">
        <v>0.12025316455696203</v>
      </c>
      <c r="K97" s="78"/>
      <c r="L97" s="79"/>
    </row>
    <row r="98" spans="1:12" x14ac:dyDescent="0.25">
      <c r="A98" s="5">
        <v>94</v>
      </c>
      <c r="B98" s="84"/>
      <c r="C98" s="87"/>
      <c r="D98" s="16"/>
      <c r="E98" s="16"/>
      <c r="F98" s="17" t="s">
        <v>45</v>
      </c>
      <c r="G98" s="18">
        <v>95000</v>
      </c>
      <c r="H98" s="15">
        <v>20</v>
      </c>
      <c r="I98" s="90"/>
      <c r="J98" s="29">
        <v>0.12025316455696203</v>
      </c>
      <c r="K98" s="78"/>
      <c r="L98" s="79"/>
    </row>
    <row r="99" spans="1:12" x14ac:dyDescent="0.25">
      <c r="A99" s="5">
        <v>95</v>
      </c>
      <c r="B99" s="32" t="s">
        <v>52</v>
      </c>
      <c r="C99" s="18">
        <v>590000</v>
      </c>
      <c r="D99" s="16"/>
      <c r="E99" s="16"/>
      <c r="F99" s="17" t="s">
        <v>26</v>
      </c>
      <c r="G99" s="18">
        <v>225000</v>
      </c>
      <c r="H99" s="15">
        <v>50</v>
      </c>
      <c r="I99" s="88" t="s">
        <v>50</v>
      </c>
      <c r="J99" s="29">
        <v>0.38135593220338981</v>
      </c>
      <c r="K99" s="78"/>
      <c r="L99" s="79"/>
    </row>
    <row r="100" spans="1:12" x14ac:dyDescent="0.25">
      <c r="A100" s="5">
        <v>96</v>
      </c>
      <c r="B100" s="82" t="s">
        <v>53</v>
      </c>
      <c r="C100" s="85">
        <v>545000</v>
      </c>
      <c r="D100" s="16"/>
      <c r="E100" s="16"/>
      <c r="F100" s="17" t="s">
        <v>27</v>
      </c>
      <c r="G100" s="18">
        <v>225000</v>
      </c>
      <c r="H100" s="15">
        <v>50</v>
      </c>
      <c r="I100" s="89"/>
      <c r="J100" s="29">
        <v>0.41284403669724773</v>
      </c>
      <c r="K100" s="78"/>
      <c r="L100" s="79"/>
    </row>
    <row r="101" spans="1:12" x14ac:dyDescent="0.25">
      <c r="A101" s="5">
        <v>97</v>
      </c>
      <c r="B101" s="83"/>
      <c r="C101" s="86"/>
      <c r="D101" s="16"/>
      <c r="E101" s="16"/>
      <c r="F101" s="17" t="s">
        <v>28</v>
      </c>
      <c r="G101" s="18">
        <v>165000</v>
      </c>
      <c r="H101" s="15">
        <v>50</v>
      </c>
      <c r="I101" s="89"/>
      <c r="J101" s="29">
        <v>0.30275229357798167</v>
      </c>
      <c r="K101" s="78"/>
      <c r="L101" s="79"/>
    </row>
    <row r="102" spans="1:12" x14ac:dyDescent="0.25">
      <c r="A102" s="5">
        <v>98</v>
      </c>
      <c r="B102" s="83"/>
      <c r="C102" s="86"/>
      <c r="D102" s="16"/>
      <c r="E102" s="16"/>
      <c r="F102" s="17" t="s">
        <v>29</v>
      </c>
      <c r="G102" s="18">
        <v>199000</v>
      </c>
      <c r="H102" s="15">
        <v>50</v>
      </c>
      <c r="I102" s="89"/>
      <c r="J102" s="29">
        <v>0.3651376146788991</v>
      </c>
      <c r="K102" s="78"/>
      <c r="L102" s="79"/>
    </row>
    <row r="103" spans="1:12" x14ac:dyDescent="0.25">
      <c r="A103" s="5">
        <v>99</v>
      </c>
      <c r="B103" s="83"/>
      <c r="C103" s="86"/>
      <c r="D103" s="16"/>
      <c r="E103" s="16"/>
      <c r="F103" s="17" t="s">
        <v>30</v>
      </c>
      <c r="G103" s="18">
        <v>185000</v>
      </c>
      <c r="H103" s="15">
        <v>50</v>
      </c>
      <c r="I103" s="89"/>
      <c r="J103" s="29">
        <v>0.33944954128440369</v>
      </c>
      <c r="K103" s="78"/>
      <c r="L103" s="79"/>
    </row>
    <row r="104" spans="1:12" x14ac:dyDescent="0.25">
      <c r="A104" s="5">
        <v>100</v>
      </c>
      <c r="B104" s="83"/>
      <c r="C104" s="86"/>
      <c r="D104" s="16"/>
      <c r="E104" s="16"/>
      <c r="F104" s="17" t="s">
        <v>31</v>
      </c>
      <c r="G104" s="18">
        <v>215000</v>
      </c>
      <c r="H104" s="15">
        <v>50</v>
      </c>
      <c r="I104" s="89"/>
      <c r="J104" s="29">
        <v>0.39449541284403672</v>
      </c>
      <c r="K104" s="78"/>
      <c r="L104" s="79"/>
    </row>
    <row r="105" spans="1:12" x14ac:dyDescent="0.25">
      <c r="A105" s="5">
        <v>101</v>
      </c>
      <c r="B105" s="83"/>
      <c r="C105" s="86"/>
      <c r="D105" s="16"/>
      <c r="E105" s="16"/>
      <c r="F105" s="17" t="s">
        <v>32</v>
      </c>
      <c r="G105" s="18">
        <v>215000</v>
      </c>
      <c r="H105" s="15">
        <v>50</v>
      </c>
      <c r="I105" s="89"/>
      <c r="J105" s="29">
        <v>0.39449541284403672</v>
      </c>
      <c r="K105" s="78"/>
      <c r="L105" s="79"/>
    </row>
    <row r="106" spans="1:12" x14ac:dyDescent="0.25">
      <c r="A106" s="5">
        <v>102</v>
      </c>
      <c r="B106" s="83"/>
      <c r="C106" s="86"/>
      <c r="D106" s="16"/>
      <c r="E106" s="16"/>
      <c r="F106" s="17" t="s">
        <v>33</v>
      </c>
      <c r="G106" s="18">
        <v>215000</v>
      </c>
      <c r="H106" s="15">
        <v>50</v>
      </c>
      <c r="I106" s="89"/>
      <c r="J106" s="29">
        <v>0.39449541284403672</v>
      </c>
      <c r="K106" s="78"/>
      <c r="L106" s="79"/>
    </row>
    <row r="107" spans="1:12" x14ac:dyDescent="0.25">
      <c r="A107" s="5">
        <v>103</v>
      </c>
      <c r="B107" s="83"/>
      <c r="C107" s="86"/>
      <c r="D107" s="16"/>
      <c r="E107" s="16"/>
      <c r="F107" s="17" t="s">
        <v>34</v>
      </c>
      <c r="G107" s="18">
        <v>195000</v>
      </c>
      <c r="H107" s="15">
        <v>50</v>
      </c>
      <c r="I107" s="89"/>
      <c r="J107" s="29">
        <v>0.3577981651376147</v>
      </c>
      <c r="K107" s="78"/>
      <c r="L107" s="79"/>
    </row>
    <row r="108" spans="1:12" x14ac:dyDescent="0.25">
      <c r="A108" s="5">
        <v>104</v>
      </c>
      <c r="B108" s="83"/>
      <c r="C108" s="86"/>
      <c r="D108" s="16"/>
      <c r="E108" s="16"/>
      <c r="F108" s="17" t="s">
        <v>35</v>
      </c>
      <c r="G108" s="18">
        <v>195000</v>
      </c>
      <c r="H108" s="15">
        <v>50</v>
      </c>
      <c r="I108" s="89"/>
      <c r="J108" s="29">
        <v>0.3577981651376147</v>
      </c>
      <c r="K108" s="78"/>
      <c r="L108" s="79"/>
    </row>
    <row r="109" spans="1:12" x14ac:dyDescent="0.25">
      <c r="A109" s="5">
        <v>105</v>
      </c>
      <c r="B109" s="83"/>
      <c r="C109" s="86"/>
      <c r="D109" s="16"/>
      <c r="E109" s="16"/>
      <c r="F109" s="17" t="s">
        <v>36</v>
      </c>
      <c r="G109" s="18">
        <v>195000</v>
      </c>
      <c r="H109" s="15">
        <v>50</v>
      </c>
      <c r="I109" s="89"/>
      <c r="J109" s="29">
        <v>0.3577981651376147</v>
      </c>
      <c r="K109" s="78"/>
      <c r="L109" s="79"/>
    </row>
    <row r="110" spans="1:12" x14ac:dyDescent="0.25">
      <c r="A110" s="5">
        <v>106</v>
      </c>
      <c r="B110" s="83"/>
      <c r="C110" s="86"/>
      <c r="D110" s="16"/>
      <c r="E110" s="16"/>
      <c r="F110" s="17" t="s">
        <v>37</v>
      </c>
      <c r="G110" s="18">
        <v>145000</v>
      </c>
      <c r="H110" s="15">
        <v>50</v>
      </c>
      <c r="I110" s="89"/>
      <c r="J110" s="29">
        <v>0.26605504587155965</v>
      </c>
      <c r="K110" s="78"/>
      <c r="L110" s="79"/>
    </row>
    <row r="111" spans="1:12" x14ac:dyDescent="0.25">
      <c r="A111" s="5">
        <v>107</v>
      </c>
      <c r="B111" s="83"/>
      <c r="C111" s="86"/>
      <c r="D111" s="16"/>
      <c r="E111" s="16"/>
      <c r="F111" s="17" t="s">
        <v>38</v>
      </c>
      <c r="G111" s="18">
        <v>145000</v>
      </c>
      <c r="H111" s="15">
        <v>50</v>
      </c>
      <c r="I111" s="89"/>
      <c r="J111" s="29">
        <v>0.26605504587155965</v>
      </c>
      <c r="K111" s="78"/>
      <c r="L111" s="79"/>
    </row>
    <row r="112" spans="1:12" x14ac:dyDescent="0.25">
      <c r="A112" s="5">
        <v>108</v>
      </c>
      <c r="B112" s="83"/>
      <c r="C112" s="86"/>
      <c r="D112" s="16"/>
      <c r="E112" s="16"/>
      <c r="F112" s="17" t="s">
        <v>39</v>
      </c>
      <c r="G112" s="18">
        <v>90000</v>
      </c>
      <c r="H112" s="15">
        <v>50</v>
      </c>
      <c r="I112" s="89"/>
      <c r="J112" s="29">
        <v>0.16513761467889909</v>
      </c>
      <c r="K112" s="78"/>
      <c r="L112" s="79"/>
    </row>
    <row r="113" spans="1:12" x14ac:dyDescent="0.25">
      <c r="A113" s="5">
        <v>109</v>
      </c>
      <c r="B113" s="83"/>
      <c r="C113" s="86"/>
      <c r="D113" s="16"/>
      <c r="E113" s="16"/>
      <c r="F113" s="17" t="s">
        <v>40</v>
      </c>
      <c r="G113" s="18">
        <v>90000</v>
      </c>
      <c r="H113" s="15">
        <v>50</v>
      </c>
      <c r="I113" s="89"/>
      <c r="J113" s="29">
        <v>0.16513761467889909</v>
      </c>
      <c r="K113" s="78"/>
      <c r="L113" s="79"/>
    </row>
    <row r="114" spans="1:12" x14ac:dyDescent="0.25">
      <c r="A114" s="5">
        <v>110</v>
      </c>
      <c r="B114" s="83"/>
      <c r="C114" s="86"/>
      <c r="D114" s="16"/>
      <c r="E114" s="16"/>
      <c r="F114" s="17" t="s">
        <v>41</v>
      </c>
      <c r="G114" s="18">
        <v>99000</v>
      </c>
      <c r="H114" s="15">
        <v>50</v>
      </c>
      <c r="I114" s="89"/>
      <c r="J114" s="29">
        <v>0.181651376146789</v>
      </c>
      <c r="K114" s="78"/>
      <c r="L114" s="79"/>
    </row>
    <row r="115" spans="1:12" x14ac:dyDescent="0.25">
      <c r="A115" s="5">
        <v>111</v>
      </c>
      <c r="B115" s="83"/>
      <c r="C115" s="86"/>
      <c r="D115" s="16"/>
      <c r="E115" s="16"/>
      <c r="F115" s="17" t="s">
        <v>42</v>
      </c>
      <c r="G115" s="18">
        <v>149000</v>
      </c>
      <c r="H115" s="15">
        <v>50</v>
      </c>
      <c r="I115" s="89"/>
      <c r="J115" s="29">
        <v>0.27339449541284405</v>
      </c>
      <c r="K115" s="78"/>
      <c r="L115" s="79"/>
    </row>
    <row r="116" spans="1:12" x14ac:dyDescent="0.25">
      <c r="A116" s="5">
        <v>112</v>
      </c>
      <c r="B116" s="83"/>
      <c r="C116" s="86"/>
      <c r="D116" s="16"/>
      <c r="E116" s="16"/>
      <c r="F116" s="17" t="s">
        <v>43</v>
      </c>
      <c r="G116" s="18">
        <v>95000</v>
      </c>
      <c r="H116" s="15">
        <v>50</v>
      </c>
      <c r="I116" s="89"/>
      <c r="J116" s="29">
        <v>0.1743119266055046</v>
      </c>
      <c r="K116" s="78"/>
      <c r="L116" s="79"/>
    </row>
    <row r="117" spans="1:12" x14ac:dyDescent="0.25">
      <c r="A117" s="5">
        <v>113</v>
      </c>
      <c r="B117" s="83"/>
      <c r="C117" s="86"/>
      <c r="D117" s="16"/>
      <c r="E117" s="16"/>
      <c r="F117" s="17" t="s">
        <v>44</v>
      </c>
      <c r="G117" s="18">
        <v>95000</v>
      </c>
      <c r="H117" s="15">
        <v>50</v>
      </c>
      <c r="I117" s="89"/>
      <c r="J117" s="29">
        <v>0.1743119266055046</v>
      </c>
      <c r="K117" s="78"/>
      <c r="L117" s="79"/>
    </row>
    <row r="118" spans="1:12" x14ac:dyDescent="0.25">
      <c r="A118" s="5">
        <v>114</v>
      </c>
      <c r="B118" s="84"/>
      <c r="C118" s="87"/>
      <c r="D118" s="16"/>
      <c r="E118" s="16"/>
      <c r="F118" s="17" t="s">
        <v>45</v>
      </c>
      <c r="G118" s="18">
        <v>95000</v>
      </c>
      <c r="H118" s="15">
        <v>50</v>
      </c>
      <c r="I118" s="90"/>
      <c r="J118" s="29">
        <v>0.1743119266055046</v>
      </c>
      <c r="K118" s="80"/>
      <c r="L118" s="81"/>
    </row>
    <row r="119" spans="1:12" ht="36" customHeight="1" x14ac:dyDescent="0.25">
      <c r="A119" s="24"/>
      <c r="B119" s="22"/>
      <c r="C119" s="24"/>
      <c r="D119" s="24"/>
      <c r="E119" s="24"/>
      <c r="F119" s="24"/>
      <c r="G119" s="24"/>
      <c r="H119" s="24"/>
      <c r="I119" s="22"/>
      <c r="J119" s="30"/>
      <c r="K119" s="23"/>
      <c r="L119" s="23"/>
    </row>
    <row r="120" spans="1:12" x14ac:dyDescent="0.25">
      <c r="A120" s="24"/>
      <c r="B120" s="22"/>
      <c r="C120" s="24"/>
      <c r="D120" s="24"/>
      <c r="E120" s="24"/>
      <c r="F120" s="24"/>
      <c r="G120" s="24"/>
      <c r="H120" s="24"/>
      <c r="I120" s="22"/>
      <c r="J120" s="30"/>
      <c r="K120" s="23"/>
      <c r="L120" s="23"/>
    </row>
    <row r="121" spans="1:12" x14ac:dyDescent="0.25">
      <c r="B121" s="20"/>
      <c r="C121" s="1"/>
      <c r="D121" s="1"/>
      <c r="E121" s="1"/>
      <c r="I121" s="20"/>
      <c r="J121" s="31"/>
      <c r="K121" s="21"/>
      <c r="L121" s="21"/>
    </row>
    <row r="122" spans="1:12" x14ac:dyDescent="0.25">
      <c r="B122" s="20"/>
      <c r="C122" s="1"/>
      <c r="D122" s="1"/>
      <c r="E122" s="1"/>
      <c r="I122" s="20"/>
      <c r="J122" s="31"/>
      <c r="K122" s="21"/>
      <c r="L122" s="21"/>
    </row>
    <row r="123" spans="1:12" x14ac:dyDescent="0.25">
      <c r="B123" s="20"/>
      <c r="C123" s="1"/>
      <c r="D123" s="1"/>
      <c r="E123" s="1"/>
      <c r="I123" s="20"/>
      <c r="J123" s="31"/>
      <c r="K123" s="21"/>
      <c r="L123" s="21"/>
    </row>
    <row r="124" spans="1:12" x14ac:dyDescent="0.25">
      <c r="B124" s="20"/>
      <c r="C124" s="1"/>
      <c r="D124" s="1"/>
      <c r="E124" s="1"/>
      <c r="I124" s="20"/>
      <c r="J124" s="31"/>
      <c r="K124" s="21"/>
      <c r="L124" s="21"/>
    </row>
    <row r="125" spans="1:12" x14ac:dyDescent="0.25">
      <c r="B125" s="20"/>
      <c r="C125" s="1"/>
      <c r="D125" s="1"/>
      <c r="E125" s="1"/>
      <c r="I125" s="20"/>
      <c r="J125" s="31"/>
      <c r="K125" s="21"/>
      <c r="L125" s="21"/>
    </row>
    <row r="126" spans="1:12" x14ac:dyDescent="0.25">
      <c r="A126" s="14"/>
      <c r="B126" s="20"/>
      <c r="C126" s="1"/>
      <c r="D126" s="1"/>
      <c r="E126" s="1"/>
      <c r="I126" s="20"/>
      <c r="J126" s="31"/>
      <c r="K126" s="21"/>
      <c r="L126" s="21"/>
    </row>
    <row r="127" spans="1:12" x14ac:dyDescent="0.25">
      <c r="A127" s="14"/>
      <c r="B127" s="20"/>
      <c r="C127" s="1"/>
      <c r="D127" s="1"/>
      <c r="E127" s="1"/>
      <c r="I127" s="20"/>
      <c r="J127" s="31"/>
      <c r="K127" s="21"/>
      <c r="L127" s="21"/>
    </row>
    <row r="128" spans="1:12" x14ac:dyDescent="0.25">
      <c r="A128" s="14"/>
      <c r="B128" s="20"/>
      <c r="C128" s="1"/>
      <c r="D128" s="1"/>
      <c r="E128" s="1"/>
      <c r="I128" s="20"/>
      <c r="J128" s="31"/>
      <c r="K128" s="21"/>
      <c r="L128" s="21"/>
    </row>
    <row r="129" spans="1:12" x14ac:dyDescent="0.25">
      <c r="A129" s="14"/>
      <c r="B129" s="20"/>
      <c r="C129" s="1"/>
      <c r="D129" s="1"/>
      <c r="E129" s="1"/>
      <c r="I129" s="20"/>
      <c r="J129" s="31"/>
      <c r="K129" s="21"/>
      <c r="L129" s="21"/>
    </row>
    <row r="130" spans="1:12" x14ac:dyDescent="0.25">
      <c r="A130" s="14"/>
      <c r="B130" s="20"/>
      <c r="C130" s="1"/>
      <c r="D130" s="1"/>
      <c r="E130" s="1"/>
      <c r="I130" s="20"/>
      <c r="J130" s="31"/>
      <c r="K130" s="21"/>
      <c r="L130" s="21"/>
    </row>
    <row r="131" spans="1:12" x14ac:dyDescent="0.25">
      <c r="A131" s="14"/>
      <c r="B131" s="20"/>
      <c r="C131" s="1"/>
      <c r="D131" s="1"/>
      <c r="E131" s="1"/>
      <c r="I131" s="20"/>
      <c r="J131" s="31"/>
      <c r="K131" s="21"/>
      <c r="L131" s="21"/>
    </row>
    <row r="132" spans="1:12" x14ac:dyDescent="0.25">
      <c r="A132" s="14"/>
      <c r="B132" s="20"/>
      <c r="C132" s="1"/>
      <c r="D132" s="1"/>
      <c r="E132" s="1"/>
      <c r="I132" s="20"/>
      <c r="J132" s="31"/>
      <c r="K132" s="21"/>
      <c r="L132" s="21"/>
    </row>
    <row r="133" spans="1:12" x14ac:dyDescent="0.25">
      <c r="A133" s="14"/>
      <c r="B133" s="20"/>
      <c r="C133" s="1"/>
      <c r="D133" s="1"/>
      <c r="E133" s="1"/>
      <c r="I133" s="20"/>
      <c r="J133" s="31"/>
      <c r="K133" s="21"/>
      <c r="L133" s="21"/>
    </row>
    <row r="134" spans="1:12" x14ac:dyDescent="0.25">
      <c r="A134" s="14"/>
      <c r="B134" s="20"/>
      <c r="C134" s="1"/>
      <c r="D134" s="1"/>
      <c r="E134" s="1"/>
      <c r="I134" s="20"/>
      <c r="J134" s="31"/>
      <c r="K134" s="21"/>
      <c r="L134" s="21"/>
    </row>
    <row r="135" spans="1:12" x14ac:dyDescent="0.25">
      <c r="A135" s="14"/>
      <c r="B135" s="20"/>
      <c r="C135" s="1"/>
      <c r="D135" s="1"/>
      <c r="E135" s="1"/>
      <c r="I135" s="20"/>
      <c r="J135" s="31"/>
      <c r="K135" s="21"/>
      <c r="L135" s="21"/>
    </row>
    <row r="136" spans="1:12" x14ac:dyDescent="0.25">
      <c r="A136" s="14"/>
      <c r="B136" s="20"/>
      <c r="C136" s="1"/>
      <c r="D136" s="1"/>
      <c r="E136" s="1"/>
      <c r="I136" s="20"/>
      <c r="J136" s="31"/>
      <c r="K136" s="21"/>
      <c r="L136" s="21"/>
    </row>
    <row r="137" spans="1:12" x14ac:dyDescent="0.25">
      <c r="A137" s="14"/>
      <c r="B137" s="20"/>
      <c r="C137" s="1"/>
      <c r="D137" s="1"/>
      <c r="E137" s="1"/>
      <c r="I137" s="20"/>
      <c r="J137" s="31"/>
      <c r="K137" s="21"/>
      <c r="L137" s="21"/>
    </row>
    <row r="138" spans="1:12" x14ac:dyDescent="0.25">
      <c r="A138" s="14"/>
      <c r="B138" s="20"/>
      <c r="C138" s="1"/>
      <c r="D138" s="1"/>
      <c r="E138" s="1"/>
      <c r="I138" s="20"/>
      <c r="J138" s="31"/>
      <c r="K138" s="21"/>
      <c r="L138" s="21"/>
    </row>
    <row r="139" spans="1:12" x14ac:dyDescent="0.25">
      <c r="A139" s="14"/>
      <c r="B139" s="20"/>
      <c r="C139" s="1"/>
      <c r="D139" s="1"/>
      <c r="E139" s="1"/>
      <c r="I139" s="20"/>
      <c r="J139" s="31"/>
      <c r="K139" s="21"/>
      <c r="L139" s="21"/>
    </row>
    <row r="140" spans="1:12" x14ac:dyDescent="0.25">
      <c r="A140" s="14"/>
      <c r="B140" s="20"/>
      <c r="C140" s="1"/>
      <c r="D140" s="1"/>
      <c r="E140" s="1"/>
      <c r="I140" s="20"/>
      <c r="J140" s="31"/>
      <c r="K140" s="21"/>
      <c r="L140" s="21"/>
    </row>
    <row r="141" spans="1:12" x14ac:dyDescent="0.25">
      <c r="A141" s="14"/>
      <c r="B141" s="20"/>
      <c r="C141" s="1"/>
      <c r="D141" s="1"/>
      <c r="E141" s="1"/>
      <c r="I141" s="20"/>
      <c r="J141" s="31"/>
      <c r="K141" s="21"/>
      <c r="L141" s="21"/>
    </row>
    <row r="142" spans="1:12" x14ac:dyDescent="0.25">
      <c r="A142" s="14"/>
      <c r="B142" s="20"/>
      <c r="C142" s="1"/>
      <c r="D142" s="1"/>
      <c r="E142" s="1"/>
      <c r="I142" s="20"/>
      <c r="J142" s="31"/>
      <c r="K142" s="21"/>
      <c r="L142" s="21"/>
    </row>
    <row r="143" spans="1:12" x14ac:dyDescent="0.25">
      <c r="A143" s="14"/>
      <c r="C143" s="1"/>
      <c r="D143" s="1"/>
      <c r="E143" s="1"/>
      <c r="I143" s="20"/>
      <c r="J143" s="31"/>
      <c r="K143" s="21"/>
      <c r="L143" s="21"/>
    </row>
    <row r="144" spans="1:12" x14ac:dyDescent="0.25">
      <c r="A144" s="14"/>
      <c r="C144" s="1"/>
      <c r="D144" s="1"/>
      <c r="E144" s="1"/>
      <c r="I144" s="20"/>
      <c r="J144" s="31"/>
      <c r="K144" s="21"/>
      <c r="L144" s="21"/>
    </row>
    <row r="145" spans="1:12" x14ac:dyDescent="0.25">
      <c r="A145" s="14"/>
      <c r="C145" s="1"/>
      <c r="D145" s="1"/>
      <c r="E145" s="1"/>
      <c r="I145" s="20"/>
      <c r="J145" s="31"/>
      <c r="K145" s="21"/>
      <c r="L145" s="21"/>
    </row>
    <row r="146" spans="1:12" x14ac:dyDescent="0.25">
      <c r="A146" s="14"/>
      <c r="C146" s="1"/>
      <c r="D146" s="1"/>
      <c r="E146" s="1"/>
      <c r="I146" s="20"/>
      <c r="J146" s="31"/>
      <c r="K146" s="21"/>
      <c r="L146" s="21"/>
    </row>
    <row r="147" spans="1:12" x14ac:dyDescent="0.25">
      <c r="A147" s="14"/>
      <c r="C147" s="1"/>
      <c r="D147" s="1"/>
      <c r="E147" s="1"/>
      <c r="I147" s="20"/>
      <c r="J147" s="31"/>
      <c r="K147" s="21"/>
      <c r="L147" s="21"/>
    </row>
    <row r="148" spans="1:12" x14ac:dyDescent="0.25">
      <c r="A148" s="14"/>
      <c r="C148" s="1"/>
      <c r="D148" s="1"/>
      <c r="E148" s="1"/>
      <c r="I148" s="20"/>
      <c r="J148" s="31"/>
      <c r="K148" s="21"/>
      <c r="L148" s="21"/>
    </row>
    <row r="149" spans="1:12" x14ac:dyDescent="0.25">
      <c r="A149" s="14"/>
      <c r="C149" s="1"/>
      <c r="D149" s="1"/>
      <c r="E149" s="1"/>
      <c r="I149" s="20"/>
      <c r="J149" s="31"/>
      <c r="K149" s="21"/>
      <c r="L149" s="21"/>
    </row>
    <row r="150" spans="1:12" x14ac:dyDescent="0.25">
      <c r="A150" s="14"/>
      <c r="C150" s="1"/>
      <c r="D150" s="1"/>
      <c r="E150" s="1"/>
      <c r="I150" s="20"/>
      <c r="J150" s="31"/>
      <c r="K150" s="21"/>
      <c r="L150" s="21"/>
    </row>
    <row r="151" spans="1:12" x14ac:dyDescent="0.25">
      <c r="A151" s="14"/>
      <c r="C151" s="1"/>
      <c r="D151" s="1"/>
      <c r="E151" s="1"/>
      <c r="I151" s="20"/>
      <c r="J151" s="31"/>
      <c r="K151" s="21"/>
      <c r="L151" s="21"/>
    </row>
    <row r="152" spans="1:12" x14ac:dyDescent="0.25">
      <c r="A152" s="14"/>
      <c r="C152" s="1"/>
      <c r="D152" s="1"/>
      <c r="E152" s="1"/>
      <c r="I152" s="20"/>
      <c r="J152" s="31"/>
      <c r="K152" s="21"/>
      <c r="L152" s="21"/>
    </row>
    <row r="153" spans="1:12" x14ac:dyDescent="0.25">
      <c r="A153" s="14"/>
      <c r="C153" s="1"/>
      <c r="D153" s="1"/>
      <c r="E153" s="1"/>
      <c r="I153" s="20"/>
      <c r="J153" s="31"/>
      <c r="K153" s="21"/>
      <c r="L153" s="21"/>
    </row>
    <row r="154" spans="1:12" x14ac:dyDescent="0.25">
      <c r="A154" s="14"/>
      <c r="C154" s="1"/>
      <c r="D154" s="1"/>
      <c r="E154" s="1"/>
      <c r="I154" s="20"/>
      <c r="J154" s="31"/>
      <c r="K154" s="21"/>
      <c r="L154" s="21"/>
    </row>
    <row r="155" spans="1:12" x14ac:dyDescent="0.25">
      <c r="A155" s="14"/>
      <c r="C155" s="1"/>
      <c r="D155" s="1"/>
      <c r="E155" s="1"/>
      <c r="I155" s="20"/>
      <c r="J155" s="31"/>
      <c r="K155" s="21"/>
      <c r="L155" s="21"/>
    </row>
    <row r="156" spans="1:12" x14ac:dyDescent="0.25">
      <c r="A156" s="14"/>
      <c r="C156" s="1"/>
      <c r="D156" s="1"/>
      <c r="E156" s="1"/>
      <c r="I156" s="20"/>
      <c r="J156" s="31"/>
      <c r="K156" s="21"/>
      <c r="L156" s="21"/>
    </row>
    <row r="157" spans="1:12" x14ac:dyDescent="0.25">
      <c r="A157" s="14"/>
      <c r="C157" s="1"/>
      <c r="D157" s="1"/>
      <c r="E157" s="1"/>
      <c r="I157" s="20"/>
      <c r="J157" s="31"/>
      <c r="K157" s="21"/>
      <c r="L157" s="21"/>
    </row>
    <row r="158" spans="1:12" x14ac:dyDescent="0.25">
      <c r="A158" s="14"/>
      <c r="C158" s="1"/>
      <c r="D158" s="1"/>
      <c r="E158" s="1"/>
      <c r="I158" s="20"/>
      <c r="J158" s="31"/>
      <c r="K158" s="21"/>
      <c r="L158" s="21"/>
    </row>
    <row r="159" spans="1:12" x14ac:dyDescent="0.25">
      <c r="A159" s="14"/>
      <c r="C159" s="1"/>
      <c r="D159" s="1"/>
      <c r="E159" s="1"/>
      <c r="I159" s="20"/>
      <c r="J159" s="31"/>
      <c r="K159" s="21"/>
      <c r="L159" s="21"/>
    </row>
    <row r="160" spans="1:12" x14ac:dyDescent="0.25">
      <c r="A160" s="14"/>
      <c r="C160" s="1"/>
      <c r="D160" s="1"/>
      <c r="E160" s="1"/>
      <c r="I160" s="20"/>
      <c r="J160" s="31"/>
      <c r="K160" s="21"/>
      <c r="L160" s="21"/>
    </row>
    <row r="161" spans="1:12" x14ac:dyDescent="0.25">
      <c r="A161" s="14"/>
      <c r="C161" s="1"/>
      <c r="D161" s="1"/>
      <c r="E161" s="1"/>
      <c r="I161" s="20"/>
      <c r="J161" s="31"/>
      <c r="K161" s="21"/>
      <c r="L161" s="21"/>
    </row>
    <row r="162" spans="1:12" x14ac:dyDescent="0.25">
      <c r="A162" s="14"/>
      <c r="C162" s="1"/>
      <c r="D162" s="1"/>
      <c r="E162" s="1"/>
      <c r="I162" s="20"/>
      <c r="J162" s="31"/>
      <c r="K162" s="21"/>
      <c r="L162" s="21"/>
    </row>
    <row r="163" spans="1:12" x14ac:dyDescent="0.25">
      <c r="A163" s="14"/>
      <c r="C163" s="1"/>
      <c r="D163" s="1"/>
      <c r="E163" s="1"/>
      <c r="I163" s="20"/>
      <c r="J163" s="31"/>
      <c r="K163" s="21"/>
      <c r="L163" s="21"/>
    </row>
    <row r="164" spans="1:12" x14ac:dyDescent="0.25">
      <c r="A164" s="14"/>
      <c r="C164" s="1"/>
      <c r="D164" s="1"/>
      <c r="E164" s="1"/>
      <c r="I164" s="20"/>
      <c r="J164" s="31"/>
      <c r="K164" s="21"/>
      <c r="L164" s="21"/>
    </row>
    <row r="165" spans="1:12" x14ac:dyDescent="0.25">
      <c r="A165" s="14"/>
      <c r="C165" s="1"/>
      <c r="D165" s="1"/>
      <c r="E165" s="1"/>
      <c r="I165" s="20"/>
      <c r="J165" s="31"/>
      <c r="K165" s="21"/>
      <c r="L165" s="21"/>
    </row>
    <row r="166" spans="1:12" x14ac:dyDescent="0.25">
      <c r="A166" s="14"/>
      <c r="C166" s="1"/>
      <c r="D166" s="1"/>
      <c r="E166" s="1"/>
      <c r="I166" s="20"/>
      <c r="J166" s="31"/>
      <c r="K166" s="21"/>
      <c r="L166" s="21"/>
    </row>
    <row r="167" spans="1:12" x14ac:dyDescent="0.25">
      <c r="A167" s="14"/>
      <c r="C167" s="1"/>
      <c r="D167" s="1"/>
      <c r="E167" s="1"/>
      <c r="I167" s="20"/>
      <c r="J167" s="31"/>
      <c r="K167" s="21"/>
      <c r="L167" s="21"/>
    </row>
    <row r="168" spans="1:12" x14ac:dyDescent="0.25">
      <c r="A168" s="14"/>
      <c r="C168" s="1"/>
      <c r="D168" s="1"/>
      <c r="E168" s="1"/>
      <c r="I168" s="20"/>
      <c r="J168" s="31"/>
      <c r="K168" s="21"/>
      <c r="L168" s="21"/>
    </row>
    <row r="169" spans="1:12" x14ac:dyDescent="0.25">
      <c r="A169" s="14"/>
      <c r="C169" s="1"/>
      <c r="D169" s="1"/>
      <c r="E169" s="1"/>
      <c r="I169" s="20"/>
      <c r="J169" s="31"/>
      <c r="K169" s="21"/>
      <c r="L169" s="21"/>
    </row>
    <row r="170" spans="1:12" x14ac:dyDescent="0.25">
      <c r="A170" s="14"/>
      <c r="C170" s="1"/>
      <c r="D170" s="1"/>
      <c r="E170" s="1"/>
      <c r="I170" s="20"/>
      <c r="J170" s="31"/>
      <c r="K170" s="21"/>
      <c r="L170" s="21"/>
    </row>
    <row r="171" spans="1:12" x14ac:dyDescent="0.25">
      <c r="A171" s="14"/>
      <c r="C171" s="1"/>
      <c r="D171" s="1"/>
      <c r="E171" s="1"/>
      <c r="I171" s="20"/>
      <c r="J171" s="31"/>
      <c r="K171" s="21"/>
      <c r="L171" s="21"/>
    </row>
    <row r="172" spans="1:12" x14ac:dyDescent="0.25">
      <c r="A172" s="14"/>
      <c r="C172" s="1"/>
      <c r="D172" s="1"/>
      <c r="E172" s="1"/>
      <c r="I172" s="20"/>
      <c r="J172" s="31"/>
      <c r="K172" s="21"/>
      <c r="L172" s="21"/>
    </row>
    <row r="173" spans="1:12" x14ac:dyDescent="0.25">
      <c r="A173" s="14"/>
      <c r="C173" s="1"/>
      <c r="D173" s="1"/>
      <c r="E173" s="1"/>
      <c r="I173" s="20"/>
      <c r="J173" s="31"/>
      <c r="K173" s="21"/>
      <c r="L173" s="21"/>
    </row>
    <row r="174" spans="1:12" x14ac:dyDescent="0.25">
      <c r="A174" s="14"/>
      <c r="C174" s="1"/>
      <c r="D174" s="1"/>
      <c r="E174" s="1"/>
      <c r="I174" s="20"/>
      <c r="J174" s="31"/>
      <c r="K174" s="21"/>
      <c r="L174" s="21"/>
    </row>
    <row r="175" spans="1:12" x14ac:dyDescent="0.25">
      <c r="A175" s="14"/>
      <c r="C175" s="1"/>
      <c r="D175" s="1"/>
      <c r="E175" s="1"/>
      <c r="I175" s="20"/>
      <c r="J175" s="31"/>
      <c r="K175" s="21"/>
      <c r="L175" s="21"/>
    </row>
    <row r="176" spans="1:12" x14ac:dyDescent="0.25">
      <c r="A176" s="14"/>
      <c r="C176" s="1"/>
      <c r="D176" s="1"/>
      <c r="E176" s="1"/>
      <c r="I176" s="20"/>
      <c r="J176" s="31"/>
      <c r="K176" s="21"/>
      <c r="L176" s="21"/>
    </row>
    <row r="177" spans="1:12" x14ac:dyDescent="0.25">
      <c r="A177" s="14"/>
      <c r="C177" s="1"/>
      <c r="D177" s="1"/>
      <c r="E177" s="1"/>
      <c r="I177" s="20"/>
      <c r="J177" s="31"/>
      <c r="K177" s="21"/>
      <c r="L177" s="21"/>
    </row>
    <row r="178" spans="1:12" x14ac:dyDescent="0.25">
      <c r="A178" s="14"/>
      <c r="C178" s="1"/>
      <c r="D178" s="1"/>
      <c r="E178" s="1"/>
      <c r="I178" s="20"/>
      <c r="J178" s="31"/>
      <c r="K178" s="21"/>
      <c r="L178" s="21"/>
    </row>
    <row r="179" spans="1:12" x14ac:dyDescent="0.25">
      <c r="A179" s="14"/>
      <c r="C179" s="1"/>
      <c r="D179" s="1"/>
      <c r="E179" s="1"/>
      <c r="I179" s="20"/>
      <c r="J179" s="31"/>
      <c r="K179" s="21"/>
      <c r="L179" s="21"/>
    </row>
    <row r="180" spans="1:12" x14ac:dyDescent="0.25">
      <c r="A180" s="14"/>
      <c r="C180" s="1"/>
      <c r="D180" s="1"/>
      <c r="E180" s="1"/>
      <c r="I180" s="20"/>
      <c r="J180" s="31"/>
      <c r="K180" s="21"/>
      <c r="L180" s="21"/>
    </row>
    <row r="181" spans="1:12" x14ac:dyDescent="0.25">
      <c r="A181" s="14"/>
      <c r="C181" s="1"/>
      <c r="D181" s="1"/>
      <c r="E181" s="1"/>
      <c r="I181" s="20"/>
      <c r="J181" s="31"/>
      <c r="K181" s="21"/>
      <c r="L181" s="21"/>
    </row>
    <row r="182" spans="1:12" x14ac:dyDescent="0.25">
      <c r="A182" s="14"/>
      <c r="C182" s="1"/>
      <c r="D182" s="1"/>
      <c r="E182" s="1"/>
      <c r="I182" s="20"/>
      <c r="J182" s="31"/>
      <c r="K182" s="21"/>
      <c r="L182" s="21"/>
    </row>
    <row r="183" spans="1:12" x14ac:dyDescent="0.25">
      <c r="A183" s="14"/>
      <c r="C183" s="1"/>
      <c r="D183" s="1"/>
      <c r="E183" s="1"/>
      <c r="I183" s="20"/>
      <c r="J183" s="31"/>
      <c r="K183" s="21"/>
      <c r="L183" s="21"/>
    </row>
    <row r="184" spans="1:12" x14ac:dyDescent="0.25">
      <c r="A184" s="14"/>
      <c r="C184" s="1"/>
      <c r="D184" s="1"/>
      <c r="E184" s="1"/>
      <c r="I184" s="20"/>
      <c r="J184" s="31"/>
    </row>
    <row r="185" spans="1:12" x14ac:dyDescent="0.25">
      <c r="A185" s="14"/>
      <c r="C185" s="1"/>
      <c r="D185" s="1"/>
      <c r="E185" s="1"/>
      <c r="I185" s="20"/>
      <c r="J185" s="31"/>
    </row>
    <row r="186" spans="1:12" x14ac:dyDescent="0.25">
      <c r="A186" s="14"/>
      <c r="C186" s="1"/>
      <c r="D186" s="1"/>
      <c r="E186" s="1"/>
      <c r="I186" s="20"/>
      <c r="J186" s="31"/>
    </row>
    <row r="187" spans="1:12" x14ac:dyDescent="0.25">
      <c r="A187" s="14"/>
      <c r="C187" s="1"/>
      <c r="D187" s="1"/>
      <c r="E187" s="1"/>
      <c r="I187" s="20"/>
      <c r="J187" s="31"/>
    </row>
    <row r="188" spans="1:12" x14ac:dyDescent="0.25">
      <c r="A188" s="14"/>
      <c r="C188" s="1"/>
      <c r="D188" s="1"/>
      <c r="E188" s="1"/>
      <c r="I188" s="20"/>
      <c r="J188" s="31"/>
    </row>
    <row r="189" spans="1:12" x14ac:dyDescent="0.25">
      <c r="A189" s="14"/>
      <c r="C189" s="1"/>
      <c r="D189" s="1"/>
      <c r="E189" s="1"/>
      <c r="I189" s="20"/>
      <c r="J189" s="31"/>
    </row>
    <row r="190" spans="1:12" x14ac:dyDescent="0.25">
      <c r="A190" s="14"/>
      <c r="C190" s="1"/>
      <c r="D190" s="1"/>
      <c r="E190" s="1"/>
      <c r="I190" s="20"/>
      <c r="J190" s="31"/>
    </row>
    <row r="191" spans="1:12" x14ac:dyDescent="0.25">
      <c r="A191" s="14"/>
      <c r="C191" s="1"/>
      <c r="D191" s="1"/>
      <c r="E191" s="1"/>
      <c r="I191" s="20"/>
      <c r="J191" s="31"/>
    </row>
    <row r="192" spans="1:12" x14ac:dyDescent="0.25">
      <c r="A192" s="14"/>
      <c r="C192" s="1"/>
      <c r="D192" s="1"/>
      <c r="E192" s="1"/>
      <c r="I192" s="20"/>
      <c r="J192" s="31"/>
    </row>
    <row r="193" spans="1:10" x14ac:dyDescent="0.25">
      <c r="A193" s="14"/>
      <c r="C193" s="1"/>
      <c r="D193" s="1"/>
      <c r="E193" s="1"/>
      <c r="I193" s="20"/>
      <c r="J193" s="31"/>
    </row>
    <row r="194" spans="1:10" x14ac:dyDescent="0.25">
      <c r="A194" s="14"/>
      <c r="C194" s="1"/>
      <c r="D194" s="1"/>
      <c r="E194" s="1"/>
      <c r="I194" s="20"/>
      <c r="J194" s="31"/>
    </row>
    <row r="195" spans="1:10" x14ac:dyDescent="0.25">
      <c r="A195" s="14"/>
      <c r="C195" s="1"/>
      <c r="D195" s="1"/>
      <c r="E195" s="1"/>
      <c r="I195" s="20"/>
      <c r="J195" s="31"/>
    </row>
    <row r="196" spans="1:10" x14ac:dyDescent="0.25">
      <c r="A196" s="14"/>
      <c r="C196" s="1"/>
      <c r="D196" s="1"/>
      <c r="E196" s="1"/>
      <c r="I196" s="20"/>
      <c r="J196" s="31"/>
    </row>
    <row r="197" spans="1:10" x14ac:dyDescent="0.25">
      <c r="A197" s="14"/>
      <c r="C197" s="1"/>
      <c r="D197" s="1"/>
      <c r="E197" s="1"/>
      <c r="I197" s="20"/>
      <c r="J197" s="31"/>
    </row>
    <row r="198" spans="1:10" x14ac:dyDescent="0.25">
      <c r="A198" s="14"/>
      <c r="C198" s="1"/>
      <c r="D198" s="1"/>
      <c r="E198" s="1"/>
      <c r="I198" s="20"/>
      <c r="J198" s="31"/>
    </row>
    <row r="199" spans="1:10" x14ac:dyDescent="0.25">
      <c r="A199" s="14"/>
      <c r="C199" s="1"/>
      <c r="D199" s="1"/>
      <c r="E199" s="1"/>
      <c r="I199" s="20"/>
      <c r="J199" s="31"/>
    </row>
    <row r="200" spans="1:10" x14ac:dyDescent="0.25">
      <c r="A200" s="14"/>
      <c r="C200" s="1"/>
      <c r="D200" s="1"/>
      <c r="E200" s="1"/>
      <c r="I200" s="20"/>
      <c r="J200" s="31"/>
    </row>
    <row r="201" spans="1:10" x14ac:dyDescent="0.25">
      <c r="A201" s="14"/>
      <c r="C201" s="1"/>
      <c r="D201" s="1"/>
      <c r="E201" s="1"/>
      <c r="I201" s="20"/>
      <c r="J201" s="31"/>
    </row>
    <row r="202" spans="1:10" x14ac:dyDescent="0.25">
      <c r="A202" s="14"/>
      <c r="C202" s="1"/>
      <c r="D202" s="1"/>
      <c r="E202" s="1"/>
      <c r="J202" s="31"/>
    </row>
    <row r="203" spans="1:10" x14ac:dyDescent="0.25">
      <c r="A203" s="14"/>
      <c r="C203" s="1"/>
      <c r="D203" s="1"/>
      <c r="E203" s="1"/>
      <c r="J203" s="31"/>
    </row>
    <row r="204" spans="1:10" x14ac:dyDescent="0.25">
      <c r="A204" s="14"/>
      <c r="C204" s="1"/>
      <c r="D204" s="1"/>
      <c r="E204" s="1"/>
      <c r="J204" s="31"/>
    </row>
    <row r="205" spans="1:10" x14ac:dyDescent="0.25">
      <c r="A205" s="14"/>
      <c r="C205" s="1"/>
      <c r="D205" s="1"/>
      <c r="E205" s="1"/>
      <c r="J205" s="31"/>
    </row>
    <row r="206" spans="1:10" x14ac:dyDescent="0.25">
      <c r="A206" s="14"/>
      <c r="C206" s="1"/>
      <c r="D206" s="1"/>
      <c r="E206" s="1"/>
      <c r="J206" s="31"/>
    </row>
    <row r="207" spans="1:10" x14ac:dyDescent="0.25">
      <c r="A207" s="14"/>
      <c r="C207" s="1"/>
      <c r="D207" s="1"/>
      <c r="E207" s="1"/>
      <c r="J207" s="31"/>
    </row>
    <row r="208" spans="1:10" x14ac:dyDescent="0.25">
      <c r="A208" s="14"/>
      <c r="C208" s="1"/>
      <c r="D208" s="1"/>
      <c r="E208" s="1"/>
      <c r="J208" s="31"/>
    </row>
    <row r="209" spans="1:10" x14ac:dyDescent="0.25">
      <c r="A209" s="14"/>
      <c r="C209" s="1"/>
      <c r="D209" s="1"/>
      <c r="E209" s="1"/>
      <c r="J209" s="31"/>
    </row>
    <row r="210" spans="1:10" x14ac:dyDescent="0.25">
      <c r="A210" s="14"/>
      <c r="C210" s="1"/>
      <c r="D210" s="1"/>
      <c r="E210" s="1"/>
      <c r="J210" s="31"/>
    </row>
    <row r="211" spans="1:10" ht="15.75" customHeight="1" x14ac:dyDescent="0.25">
      <c r="A211" s="14"/>
      <c r="C211" s="1"/>
      <c r="D211" s="1"/>
      <c r="E211" s="1"/>
      <c r="J211" s="31"/>
    </row>
    <row r="212" spans="1:10" x14ac:dyDescent="0.25">
      <c r="A212" s="14"/>
      <c r="C212" s="1"/>
      <c r="D212" s="1"/>
      <c r="E212" s="1"/>
      <c r="J212" s="31"/>
    </row>
    <row r="213" spans="1:10" x14ac:dyDescent="0.25">
      <c r="A213" s="14"/>
      <c r="C213" s="1"/>
      <c r="D213" s="1"/>
      <c r="E213" s="1"/>
      <c r="J213" s="31"/>
    </row>
    <row r="214" spans="1:10" x14ac:dyDescent="0.25">
      <c r="A214" s="14"/>
      <c r="C214" s="1"/>
      <c r="D214" s="1"/>
      <c r="E214" s="1"/>
      <c r="J214" s="31"/>
    </row>
    <row r="215" spans="1:10" x14ac:dyDescent="0.25">
      <c r="A215" s="14"/>
      <c r="C215" s="1"/>
      <c r="D215" s="1"/>
      <c r="E215" s="1"/>
      <c r="J215" s="31"/>
    </row>
    <row r="216" spans="1:10" x14ac:dyDescent="0.25">
      <c r="A216" s="14"/>
      <c r="C216" s="1"/>
      <c r="D216" s="1"/>
      <c r="E216" s="1"/>
      <c r="J216" s="31"/>
    </row>
    <row r="217" spans="1:10" x14ac:dyDescent="0.25">
      <c r="A217" s="14"/>
      <c r="C217" s="1"/>
      <c r="D217" s="1"/>
      <c r="E217" s="1"/>
      <c r="J217" s="31"/>
    </row>
    <row r="218" spans="1:10" x14ac:dyDescent="0.25">
      <c r="A218" s="14"/>
      <c r="C218" s="1"/>
      <c r="D218" s="1"/>
      <c r="E218" s="1"/>
      <c r="J218" s="31"/>
    </row>
    <row r="219" spans="1:10" x14ac:dyDescent="0.25">
      <c r="A219" s="14"/>
      <c r="C219" s="1"/>
      <c r="D219" s="1"/>
      <c r="E219" s="1"/>
      <c r="J219" s="31"/>
    </row>
    <row r="220" spans="1:10" x14ac:dyDescent="0.25">
      <c r="A220" s="14"/>
      <c r="C220" s="1"/>
      <c r="D220" s="1"/>
      <c r="E220" s="1"/>
      <c r="J220" s="31"/>
    </row>
    <row r="221" spans="1:10" x14ac:dyDescent="0.25">
      <c r="A221" s="14"/>
      <c r="C221" s="1"/>
      <c r="D221" s="1"/>
      <c r="E221" s="1"/>
      <c r="J221" s="31"/>
    </row>
    <row r="222" spans="1:10" x14ac:dyDescent="0.25">
      <c r="A222" s="14"/>
      <c r="C222" s="1"/>
      <c r="D222" s="1"/>
      <c r="E222" s="1"/>
      <c r="J222" s="31"/>
    </row>
    <row r="223" spans="1:10" x14ac:dyDescent="0.25">
      <c r="A223" s="14"/>
      <c r="C223" s="1"/>
      <c r="D223" s="1"/>
      <c r="E223" s="1"/>
      <c r="J223" s="31"/>
    </row>
    <row r="224" spans="1:10" x14ac:dyDescent="0.25">
      <c r="A224" s="14"/>
      <c r="C224" s="1"/>
      <c r="D224" s="1"/>
      <c r="E224" s="1"/>
      <c r="J224" s="31"/>
    </row>
    <row r="225" spans="1:10" x14ac:dyDescent="0.25">
      <c r="A225" s="14"/>
      <c r="C225" s="1"/>
      <c r="D225" s="1"/>
      <c r="E225" s="1"/>
      <c r="J225" s="31"/>
    </row>
    <row r="226" spans="1:10" x14ac:dyDescent="0.25">
      <c r="A226" s="14"/>
      <c r="C226" s="1"/>
      <c r="D226" s="1"/>
      <c r="E226" s="1"/>
      <c r="J226" s="31"/>
    </row>
    <row r="227" spans="1:10" x14ac:dyDescent="0.25">
      <c r="A227" s="14"/>
      <c r="C227" s="1"/>
      <c r="D227" s="1"/>
      <c r="E227" s="1"/>
      <c r="J227" s="31"/>
    </row>
    <row r="228" spans="1:10" x14ac:dyDescent="0.25">
      <c r="A228" s="14"/>
      <c r="C228" s="1"/>
      <c r="D228" s="1"/>
      <c r="E228" s="1"/>
      <c r="J228" s="31"/>
    </row>
    <row r="229" spans="1:10" x14ac:dyDescent="0.25">
      <c r="A229" s="14"/>
      <c r="C229" s="1"/>
      <c r="D229" s="1"/>
      <c r="E229" s="1"/>
      <c r="J229" s="31"/>
    </row>
    <row r="230" spans="1:10" x14ac:dyDescent="0.25">
      <c r="A230" s="14"/>
      <c r="C230" s="1"/>
      <c r="D230" s="1"/>
      <c r="E230" s="1"/>
      <c r="J230" s="31"/>
    </row>
    <row r="231" spans="1:10" x14ac:dyDescent="0.25">
      <c r="A231" s="14"/>
      <c r="C231" s="1"/>
      <c r="D231" s="1"/>
      <c r="E231" s="1"/>
      <c r="J231" s="31"/>
    </row>
    <row r="232" spans="1:10" x14ac:dyDescent="0.25">
      <c r="A232" s="14"/>
      <c r="C232" s="1"/>
      <c r="D232" s="1"/>
      <c r="E232" s="1"/>
      <c r="J232" s="31"/>
    </row>
    <row r="233" spans="1:10" x14ac:dyDescent="0.25">
      <c r="A233" s="14"/>
      <c r="C233" s="1"/>
      <c r="D233" s="1"/>
      <c r="E233" s="1"/>
      <c r="J233" s="31"/>
    </row>
    <row r="234" spans="1:10" x14ac:dyDescent="0.25">
      <c r="A234" s="14"/>
      <c r="C234" s="1"/>
      <c r="D234" s="1"/>
      <c r="E234" s="1"/>
      <c r="J234" s="31"/>
    </row>
    <row r="235" spans="1:10" x14ac:dyDescent="0.25">
      <c r="A235" s="14"/>
      <c r="C235" s="1"/>
      <c r="D235" s="1"/>
      <c r="E235" s="1"/>
      <c r="J235" s="31"/>
    </row>
    <row r="236" spans="1:10" x14ac:dyDescent="0.25">
      <c r="A236" s="14"/>
      <c r="C236" s="1"/>
      <c r="D236" s="1"/>
      <c r="E236" s="1"/>
      <c r="J236" s="31"/>
    </row>
    <row r="237" spans="1:10" x14ac:dyDescent="0.25">
      <c r="A237" s="14"/>
      <c r="C237" s="1"/>
      <c r="D237" s="1"/>
      <c r="E237" s="1"/>
      <c r="J237" s="31"/>
    </row>
    <row r="238" spans="1:10" x14ac:dyDescent="0.25">
      <c r="A238" s="14"/>
      <c r="C238" s="1"/>
      <c r="D238" s="1"/>
      <c r="E238" s="1"/>
      <c r="J238" s="31"/>
    </row>
    <row r="239" spans="1:10" x14ac:dyDescent="0.25">
      <c r="A239" s="14"/>
      <c r="C239" s="1"/>
      <c r="D239" s="1"/>
      <c r="E239" s="1"/>
      <c r="J239" s="31"/>
    </row>
    <row r="240" spans="1:10" x14ac:dyDescent="0.25">
      <c r="A240" s="14"/>
      <c r="C240" s="1"/>
      <c r="D240" s="1"/>
      <c r="E240" s="1"/>
      <c r="J240" s="31"/>
    </row>
    <row r="241" spans="1:10" x14ac:dyDescent="0.25">
      <c r="A241" s="14"/>
      <c r="C241" s="1"/>
      <c r="D241" s="1"/>
      <c r="E241" s="1"/>
      <c r="J241" s="31"/>
    </row>
    <row r="242" spans="1:10" x14ac:dyDescent="0.25">
      <c r="A242" s="14"/>
      <c r="C242" s="1"/>
      <c r="D242" s="1"/>
      <c r="E242" s="1"/>
    </row>
    <row r="243" spans="1:10" x14ac:dyDescent="0.25">
      <c r="A243" s="14"/>
      <c r="C243" s="1"/>
      <c r="D243" s="1"/>
      <c r="E243" s="1"/>
    </row>
    <row r="244" spans="1:10" x14ac:dyDescent="0.25">
      <c r="A244" s="14"/>
      <c r="C244" s="1"/>
      <c r="D244" s="1"/>
      <c r="E244" s="1"/>
    </row>
    <row r="245" spans="1:10" x14ac:dyDescent="0.25">
      <c r="A245" s="14"/>
      <c r="C245" s="1"/>
      <c r="D245" s="1"/>
      <c r="E245" s="1"/>
    </row>
    <row r="246" spans="1:10" x14ac:dyDescent="0.25">
      <c r="A246" s="14"/>
      <c r="C246" s="1"/>
      <c r="D246" s="1"/>
      <c r="E246" s="1"/>
    </row>
    <row r="247" spans="1:10" x14ac:dyDescent="0.25">
      <c r="A247" s="14"/>
      <c r="C247" s="1"/>
      <c r="D247" s="1"/>
      <c r="E247" s="1"/>
    </row>
    <row r="248" spans="1:10" x14ac:dyDescent="0.25">
      <c r="A248" s="14"/>
      <c r="C248" s="1"/>
      <c r="D248" s="1"/>
      <c r="E248" s="1"/>
    </row>
    <row r="249" spans="1:10" x14ac:dyDescent="0.25">
      <c r="A249" s="14"/>
      <c r="C249" s="1"/>
      <c r="D249" s="1"/>
      <c r="E249" s="1"/>
    </row>
    <row r="250" spans="1:10" x14ac:dyDescent="0.25">
      <c r="A250" s="14"/>
      <c r="C250" s="1"/>
      <c r="D250" s="1"/>
      <c r="E250" s="1"/>
    </row>
    <row r="251" spans="1:10" x14ac:dyDescent="0.25">
      <c r="A251" s="14"/>
      <c r="C251" s="1"/>
      <c r="D251" s="1"/>
      <c r="E251" s="1"/>
    </row>
    <row r="252" spans="1:10" x14ac:dyDescent="0.25">
      <c r="A252" s="14"/>
      <c r="C252" s="1"/>
      <c r="D252" s="1"/>
      <c r="E252" s="1"/>
    </row>
    <row r="253" spans="1:10" x14ac:dyDescent="0.25">
      <c r="A253" s="14"/>
      <c r="C253" s="1"/>
      <c r="D253" s="1"/>
      <c r="E253" s="1"/>
    </row>
    <row r="254" spans="1:10" x14ac:dyDescent="0.25">
      <c r="A254" s="14"/>
      <c r="C254" s="1"/>
      <c r="D254" s="1"/>
      <c r="E254" s="1"/>
    </row>
    <row r="255" spans="1:10" x14ac:dyDescent="0.25">
      <c r="A255" s="14"/>
      <c r="C255" s="1"/>
      <c r="D255" s="1"/>
      <c r="E255" s="1"/>
    </row>
    <row r="256" spans="1:10" x14ac:dyDescent="0.25">
      <c r="A256" s="14"/>
      <c r="C256" s="1"/>
      <c r="D256" s="1"/>
      <c r="E256" s="1"/>
    </row>
    <row r="257" spans="1:5" x14ac:dyDescent="0.25">
      <c r="A257" s="14"/>
      <c r="C257" s="1"/>
      <c r="D257" s="1"/>
      <c r="E257" s="1"/>
    </row>
    <row r="258" spans="1:5" x14ac:dyDescent="0.25">
      <c r="A258" s="14"/>
      <c r="C258" s="1"/>
      <c r="D258" s="1"/>
      <c r="E258" s="1"/>
    </row>
    <row r="259" spans="1:5" x14ac:dyDescent="0.25">
      <c r="A259" s="14"/>
      <c r="C259" s="1"/>
      <c r="D259" s="1"/>
      <c r="E259" s="1"/>
    </row>
    <row r="260" spans="1:5" x14ac:dyDescent="0.25">
      <c r="A260" s="14"/>
      <c r="C260" s="1"/>
      <c r="D260" s="1"/>
      <c r="E260" s="1"/>
    </row>
    <row r="261" spans="1:5" x14ac:dyDescent="0.25">
      <c r="A261" s="14"/>
      <c r="C261" s="1"/>
      <c r="D261" s="1"/>
      <c r="E261" s="1"/>
    </row>
    <row r="262" spans="1:5" x14ac:dyDescent="0.25">
      <c r="A262" s="14"/>
      <c r="C262" s="1"/>
      <c r="D262" s="1"/>
      <c r="E262" s="1"/>
    </row>
    <row r="263" spans="1:5" x14ac:dyDescent="0.25">
      <c r="A263" s="14"/>
      <c r="C263" s="1"/>
      <c r="D263" s="1"/>
      <c r="E263" s="1"/>
    </row>
    <row r="264" spans="1:5" x14ac:dyDescent="0.25">
      <c r="A264" s="14"/>
      <c r="C264" s="1"/>
      <c r="D264" s="1"/>
      <c r="E264" s="1"/>
    </row>
    <row r="265" spans="1:5" x14ac:dyDescent="0.25">
      <c r="A265" s="14"/>
      <c r="C265" s="1"/>
      <c r="D265" s="1"/>
      <c r="E265" s="1"/>
    </row>
    <row r="266" spans="1:5" x14ac:dyDescent="0.25">
      <c r="A266" s="14"/>
      <c r="C266" s="1"/>
      <c r="D266" s="1"/>
      <c r="E266" s="1"/>
    </row>
    <row r="267" spans="1:5" x14ac:dyDescent="0.25">
      <c r="A267" s="14"/>
      <c r="C267" s="1"/>
      <c r="D267" s="1"/>
      <c r="E267" s="1"/>
    </row>
    <row r="268" spans="1:5" x14ac:dyDescent="0.25">
      <c r="A268" s="14"/>
      <c r="C268" s="1"/>
      <c r="D268" s="1"/>
      <c r="E268" s="1"/>
    </row>
    <row r="269" spans="1:5" x14ac:dyDescent="0.25">
      <c r="A269" s="14"/>
      <c r="C269" s="1"/>
      <c r="D269" s="1"/>
      <c r="E269" s="1"/>
    </row>
    <row r="270" spans="1:5" x14ac:dyDescent="0.25">
      <c r="A270" s="14"/>
      <c r="C270" s="1"/>
      <c r="D270" s="1"/>
      <c r="E270" s="1"/>
    </row>
    <row r="271" spans="1:5" x14ac:dyDescent="0.25">
      <c r="A271" s="14"/>
      <c r="C271" s="1"/>
      <c r="D271" s="1"/>
      <c r="E271" s="1"/>
    </row>
    <row r="272" spans="1:5" x14ac:dyDescent="0.25">
      <c r="A272" s="14"/>
      <c r="C272" s="1"/>
      <c r="D272" s="1"/>
      <c r="E272" s="1"/>
    </row>
    <row r="273" spans="1:5" x14ac:dyDescent="0.25">
      <c r="A273" s="14"/>
      <c r="C273" s="1"/>
      <c r="D273" s="1"/>
      <c r="E273" s="1"/>
    </row>
    <row r="274" spans="1:5" x14ac:dyDescent="0.25">
      <c r="A274" s="14"/>
      <c r="C274" s="1"/>
      <c r="D274" s="1"/>
      <c r="E274" s="1"/>
    </row>
    <row r="275" spans="1:5" x14ac:dyDescent="0.25">
      <c r="A275" s="14"/>
      <c r="C275" s="1"/>
      <c r="D275" s="1"/>
      <c r="E275" s="1"/>
    </row>
    <row r="276" spans="1:5" x14ac:dyDescent="0.25">
      <c r="A276" s="14"/>
      <c r="C276" s="1"/>
      <c r="D276" s="1"/>
      <c r="E276" s="1"/>
    </row>
    <row r="277" spans="1:5" x14ac:dyDescent="0.25">
      <c r="A277" s="14"/>
      <c r="C277" s="1"/>
      <c r="D277" s="1"/>
      <c r="E277" s="1"/>
    </row>
    <row r="278" spans="1:5" x14ac:dyDescent="0.25">
      <c r="A278" s="14"/>
      <c r="C278" s="1"/>
      <c r="D278" s="1"/>
      <c r="E278" s="1"/>
    </row>
    <row r="279" spans="1:5" x14ac:dyDescent="0.25">
      <c r="A279" s="14"/>
      <c r="C279" s="1"/>
      <c r="D279" s="1"/>
      <c r="E279" s="1"/>
    </row>
    <row r="280" spans="1:5" x14ac:dyDescent="0.25">
      <c r="A280" s="14"/>
      <c r="C280" s="1"/>
      <c r="D280" s="1"/>
      <c r="E280" s="1"/>
    </row>
    <row r="281" spans="1:5" x14ac:dyDescent="0.25">
      <c r="A281" s="14"/>
      <c r="C281" s="1"/>
      <c r="D281" s="1"/>
      <c r="E281" s="1"/>
    </row>
    <row r="282" spans="1:5" x14ac:dyDescent="0.25">
      <c r="A282" s="14"/>
      <c r="C282" s="1"/>
      <c r="D282" s="1"/>
      <c r="E282" s="1"/>
    </row>
    <row r="283" spans="1:5" x14ac:dyDescent="0.25">
      <c r="A283" s="14"/>
      <c r="C283" s="1"/>
      <c r="D283" s="1"/>
      <c r="E283" s="1"/>
    </row>
    <row r="284" spans="1:5" x14ac:dyDescent="0.25">
      <c r="A284" s="14"/>
      <c r="C284" s="1"/>
      <c r="D284" s="1"/>
      <c r="E284" s="1"/>
    </row>
    <row r="285" spans="1:5" x14ac:dyDescent="0.25">
      <c r="A285" s="14"/>
      <c r="C285" s="1"/>
      <c r="D285" s="1"/>
      <c r="E285" s="1"/>
    </row>
    <row r="286" spans="1:5" x14ac:dyDescent="0.25">
      <c r="A286" s="14"/>
      <c r="C286" s="1"/>
      <c r="D286" s="1"/>
      <c r="E286" s="1"/>
    </row>
    <row r="287" spans="1:5" x14ac:dyDescent="0.25">
      <c r="A287" s="14"/>
      <c r="C287" s="1"/>
      <c r="D287" s="1"/>
      <c r="E287" s="1"/>
    </row>
    <row r="288" spans="1:5" x14ac:dyDescent="0.25">
      <c r="A288" s="14"/>
      <c r="C288" s="1"/>
      <c r="D288" s="1"/>
      <c r="E288" s="1"/>
    </row>
    <row r="289" spans="1:5" x14ac:dyDescent="0.25">
      <c r="A289" s="14"/>
      <c r="C289" s="1"/>
      <c r="D289" s="1"/>
      <c r="E289" s="1"/>
    </row>
    <row r="290" spans="1:5" x14ac:dyDescent="0.25">
      <c r="A290" s="14"/>
      <c r="C290" s="1"/>
      <c r="D290" s="1"/>
      <c r="E290" s="1"/>
    </row>
    <row r="291" spans="1:5" x14ac:dyDescent="0.25">
      <c r="A291" s="14"/>
      <c r="C291" s="1"/>
      <c r="D291" s="1"/>
      <c r="E291" s="1"/>
    </row>
    <row r="292" spans="1:5" x14ac:dyDescent="0.25">
      <c r="A292" s="14"/>
      <c r="C292" s="1"/>
      <c r="D292" s="1"/>
      <c r="E292" s="1"/>
    </row>
    <row r="293" spans="1:5" x14ac:dyDescent="0.25">
      <c r="A293" s="14"/>
      <c r="C293" s="1"/>
      <c r="D293" s="1"/>
      <c r="E293" s="1"/>
    </row>
    <row r="294" spans="1:5" x14ac:dyDescent="0.25">
      <c r="A294" s="14"/>
      <c r="C294" s="1"/>
      <c r="D294" s="1"/>
      <c r="E294" s="1"/>
    </row>
    <row r="295" spans="1:5" x14ac:dyDescent="0.25">
      <c r="A295" s="14"/>
      <c r="C295" s="1"/>
      <c r="D295" s="1"/>
      <c r="E295" s="1"/>
    </row>
    <row r="296" spans="1:5" x14ac:dyDescent="0.25">
      <c r="A296" s="14"/>
      <c r="C296" s="1"/>
      <c r="D296" s="1"/>
      <c r="E296" s="1"/>
    </row>
    <row r="297" spans="1:5" x14ac:dyDescent="0.25">
      <c r="A297" s="14"/>
      <c r="C297" s="1"/>
      <c r="D297" s="1"/>
      <c r="E297" s="1"/>
    </row>
    <row r="298" spans="1:5" x14ac:dyDescent="0.25">
      <c r="A298" s="14"/>
      <c r="C298" s="1"/>
      <c r="D298" s="1"/>
      <c r="E298" s="1"/>
    </row>
    <row r="299" spans="1:5" x14ac:dyDescent="0.25">
      <c r="A299" s="14"/>
      <c r="C299" s="1"/>
      <c r="D299" s="1"/>
      <c r="E299" s="1"/>
    </row>
    <row r="300" spans="1:5" x14ac:dyDescent="0.25">
      <c r="A300" s="14"/>
      <c r="C300" s="1"/>
      <c r="D300" s="1"/>
      <c r="E300" s="1"/>
    </row>
    <row r="301" spans="1:5" x14ac:dyDescent="0.25">
      <c r="A301" s="14"/>
      <c r="C301" s="1"/>
      <c r="D301" s="1"/>
      <c r="E301" s="1"/>
    </row>
    <row r="302" spans="1:5" x14ac:dyDescent="0.25">
      <c r="A302" s="14"/>
      <c r="C302" s="1"/>
      <c r="D302" s="1"/>
      <c r="E302" s="1"/>
    </row>
    <row r="303" spans="1:5" x14ac:dyDescent="0.25">
      <c r="A303" s="14"/>
      <c r="C303" s="1"/>
      <c r="D303" s="1"/>
      <c r="E303" s="1"/>
    </row>
    <row r="304" spans="1:5" x14ac:dyDescent="0.25">
      <c r="A304" s="14"/>
      <c r="C304" s="1"/>
      <c r="D304" s="1"/>
      <c r="E304" s="1"/>
    </row>
    <row r="305" spans="1:5" x14ac:dyDescent="0.25">
      <c r="A305" s="14"/>
      <c r="C305" s="1"/>
      <c r="D305" s="1"/>
      <c r="E305" s="1"/>
    </row>
    <row r="306" spans="1:5" x14ac:dyDescent="0.25">
      <c r="A306" s="14"/>
      <c r="C306" s="1"/>
      <c r="D306" s="1"/>
      <c r="E306" s="1"/>
    </row>
    <row r="307" spans="1:5" x14ac:dyDescent="0.25">
      <c r="A307" s="14"/>
      <c r="C307" s="1"/>
      <c r="D307" s="1"/>
      <c r="E307" s="1"/>
    </row>
    <row r="308" spans="1:5" x14ac:dyDescent="0.25">
      <c r="A308" s="14"/>
      <c r="C308" s="1"/>
      <c r="D308" s="1"/>
      <c r="E308" s="1"/>
    </row>
    <row r="309" spans="1:5" x14ac:dyDescent="0.25">
      <c r="A309" s="14"/>
      <c r="C309" s="1"/>
      <c r="D309" s="1"/>
      <c r="E309" s="1"/>
    </row>
    <row r="310" spans="1:5" x14ac:dyDescent="0.25">
      <c r="A310" s="14"/>
      <c r="C310" s="1"/>
      <c r="D310" s="1"/>
      <c r="E310" s="1"/>
    </row>
    <row r="311" spans="1:5" x14ac:dyDescent="0.25">
      <c r="A311" s="14"/>
      <c r="C311" s="1"/>
      <c r="D311" s="1"/>
      <c r="E311" s="1"/>
    </row>
    <row r="312" spans="1:5" x14ac:dyDescent="0.25">
      <c r="A312" s="14"/>
      <c r="C312" s="1"/>
      <c r="D312" s="1"/>
      <c r="E312" s="1"/>
    </row>
    <row r="313" spans="1:5" x14ac:dyDescent="0.25">
      <c r="A313" s="14"/>
      <c r="C313" s="1"/>
      <c r="D313" s="1"/>
      <c r="E313" s="1"/>
    </row>
    <row r="314" spans="1:5" x14ac:dyDescent="0.25">
      <c r="A314" s="14"/>
      <c r="C314" s="1"/>
      <c r="D314" s="1"/>
      <c r="E314" s="1"/>
    </row>
    <row r="315" spans="1:5" x14ac:dyDescent="0.25">
      <c r="A315" s="14"/>
      <c r="C315" s="1"/>
      <c r="D315" s="1"/>
      <c r="E315" s="1"/>
    </row>
    <row r="316" spans="1:5" x14ac:dyDescent="0.25">
      <c r="A316" s="14"/>
      <c r="C316" s="1"/>
      <c r="D316" s="1"/>
      <c r="E316" s="1"/>
    </row>
    <row r="317" spans="1:5" x14ac:dyDescent="0.25">
      <c r="A317" s="14"/>
      <c r="C317" s="1"/>
      <c r="D317" s="1"/>
      <c r="E317" s="1"/>
    </row>
    <row r="318" spans="1:5" x14ac:dyDescent="0.25">
      <c r="A318" s="14"/>
      <c r="C318" s="1"/>
      <c r="D318" s="1"/>
      <c r="E318" s="1"/>
    </row>
    <row r="319" spans="1:5" x14ac:dyDescent="0.25">
      <c r="A319" s="14"/>
      <c r="C319" s="1"/>
      <c r="D319" s="1"/>
      <c r="E319" s="1"/>
    </row>
    <row r="320" spans="1:5" x14ac:dyDescent="0.25">
      <c r="A320" s="14"/>
      <c r="C320" s="1"/>
      <c r="D320" s="1"/>
      <c r="E320" s="1"/>
    </row>
    <row r="321" spans="1:5" x14ac:dyDescent="0.25">
      <c r="A321" s="14"/>
      <c r="C321" s="1"/>
      <c r="D321" s="1"/>
      <c r="E321" s="1"/>
    </row>
    <row r="322" spans="1:5" x14ac:dyDescent="0.25">
      <c r="A322" s="14"/>
      <c r="C322" s="1"/>
      <c r="D322" s="1"/>
      <c r="E322" s="1"/>
    </row>
    <row r="323" spans="1:5" x14ac:dyDescent="0.25">
      <c r="A323" s="14"/>
      <c r="C323" s="1"/>
      <c r="D323" s="1"/>
      <c r="E323" s="1"/>
    </row>
    <row r="324" spans="1:5" x14ac:dyDescent="0.25">
      <c r="A324" s="14"/>
      <c r="C324" s="1"/>
      <c r="D324" s="1"/>
      <c r="E324" s="1"/>
    </row>
    <row r="325" spans="1:5" x14ac:dyDescent="0.25">
      <c r="A325" s="14"/>
      <c r="C325" s="1"/>
      <c r="D325" s="1"/>
      <c r="E325" s="1"/>
    </row>
    <row r="326" spans="1:5" x14ac:dyDescent="0.25">
      <c r="A326" s="14"/>
      <c r="C326" s="1"/>
      <c r="D326" s="1"/>
      <c r="E326" s="1"/>
    </row>
    <row r="327" spans="1:5" x14ac:dyDescent="0.25">
      <c r="A327" s="14"/>
      <c r="C327" s="1"/>
      <c r="D327" s="1"/>
      <c r="E327" s="1"/>
    </row>
    <row r="328" spans="1:5" x14ac:dyDescent="0.25">
      <c r="A328" s="14"/>
      <c r="C328" s="1"/>
      <c r="D328" s="1"/>
      <c r="E328" s="1"/>
    </row>
    <row r="329" spans="1:5" x14ac:dyDescent="0.25">
      <c r="A329" s="14"/>
      <c r="C329" s="1"/>
      <c r="D329" s="1"/>
      <c r="E329" s="1"/>
    </row>
    <row r="330" spans="1:5" x14ac:dyDescent="0.25">
      <c r="A330" s="14"/>
      <c r="C330" s="1"/>
      <c r="D330" s="1"/>
      <c r="E330" s="1"/>
    </row>
    <row r="331" spans="1:5" x14ac:dyDescent="0.25">
      <c r="A331" s="14"/>
      <c r="C331" s="1"/>
      <c r="D331" s="1"/>
      <c r="E331" s="1"/>
    </row>
    <row r="332" spans="1:5" x14ac:dyDescent="0.25">
      <c r="C332" s="1"/>
      <c r="D332" s="1"/>
      <c r="E332" s="1"/>
    </row>
    <row r="333" spans="1:5" x14ac:dyDescent="0.25">
      <c r="C333" s="1"/>
      <c r="D333" s="1"/>
      <c r="E333" s="1"/>
    </row>
    <row r="334" spans="1:5" x14ac:dyDescent="0.25">
      <c r="C334" s="1"/>
      <c r="D334" s="1"/>
      <c r="E334" s="1"/>
    </row>
    <row r="335" spans="1:5" x14ac:dyDescent="0.25">
      <c r="C335" s="1"/>
      <c r="D335" s="1"/>
      <c r="E335" s="1"/>
    </row>
    <row r="336" spans="1:5" x14ac:dyDescent="0.25">
      <c r="C336" s="1"/>
      <c r="D336" s="1"/>
      <c r="E336" s="1"/>
    </row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I3" xr:uid="{00000000-0009-0000-0000-000000000000}">
    <sortState xmlns:xlrd2="http://schemas.microsoft.com/office/spreadsheetml/2017/richdata2" ref="A6:P158">
      <sortCondition descending="1" ref="I3"/>
    </sortState>
  </autoFilter>
  <mergeCells count="26">
    <mergeCell ref="K5:L6"/>
    <mergeCell ref="K7:L75"/>
    <mergeCell ref="K76:L118"/>
    <mergeCell ref="B77:B98"/>
    <mergeCell ref="C77:C98"/>
    <mergeCell ref="I76:I98"/>
    <mergeCell ref="B100:B118"/>
    <mergeCell ref="C100:C118"/>
    <mergeCell ref="I99:I118"/>
    <mergeCell ref="B32:B52"/>
    <mergeCell ref="C32:C52"/>
    <mergeCell ref="I30:I52"/>
    <mergeCell ref="B53:B75"/>
    <mergeCell ref="C53:C75"/>
    <mergeCell ref="I53:I75"/>
    <mergeCell ref="B8:B29"/>
    <mergeCell ref="C8:C29"/>
    <mergeCell ref="I7:I29"/>
    <mergeCell ref="K3:L3"/>
    <mergeCell ref="A1:I1"/>
    <mergeCell ref="A2:I2"/>
    <mergeCell ref="A3:A4"/>
    <mergeCell ref="B3:B4"/>
    <mergeCell ref="C3:C4"/>
    <mergeCell ref="I3:I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2025-03-24T06:42:55Z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