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livestream\upweb\"/>
    </mc:Choice>
  </mc:AlternateContent>
  <xr:revisionPtr revIDLastSave="0" documentId="13_ncr:1_{F95973B7-3FE9-4700-8983-7934E3EF2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1" i="7" l="1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40" i="7"/>
  <c r="I139" i="7"/>
  <c r="I138" i="7"/>
  <c r="I136" i="7"/>
  <c r="I137" i="7"/>
  <c r="I135" i="7"/>
  <c r="I133" i="7"/>
  <c r="I134" i="7"/>
  <c r="I132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59" i="7"/>
  <c r="I58" i="7"/>
  <c r="I55" i="7"/>
  <c r="I56" i="7"/>
  <c r="I57" i="7"/>
  <c r="I54" i="7"/>
  <c r="I53" i="7"/>
  <c r="I52" i="7"/>
  <c r="I47" i="7"/>
  <c r="I48" i="7"/>
  <c r="I49" i="7"/>
  <c r="I50" i="7"/>
  <c r="I51" i="7"/>
  <c r="I46" i="7"/>
  <c r="I45" i="7"/>
  <c r="I44" i="7"/>
  <c r="I43" i="7"/>
  <c r="I39" i="7"/>
  <c r="I40" i="7"/>
  <c r="I41" i="7"/>
  <c r="I42" i="7"/>
  <c r="I38" i="7"/>
  <c r="I37" i="7"/>
  <c r="I36" i="7"/>
  <c r="I28" i="7"/>
  <c r="I21" i="7"/>
  <c r="I22" i="7"/>
  <c r="I23" i="7"/>
  <c r="I24" i="7"/>
  <c r="I25" i="7"/>
  <c r="I26" i="7"/>
  <c r="I27" i="7"/>
  <c r="I20" i="7"/>
  <c r="I19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</calcChain>
</file>

<file path=xl/sharedStrings.xml><?xml version="1.0" encoding="utf-8"?>
<sst xmlns="http://schemas.openxmlformats.org/spreadsheetml/2006/main" count="284" uniqueCount="234">
  <si>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</si>
  <si>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</si>
  <si>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</si>
  <si>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</si>
  <si>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</si>
  <si>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</si>
  <si>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</si>
  <si>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</si>
  <si>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</si>
  <si>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</si>
  <si>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</si>
  <si>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Bỉm/Tã Sữa Giảm Đến 30% - Giảm còn 299.000đ khi mua 1 gói tã quần Huggies Skin Perfect M/L/XL/XXL - tối đa 2 gói/khách hàng</t>
  </si>
  <si>
    <t>Bỉm/Tã Sữa Giảm Đến 30% - Giảm còn 238.000đ/gói khi mua combo 4 gói tã Huggies Nature made S/M/L/XL/XXL, tối đa 4 combo/khách hàng</t>
  </si>
  <si>
    <t>Bỉm/Tã Sữa Giảm Đến 30% - Giảm 14%/ tã dán và tã quần cực đại Huggies Thin&amp;Soft</t>
  </si>
  <si>
    <t xml:space="preserve">Bỉm/Tã Sữa Giảm Đến 30% - Giảm 20%/ tã dán và tã quần cực đại Huggies Thin&amp;Soft khi mua combo 2 gói, tối đa 2 combo/khách hàng </t>
  </si>
  <si>
    <t>Bỉm/Tã Sữa Giảm Đến 30% - Giảm 30% khi mua 1 gói Tã Moony Blue</t>
  </si>
  <si>
    <t>Bỉm/ Tã Sữa Giảm Đến 30% - Tặng combo 3 gói khăn ướt Bobby care khi mua combo 2 gói Tã Moony Blue, tối đa 2 combo/ khách hàng</t>
  </si>
  <si>
    <t>Bỉm/Tã Sữa Giảm Đến 30% - Giảm 44,000 đồng khi mua 1 gói tã quần cực đại Bobby</t>
  </si>
  <si>
    <t>Bỉm/Tã Sữa Giảm Đến 30% - Tặng 1 khăn ướt Bobby 80M khi mua 1 gói tã quần cực đại Bobby</t>
  </si>
  <si>
    <t>Bỉm/Tã Sữa Giảm Đến 30% - Giảm còn 289,000 đồng/gói khi mua combo 2 gói tã Merries Regular, tối đa 2 combo/khách hàng</t>
  </si>
  <si>
    <t>Bỉm/Tã Sữa Giảm Đến 30% - Giảm còn 330,000 đồng/gói khi mua combo 2 gói tã Merries Ultra Jumbo, tối đa 2 combo/khách hàng</t>
  </si>
  <si>
    <t>Tặng GỐI ÔM HẢI CẨU khi mua 2 Thùng Thực phẩm bổ sung Nestlé NANGROW 6 (4x180ml) (Không áp dụng cho sữa thay thế sữa mẹ dành cho trẻ dưới 24 tháng tuổi)</t>
  </si>
  <si>
    <t>Tặng GỐI ÔM HẢI CẨU khi mua 2 Thùng Thực phẩm bổ sung Nestlé NANGROW 9 (4x110ml) (Không áp dụng cho sữa thay thế sữa mẹ dành cho trẻ dưới 24 tháng tuổi)</t>
  </si>
  <si>
    <t>Tặng Đồ chơi bảng vẽ 2 mặt khi mua 4 Thùng Thực phẩm bổ sung Nestlé NANGROW 6 (4x180ml) (Không áp dụng cho sữa thay thế sữa mẹ dành cho trẻ dưới 24 tháng tuổi)</t>
  </si>
  <si>
    <t>Tặng Đồ chơi bảng vẽ 2 mặt khi mua 4 Thùng Thực phẩm bổ sung Nestlé NANGROW 9 (4x110ml) (Không áp dụng cho sữa thay thế sữa mẹ dành cho trẻ dưới 24 tháng tuổi)</t>
  </si>
  <si>
    <t>Bỉm/Tã Sữa Giảm Đến 30% - Giảm 10% khi mua 2 hộp sản phẩm sữa nước Nestle Nutren 200ml(Không áp dụng cho sữa thay thế sữa mẹ dành cho trẻ dưới 24 tháng tuổi)</t>
  </si>
  <si>
    <t>Bỉm/Tã Sữa Giảm Đến 30% - Giảm 10% khi mua 2 lốc sữa nước Nestle Nutren  110ml (1 -10 tuổi) (Lốc 4 hộp) (Không áp dụng cho sữa thay thế sữa mẹ dành cho trẻ dưới 24 tháng tuổi)</t>
  </si>
  <si>
    <t>Tặng Bàn mini kèm đồ chơi xếp hình khi mua 1 lon Sữa Nan A2 InfiniPro 800g số 3 (2-6 tuổi) (Không áp dụng cho sữa thay thế sữa mẹ dành cho trẻ dưới 24 tháng tuổi)</t>
  </si>
  <si>
    <t>Tặng Xe chòi chân khi mua 3 lon Sữa Nan A2 InfiniPro 800g số 3 (2-6 tuổi) (Không áp dụng cho sữa thay thế sữa mẹ dành cho trẻ dưới 24 tháng tuổi)</t>
  </si>
  <si>
    <t>Tặng Bàn mini kèm đồ chơi xếp hình khi mua 2 lon Nestlé NAN OPTIPRO 4, 2-6 tuổi, 900g (Không áp dụng cho sữa thay thế sữa mẹ dành cho trẻ dưới 24 tháng tuổi)</t>
  </si>
  <si>
    <t>Tặng Xe chòi chân khi mua 4 lon Nestlé NAN OPTIPRO 4, 2-6 tuổi, 900g (Không áp dụng cho sữa thay thế sữa mẹ dành cho trẻ dưới 24 tháng tuổi)</t>
  </si>
  <si>
    <t>Tặng Bàn mini kèm đồ chơi xếp hình khi mua 1 lon Sản phẩm dinh dưỡng công thức Nestlé NAN OPTIPRO PLUS 4 1500g (Không áp dụng cho sữa thay thế sữa mẹ dành cho trẻ dưới 24 tháng tuổi)</t>
  </si>
  <si>
    <t>Tặng Xe chòi chân khi mua 2 lon Sản phẩm dinh dưỡng công thức Nestlé NAN OPTIPRO PLUS 4 1500g (Không áp dụng cho sữa thay thế sữa mẹ dành cho trẻ dưới 24 tháng tuổi)</t>
  </si>
  <si>
    <t>Giảm 115.000đ  khi mua 1 lon Sữa S-26 ULTIMA số 3 750g (2 - 6 tuổi) (Không áp dụng cho sữa thay thế sữa mẹ dành cho trẻ dưới 24 tháng tuổi)</t>
  </si>
  <si>
    <t>Giảm 260.000đ  khi mua 2 lon Sữa S-26 ULTIMA số 3 750g (2 - 6 tuổi) (Không áp dụng cho sữa thay thế sữa mẹ dành cho trẻ dưới 24 tháng tuổi)</t>
  </si>
  <si>
    <t>Tặng Gấu bông Capybara khi mua 1 lon Sản phẩm dinh dưỡng y học Nutren JUNIOR, 800g (Không áp dụng cho sữa thay thế sữa mẹ dành cho trẻ dưới 24 tháng tuổi)</t>
  </si>
  <si>
    <t>Tặng Máy vắt cam khi mua 2 lon Sản phẩm dinh dưỡng y học Nutren JUNIOR, 800g (Không áp dụng cho sữa thay thế sữa mẹ dành cho trẻ dưới 24 tháng tuổi)</t>
  </si>
  <si>
    <t>Tặng Gấu bông Capybara khi mua 2 lon Sản phẩm dinh dưỡng y học Nutren JUNIOR, 400g (Không áp dụng cho sữa thay thế sữa mẹ dành cho trẻ dưới 24 tháng tuổi)</t>
  </si>
  <si>
    <t>Tặng Máy vắt cam khi mua 4 lon Sản phẩm dinh dưỡng y học Nutren JUNIOR, 400g (Không áp dụng cho sữa thay thế sữa mẹ dành cho trẻ dưới 24 tháng tuổi)</t>
  </si>
  <si>
    <t>Giảm 75.000đ khi mua 2 lon NAN Supreme Pro 3 800g (Không áp dụng cho sữa thay thế sữa mẹ dành cho trẻ dưới 24 tháng tuổi)</t>
  </si>
  <si>
    <t>Bỉm/Tã Sữa Giảm Đến 30% - Giảm 10% khi mua 3 lốc MetaFresh (Không áp dụng cho sữa thay thế sữa mẹ dành cho trẻ dưới 24 tháng tuổi)</t>
  </si>
  <si>
    <t>Bỉm/Tã Sữa Giảm Đến 30% - Giảm 10% khi mua 3 lốc Nutimilk (Không áp dụng cho sữa thay thế sữa mẹ dành cho trẻ dưới 24 tháng tuổi)</t>
  </si>
  <si>
    <t>Giảm 40% Combo 2 Khăn lau tóc Animo</t>
  </si>
  <si>
    <t>Giảm 10% Nôi Autoru ACZ2-M xanh mint</t>
  </si>
  <si>
    <t>Giảm 15% Tất cả Bình sữa Hàn Quốc Aga-ae</t>
  </si>
  <si>
    <t xml:space="preserve">Giảm đến 40% Dụng cụ hút sữa ConCung Good, Animo </t>
  </si>
  <si>
    <t>Giảm 20% Bình sữa Pigeon Thế hệ 3 (WN3)</t>
  </si>
  <si>
    <t>Giảm 15% Bình sữa Pigeon Nhật Bản các loại</t>
  </si>
  <si>
    <t>Đồ dùng giảm đến 30%: Máy hâm, tiệt trùng, máy xay Animo</t>
  </si>
  <si>
    <t>Đồ dùng giảm đến 30%: Giảm 400,000 đồng xe đẩy gấp gọn Animo</t>
  </si>
  <si>
    <t>Giảm 10% Bình sữa Moyuum</t>
  </si>
  <si>
    <t>Chậu rửa mặt gấp gọn Animo giá chỉ 69,000 đồng</t>
  </si>
  <si>
    <t>Giảm 50% Sản phẩm thứ 2 Nước rửa bình sữa Animo túi 500ml (duy nhất: 250 deals)</t>
  </si>
  <si>
    <t>Đồng giá 155,000đ Nước giặt Hàn Quốc cho bé Animo 3.2L, tối đa 1 túi/ khách hàng</t>
  </si>
  <si>
    <t>Mua 2 tính 1 - THỰC PHẨM BỔ SUNG THẠCH CALCI TRẺ EM NFOOD các vị</t>
  </si>
  <si>
    <t>TPCN giảm 30% - Thực phẩm bổ sung CHEWY VITES KIDS các vị, Thực phẩm bảo vệ sức khoẻ Gumazing Vitamin D3K2 Drops</t>
  </si>
  <si>
    <t xml:space="preserve">TPCN giảm 50% - Men vi sinh Synteract, THỰC PHẨM BẢO VỆ SỨC KHOẺ THE ZINCD, THE CALCIUMD, Thực phẩm bổ sung CHEWY VITES ADULT GUMMIES các vị, </t>
  </si>
  <si>
    <t>Mua 2 tính 1 - Thực Phẩm Bổ Sung Springen Vitamin các loại</t>
  </si>
  <si>
    <t>Giảm 12% khi mua combo 3 khăn ướt Aga-ae 100 tờ</t>
  </si>
  <si>
    <t>Mua 4 tặng 1 cùng loại: khăn ướt Animo</t>
  </si>
  <si>
    <t>Mua 2 tặng 1 gói cùng loại khi mua Tã dán Nhật Bản Takato siêu mềm mại (XS, 70 miếng), tối đa 2 combo/ khách hàng</t>
  </si>
  <si>
    <t>Mua 1 Bình sữa PPSU Aga-ae 60ml tặng 1 nước rửa bình</t>
  </si>
  <si>
    <t>Bỉm/Tã Sữa Giảm Đến 30% - Tã quần Takato 289.000đ/gói, tối đa 2 gói/khách hàng</t>
  </si>
  <si>
    <t>Bỉm/Tã Sữa Giảm Đến 30% - Giảm còn 239,000 đồng/gói khi mua combo 2 gói tã quần Molfix M/L/XL/XXL, tối đa 2 combo/khách hàng</t>
  </si>
  <si>
    <t>Tặng Bình uống nước trẻ em cầu vồng khi mua 2 lon Sữa GrowPlus+ Đỏ 2+ tuổi, 1.5kg (Không áp dụng cho sữa thay thế sữa mẹ dành cho trẻ dưới 24 tháng tuổi)</t>
  </si>
  <si>
    <t>Tặng Đồ chơi lắp ghép trục xoay khi mua 3 lon Sữa GrowPlus+ Đỏ 2+ tuổi, 1.5kg (Không áp dụng cho sữa thay thế sữa mẹ dành cho trẻ dưới 24 tháng tuổi)</t>
  </si>
  <si>
    <t>Tặng Sofa lười cho bé khi mua 5 lon Sữa GrowPlus+ Đỏ 2+ tuổi, 1.5kg (Không áp dụng cho sữa thay thế sữa mẹ dành cho trẻ dưới 24 tháng tuổi)</t>
  </si>
  <si>
    <t>Tặng Bình uống nước trẻ em cầu vồng khi mua 2 lon SPDD GrowPLUS+  Sữa Non (Vàng) 2+ tuổi, 800g (Không áp dụng cho sữa thay thế sữa mẹ dành cho trẻ dưới 24 tháng tuổi)</t>
  </si>
  <si>
    <t>Tặng Đồ chơi lắp ghép trục xoay khi mua 3 lon SPDD GrowPLUS+  Sữa Non (Vàng) 2+ tuổi, 800g (Không áp dụng cho sữa thay thế sữa mẹ dành cho trẻ dưới 24 tháng tuổi)</t>
  </si>
  <si>
    <t>Tặng Sofa lười cho bé khi mua 4 lon SPDD GrowPLUS+  Sữa Non (Vàng) 2+ tuổi, 800g (Không áp dụng cho sữa thay thế sữa mẹ dành cho trẻ dưới 24 tháng tuổi)</t>
  </si>
  <si>
    <t>Tặng Bình uống nước trẻ em cầu vồng khi mua 1 lon Sản phẩm dinh dưỡng công thức GrowPLUS+ 2+ (Bạc), 800g ( trên 2 tuổi) (Không áp dụng cho sữa thay thế sữa mẹ dành cho trẻ dưới 24 tháng tuổi)</t>
  </si>
  <si>
    <t>Tặng Đồ chơi lắp ghép trục xoay khi mua 3 lon Sản phẩm dinh dưỡng công thức GrowPLUS+ 2+ (Bạc), 800g ( trên 2 tuổi) (Không áp dụng cho sữa thay thế sữa mẹ dành cho trẻ dưới 24 tháng tuổi)</t>
  </si>
  <si>
    <t>Tặng Sofa lười cho bé khi mua 4 lon Sản phẩm dinh dưỡng công thức GrowPLUS+ 2+ (Bạc), 800g ( trên 2 tuổi) (Không áp dụng cho sữa thay thế sữa mẹ dành cho trẻ dưới 24 tháng tuổi)</t>
  </si>
  <si>
    <t>Tặng Bình uống nước trẻ em cầu vồng khi mua 1 lon Sản phẩm dinh dưỡng công thức GrowPLUS+ Colos Immunel 2+, 800g ( trên 2 tuổi) (Không áp dụng cho sữa thay thế sữa mẹ dành cho trẻ dưới 24 tháng tuổi)</t>
  </si>
  <si>
    <t>Tặng Đồ chơi lắp ghép trục xoay khi mua 3 lon Sản phẩm dinh dưỡng công thức GrowPLUS+ Colos Immunel 2+, 800g ( trên 2 tuổi) (Không áp dụng cho sữa thay thế sữa mẹ dành cho trẻ dưới 24 tháng tuổi)</t>
  </si>
  <si>
    <t>Tặng Sofa lười cho bé khi mua 4 lon Sản phẩm dinh dưỡng công thức GrowPLUS+ Colos Immunel 2+, 800g ( trên 2 tuổi) (Không áp dụng cho sữa thay thế sữa mẹ dành cho trẻ dưới 24 tháng tuổi)</t>
  </si>
  <si>
    <t>Tặng Thố sứ có tay cầm (màu ngẫu nhiên) khi mua 2 lon Morinaga số 3 Hương vani (Kodomil), trên 3 tuổi, 800g (Không áp dụng cho sữa thay thế sữa mẹ dành cho trẻ dưới 24 tháng tuổi)</t>
  </si>
  <si>
    <t>Tặng Bộ nồi chảo chống dính Elmich Baby khi mua 4 lon Morinaga số 3 Hương vani (Kodomil), trên 3 tuổi, 800g (Không áp dụng cho sữa thay thế sữa mẹ dành cho trẻ dưới 24 tháng tuổi)</t>
  </si>
  <si>
    <t>Tặng Gối ôm rồng/ Thú bông Capybara khi mua 3 lon Morinaga số 3 Hương vani (Kodomil), trên 3 tuổi, 800g (Không áp dụng cho sữa thay thế sữa mẹ dành cho trẻ dưới 24 tháng tuổi)</t>
  </si>
  <si>
    <t>Tặng Gối ôm vuông thú nhỏ (HCK) khi mua 2 lon Thực Phẩm Bổ Sung Morinaga E-Okasan Hương Trà Sữa cho mẹ, 800g (Không áp dụng cho sữa thay thế sữa mẹ dành cho trẻ dưới 24 tháng tuổi)</t>
  </si>
  <si>
    <t>Tặng Bộ bút màu đa năng hộp gỗ 180 chi tiết khi mua 2 lon Thực phẩm bổ sung Aptakid 3 Growing up Milk Formula, 2 tuổi trở lên, 900g (Không áp dụng cho sữa thay thế sữa mẹ dành cho trẻ dưới 24 tháng tuổi)</t>
  </si>
  <si>
    <t>Tặng Bộ bút màu đa năng hộp gỗ 180 chi tiết khi mua 2 lon TPBS Aptamil Profutura Kid Cesarbiotik 3 Growing Up Milk Formula(Trẻ Từ 24 Tháng Tuổi Trở Lên)800G (Không áp dụng cho sữa thay thế sữa mẹ dành cho trẻ dưới 24 tháng tuổi)</t>
  </si>
  <si>
    <t>Tặng Máy xay sinh tố Elmich khi mua 5 lon Thực phẩm bổ sung Aptakid 3 Growing up Milk Formula, 2 tuổi trở lên, 900g (Không áp dụng cho sữa thay thế sữa mẹ dành cho trẻ dưới 24 tháng tuổi)</t>
  </si>
  <si>
    <t>Tặng Máy xay sinh tố Elmich khi mua 5 lon TPBS Aptamil Profutura Kid Cesarbiotik 3 Growing Up Milk Formula(Trẻ Từ 24 Tháng Tuổi Trở Lên)800G (Không áp dụng cho sữa thay thế sữa mẹ dành cho trẻ dưới 24 tháng tuổi)</t>
  </si>
  <si>
    <t>Tặng Ghế sofa khi mua 3 lon Thực phẩm bổ sung Aptakid 3 Growing up Milk Formula, 2 tuổi trở lên, 900g (Không áp dụng cho sữa thay thế sữa mẹ dành cho trẻ dưới 24 tháng tuổi)</t>
  </si>
  <si>
    <t>Tặng Ghế sofa khi mua 3 lon TPBS Aptamil Profutura Kid Cesarbiotik 3 Growing Up Milk Formula(Trẻ Từ 24 Tháng Tuổi Trở Lên)800G (Không áp dụng cho sữa thay thế sữa mẹ dành cho trẻ dưới 24 tháng tuổi)</t>
  </si>
  <si>
    <t xml:space="preserve"> Tã quần Huggies SkinPerfect (size M/L/XL/XXL)</t>
  </si>
  <si>
    <t>Combo 4 gói tã Huggies Nature made S/M/L/XL/XXL</t>
  </si>
  <si>
    <t>Tã dán Huggies Thin&amp;Soft M54</t>
  </si>
  <si>
    <t>Tã quần Huggies Thin&amp;Soft L72/XL62/XXL46</t>
  </si>
  <si>
    <t>Combo 2 gói Tã dán Huggies Thin&amp;Soft M54</t>
  </si>
  <si>
    <t>Combo 2 gói Tã quần Huggies Thin&amp;Soft L72/XL62/XXL46</t>
  </si>
  <si>
    <t>Tã Moony Blue</t>
  </si>
  <si>
    <t>Combo 2 gói Tã Moony Blue</t>
  </si>
  <si>
    <t>Tã quần Bobby (size M/L/XL/XXL)</t>
  </si>
  <si>
    <t>Combo 2 gói Tã Merries Regular</t>
  </si>
  <si>
    <t xml:space="preserve">Combo 2 gói Tã Merries Ultra Jumbo </t>
  </si>
  <si>
    <t>1 Thùng Thực phẩm bổ sung Nestlé NANGROW 6 (4x180ml)</t>
  </si>
  <si>
    <t>1 Thùng Thực phẩm bổ sung Nestlé NANGROW 9 (4x110ml)</t>
  </si>
  <si>
    <t>2 Thùng Thực phẩm bổ sung Nestlé NANGROW 6 (4x180ml)</t>
  </si>
  <si>
    <t>2 Thùng Thực phẩm bổ sung Nestlé NANGROW 9 (4x110ml)</t>
  </si>
  <si>
    <t>4 Thùng Thực phẩm bổ sung Nestlé NANGROW 6 (4x180ml)</t>
  </si>
  <si>
    <t>4 Thùng Thực phẩm bổ sung Nestlé NANGROW 9 (4x110ml)</t>
  </si>
  <si>
    <t>Combo 2 Thực phẩm dinh dưỡng y học Nutren Junior(Không áp dụng cho sữa thay thế sữa mẹ dành cho trẻ dưới 24 tháng tuổi)</t>
  </si>
  <si>
    <t>Combo 2 Thực phẩm dinh dưỡng y học Nutren Junior 110ml (1 -10 tuổi) (Lốc 4 hộp) (Không áp dụng cho sữa thay thế sữa mẹ dành cho trẻ dưới 24 tháng tuổi)</t>
  </si>
  <si>
    <t>1 lon Sữa Nan A2 InfiniPro 800g số 3 (2-6 tuổi) (Không áp dụng cho sữa thay thế sữa mẹ dành cho trẻ dưới 24 tháng tuổi)</t>
  </si>
  <si>
    <t>3 lon Sữa Nan A2 InfiniPro 800g số 3 (2-6 tuổi) (Không áp dụng cho sữa thay thế sữa mẹ dành cho trẻ dưới 24 tháng tuổi)</t>
  </si>
  <si>
    <t>2 lon Nestlé NAN OPTIPRO 4, 2-6 tuổi, 900g (Không áp dụng cho sữa thay thế sữa mẹ dành cho trẻ dưới 24 tháng tuổi)</t>
  </si>
  <si>
    <t>4 lon Nestlé NAN OPTIPRO 4, 2-6 tuổi, 900g (Không áp dụng cho sữa thay thế sữa mẹ dành cho trẻ dưới 24 tháng tuổi)</t>
  </si>
  <si>
    <t>1 lon Sản phẩm dinh dưỡng công thức Nestlé NAN OPTIPRO PLUS 4 1500g (Không áp dụng cho sữa thay thế sữa mẹ dành cho trẻ dưới 24 tháng tuổi)</t>
  </si>
  <si>
    <t>2 lon Sản phẩm dinh dưỡng công thức Nestlé NAN OPTIPRO PLUS 4 1500g (Không áp dụng cho sữa thay thế sữa mẹ dành cho trẻ dưới 24 tháng tuổi)</t>
  </si>
  <si>
    <t>1 lon Sữa S-26 ULTIMA số 3 750g (2 - 6 tuổi) (Không áp dụng cho sữa thay thế sữa mẹ dành cho trẻ dưới 24 tháng tuổi)</t>
  </si>
  <si>
    <t>2 lon Sữa S-26 ULTIMA số 3 750g (2 - 6 tuổi)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</si>
  <si>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</si>
  <si>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2 lon Sản phẩm dinh dưỡng y học Nutren JUNIOR, 800g (Không áp dụng cho sữa thay thế sữa mẹ dành cho trẻ dưới 24 tháng tuổi)</t>
  </si>
  <si>
    <t>2 lon Sản phẩm dinh dưỡng y học Nutren JUNIOR, 400g (Không áp dụng cho sữa thay thế sữa mẹ dành cho trẻ dưới 24 tháng tuổi)</t>
  </si>
  <si>
    <t>4 lon Sản phẩm dinh dưỡng y học Nutren JUNIOR, 400g (Không áp dụng cho sữa thay thế sữa mẹ dành cho trẻ dưới 24 tháng tuổi)</t>
  </si>
  <si>
    <t>2 lon NAN Supreme Pro 3 800g (Không áp dụng cho sữa thay thế sữa mẹ dành cho trẻ dưới 24 tháng tuổi)</t>
  </si>
  <si>
    <t>Combo 3 lốc Sữa tươi có đường bổ sung sữa non Metafresh 180ml, lốc 4 hộp</t>
  </si>
  <si>
    <t>Combo 3 lốc Sữa tươi ít đường bổ sung sữa non Metafresh 180ml, lốc 4 hộp</t>
  </si>
  <si>
    <t>Combo 3 lốc Sữa tươi có đường bổ sung sữa non Metafresh 110ml, lốc 4 hộp</t>
  </si>
  <si>
    <t>Combo 3 lốc Sữa tươi ít đường bổ sung sữa non Metafresh 110ml, lốc 4 hộp</t>
  </si>
  <si>
    <t>Combo 3 lốc Sữa tươi sạch tiệt trùng Nutimilk, ít đường, 180ml (lốc 4 hộp)</t>
  </si>
  <si>
    <t>Combo 3 lốc Sữa tươi sạch tiệt trùng Nutimilk, có đường, 180ml (lốc 4 hộp)</t>
  </si>
  <si>
    <t>Combo 3 lốc Sữa tươi sạch tiệt trùng Nutimilk, có đường, 110ml (lốc 4 hộp)</t>
  </si>
  <si>
    <t>Combo 3 lốc Sữa tươi sạch tiệt trùng Nutimilk, ít đường, 110ml (lốc 4 hộp)</t>
  </si>
  <si>
    <t>Combo 2 Khăn lau tóc Cotton Animo</t>
  </si>
  <si>
    <t>Nôi tự động Z2 Autoru ACZ2-M ( Xanh Mint)</t>
  </si>
  <si>
    <t>Bình sữa PPSU Aga-ae (Be) 60ml</t>
  </si>
  <si>
    <t>Bình sữa PPSU Aga-ae 180ml (Beige)</t>
  </si>
  <si>
    <t xml:space="preserve">Bình sữa PPSU Aga-ae 180ml (xanh) </t>
  </si>
  <si>
    <t>Bình sữa PPSU Aga-ae 270ml (Beige)</t>
  </si>
  <si>
    <t>Bình sữa PPSU Aga-ae 270ml (xanh)</t>
  </si>
  <si>
    <t>Máy hút sữa rảnh tay Animo</t>
  </si>
  <si>
    <t>Hút sữa tay Animo HL-0611L</t>
  </si>
  <si>
    <t>Máy hút sữa điện đôi DP Comfort PLUS</t>
  </si>
  <si>
    <t>Bình sữa Pigeon Softouch PP Plus WN3 160 ml (SS)</t>
  </si>
  <si>
    <t>Bình sữa Pigeon Softouch PP Plus WN3 240 ml (M)</t>
  </si>
  <si>
    <t>Bình sữa Pigeon Softouch PPSU Plus WN3 160 ml (SS)</t>
  </si>
  <si>
    <t>Bình sữa Pigeon Softouch PPSU Plus WN3 240 ml (M)</t>
  </si>
  <si>
    <t>Bình sữa Pigeon Streamline 250ml (mẫu mới)</t>
  </si>
  <si>
    <t>Bình sữa Pigeon Streamline 150ml (mẫu mới)</t>
  </si>
  <si>
    <t>Bình sữa Pigeon PPSU Plus WN3 240 ml, hình thú cưng (M)</t>
  </si>
  <si>
    <t>Bình sữa Pigeon PPSU Plus WN3 160 ml, hình thú cưng (SS)</t>
  </si>
  <si>
    <t>Bình sữa Pigeon PPSU Howapipi WN3 240ml, xám (M)</t>
  </si>
  <si>
    <t>Bình sữa Pigeon PPSU Howapipi WN3 160 ml, xám (SS)</t>
  </si>
  <si>
    <t>Bình sữa Pigeon nhựa PP vuông 240ml</t>
  </si>
  <si>
    <t>Bình sữa Pigeon nhựa PP vuông 120ml</t>
  </si>
  <si>
    <t>Máy hâm và tiệt trùng bình sữa đơn Animo (NN-A20)</t>
  </si>
  <si>
    <t>Máy xay thực phẩm Animo Petite (300ml,SW-MG8105)</t>
  </si>
  <si>
    <t>Xe đẩy du lịch 2 chiều gấp gọn Animo (BS686)</t>
  </si>
  <si>
    <t>Bình sữa Moyuum PPSU 170ml (hoạ tiết lạc đà)</t>
  </si>
  <si>
    <t>Bình sữa Moyuum PPSU 170ml (hoạ tiết mây)</t>
  </si>
  <si>
    <t xml:space="preserve">Bình sữa Moyuum PPSU 270ml (Beige) </t>
  </si>
  <si>
    <t>Chậu rửa mặt gấp gọn cho bé Animo (Hồng)</t>
  </si>
  <si>
    <t>Chậu rửa mặt gấp gọn cho bé Animo (Xanh)</t>
  </si>
  <si>
    <t>Nước rửa bình sữa kháng khuẩn Animo túi 500ml (Xanh da trời) thứ 2</t>
  </si>
  <si>
    <t>Nước giặt cho bé Animo túi refill 3,2L</t>
  </si>
  <si>
    <t>Combo 2 THỰC PHẨM BỔ SUNG THẠCH HỒNG SÂM TRẺ EM NFOOD</t>
  </si>
  <si>
    <t>Combo 2 THỰC PHẨM BỔ SUNG THẠCH CALCI TRẺ EM NFOOD HƯƠNG ĐÀO</t>
  </si>
  <si>
    <t>Combo 2 THẠCH SỮA NON TRẺ EM NFOOD HƯƠNG DÂU</t>
  </si>
  <si>
    <t>THỰC PHẨM BỔ SUNG CHEWY VITES KIDS VITAMIN D3 + K2</t>
  </si>
  <si>
    <t>Thực phẩm bổ sung CHEWY VITES KIDS MULTI-VIT + PROBIO</t>
  </si>
  <si>
    <t>THỰC PHẨM BỔ SUNG CHEWY VITES KIDS MULTI-VIT + IRON</t>
  </si>
  <si>
    <t>Thực phẩm bổ sung CHEWY VITES KIDS IMMUNE SUPPORT</t>
  </si>
  <si>
    <t>Thực phẩm bổ sung CHEWY VITES KIDS CALCIUM + VITAMIN D3</t>
  </si>
  <si>
    <t>Thực phẩm bảo vệ sức khoẻ Gumazing Vitamin D3K2 Drops</t>
  </si>
  <si>
    <t>Men vi sinh Synteract Baby Drops Oil 10mL</t>
  </si>
  <si>
    <t>THỰC PHẨM BẢO VỆ SỨC KHOẺ THE ZINCD</t>
  </si>
  <si>
    <t>THỰC PHẨM BẢO VỆ SỨC KHỎE THE CALCIUMD</t>
  </si>
  <si>
    <t>Thực phẩm bổ sung CHEWY VITES ADULT GUMMIES SUPER IMMUNE</t>
  </si>
  <si>
    <t>Thực phẩm bổ sung CHEWY VITES ADULT GUMMIES PRENATAL MULTI-VIT</t>
  </si>
  <si>
    <t>Thực phẩm bổ sung CHEWY VITES ADULT GUMMIES MULTI-VIT ADVANCE</t>
  </si>
  <si>
    <t>Thực phẩm bảo vệ sức khoẻ Herbs of Gold Pregnancy Plus 1-2-3</t>
  </si>
  <si>
    <t>Thực phẩm bảo vệ sức khoẻ Herbs of Gold Herbs of Gold Breastfeeding Support</t>
  </si>
  <si>
    <t>Thực phẩm bảo vệ sức khoẻ Herbs of Gold Ginkgo Biloba 6000</t>
  </si>
  <si>
    <t>Thực phẩm bảo vệ sức khoẻ Herbs of Gold Fish Oil 1000</t>
  </si>
  <si>
    <t>Thực phẩm bảo vệ sức khoẻ Herbs of Gold Evening Primrose Oil 1000</t>
  </si>
  <si>
    <t>Combo 2 Thực Phẩm Bổ Sung Springen Vitamin Long Legs Jelly</t>
  </si>
  <si>
    <t>Combo 2 Thực Phẩm Bổ Sung Springen Vitamin Super Oeyebraino Jelly</t>
  </si>
  <si>
    <t>Combo 2 Thực Phẩm Bổ Sung Springen Vitamin Easy Odigesto Jelly</t>
  </si>
  <si>
    <t>Combo 2 Thực Phẩm Bổ Sung Springen Vitamin Super Immune Jelly</t>
  </si>
  <si>
    <t>Combo 2 Thực Phẩm Bổ Sung Springen Vitamin Appetito Jelly</t>
  </si>
  <si>
    <t>Combo 3 Khăn ướt chiết xuất tự nhiên Aga-ae, 100 tờ</t>
  </si>
  <si>
    <t>Combo 4 Khăn Ướt Dịu Nhẹ Animo không mùi (100 tờ)</t>
  </si>
  <si>
    <t>Combo 2 Tã dán Nhật Bản Takato siêu mềm mại (XS, 70 miếng)</t>
  </si>
  <si>
    <t>Tã quần Nhật Bản Takato siêu mềm mại (size M/L/XL/XXL)</t>
  </si>
  <si>
    <t>Combo 2 Bỉm tã quần Molfix thiên nhiên (M/L/XL/XXL)</t>
  </si>
  <si>
    <t>2 lon Sữa GrowPlus+ Đỏ 2+ tuổi, 1.5kg (Không áp dụng cho sữa thay thế sữa mẹ dành cho trẻ dưới 24 tháng tuổi)</t>
  </si>
  <si>
    <t>3 lon Sữa GrowPlus+ Đỏ 2+ tuổi, 1.5kg (Không áp dụng cho sữa thay thế sữa mẹ dành cho trẻ dưới 24 tháng tuổi)</t>
  </si>
  <si>
    <t>5 lon Sữa GrowPlus+ Đỏ 2+ tuổi, 1.5kg (Không áp dụng cho sữa thay thế sữa mẹ dành cho trẻ dưới 24 tháng tuổi)</t>
  </si>
  <si>
    <t>2 lon SPDD GrowPLUS+  Sữa Non (Vàng) 2+ tuổi, 800g (Không áp dụng cho sữa thay thế sữa mẹ dành cho trẻ dưới 24 tháng tuổi)</t>
  </si>
  <si>
    <t>3 lon SPDD GrowPLUS+  Sữa Non (Vàng) 2+ tuổi, 800g (Không áp dụng cho sữa thay thế sữa mẹ dành cho trẻ dưới 24 tháng tuổi)</t>
  </si>
  <si>
    <t>4 lon SPDD GrowPLUS+  Sữa Non (Vàng) 2+ tuổi, 800g (Không áp dụng cho sữa thay thế sữa mẹ dành cho trẻ dưới 24 tháng tuổi)</t>
  </si>
  <si>
    <t>1 lon Sản phẩm dinh dưỡng công thức GrowPLUS+ 2+ (Bạc), 800g ( trên 2 tuổi) (Không áp dụng cho sữa thay thế sữa mẹ dành cho trẻ dưới 24 tháng tuổi)</t>
  </si>
  <si>
    <t>3 lon Sản phẩm dinh dưỡng công thức GrowPLUS+ 2+ (Bạc), 800g ( trên 2 tuổi) (Không áp dụng cho sữa thay thế sữa mẹ dành cho trẻ dưới 24 tháng tuổi)</t>
  </si>
  <si>
    <t>4 lon Sản phẩm dinh dưỡng công thức GrowPLUS+ 2+ (Bạc), 800g ( trên 2 tuổi) (Không áp dụng cho sữa thay thế sữa mẹ dành cho trẻ dưới 24 tháng tuổi)</t>
  </si>
  <si>
    <t>1 lon Sản phẩm dinh dưỡng công thức GrowPLUS+ Colos Immunel 2+, 800g ( trên 2 tuổi) (Không áp dụng cho sữa thay thế sữa mẹ dành cho trẻ dưới 24 tháng tuổi)</t>
  </si>
  <si>
    <t>3 lon Sản phẩm dinh dưỡng công thức GrowPLUS+ Colos Immunel 2+, 800g ( trên 2 tuổi) (Không áp dụng cho sữa thay thế sữa mẹ dành cho trẻ dưới 24 tháng tuổi)</t>
  </si>
  <si>
    <t>4 lon Sản phẩm dinh dưỡng công thức GrowPLUS+ Colos Immunel 2+, 800g ( trên 2 tuổi) (Không áp dụng cho sữa thay thế sữa mẹ dành cho trẻ dưới 24 tháng tuổi)</t>
  </si>
  <si>
    <t>2 lon Morinaga số 3 Hương vani (Kodomil), trên 3 tuổi, 850g/ 800g (Không áp dụng cho sữa thay thế sữa mẹ dành cho trẻ dưới 24 tháng tuổi)</t>
  </si>
  <si>
    <t>4 lon Morinaga số 3 Hương vani (Kodomil), trên 3 tuổi, 850g/ 800g (Không áp dụng cho sữa thay thế sữa mẹ dành cho trẻ dưới 24 tháng tuổi)</t>
  </si>
  <si>
    <t>3 lon Morinaga số 3 Hương vani (Kodomil), trên 3 tuổi, 850g/ 800g (Không áp dụng cho sữa thay thế sữa mẹ dành cho trẻ dưới 24 tháng tuổi)</t>
  </si>
  <si>
    <t>2 lon Thực Phẩm Bổ Sung Morinaga E-Okasan Hương Trà Sữa cho mẹ, 800g (Không áp dụng cho sữa thay thế sữa mẹ dành cho trẻ dưới 24 tháng tuổi)</t>
  </si>
  <si>
    <t>2 lon Thực phẩm bổ sung Aptakid 3 Growing up Milk Formula, 2 tuổi trở lên, 900g (Không áp dụng cho sữa thay thế sữa mẹ dành cho trẻ dưới 24 tháng tuổi)</t>
  </si>
  <si>
    <t>2 lon TPBS Aptamil Profutura Kid Cesarbiotik 3 Growing Up Milk Formula(Trẻ Từ 24 Tháng Tuổi Trở Lên)800G (Không áp dụng cho sữa thay thế sữa mẹ dành cho trẻ dưới 24 tháng tuổi)</t>
  </si>
  <si>
    <t>5 lon Thực phẩm bổ sung Aptakid 3 Growing up Milk Formula, 2 tuổi trở lên, 900g (Không áp dụng cho sữa thay thế sữa mẹ dành cho trẻ dưới 24 tháng tuổi)</t>
  </si>
  <si>
    <t>5 lon TPBS Aptamil Profutura Kid Cesarbiotik 3 Growing Up Milk Formula(Trẻ Từ 24 Tháng Tuổi Trở Lên)800G (Không áp dụng cho sữa thay thế sữa mẹ dành cho trẻ dưới 24 tháng tuổi)</t>
  </si>
  <si>
    <t>3 lon Thực phẩm bổ sung Aptakid 3 Growing up Milk Formula, 2 tuổi trở lên, 900g (Không áp dụng cho sữa thay thế sữa mẹ dành cho trẻ dưới 24 tháng tuổi)</t>
  </si>
  <si>
    <t>3 lon TPBS Aptamil Profutura Kid Cesarbiotik 3 Growing Up Milk Formula(Trẻ Từ 24 Tháng Tuổi Trở Lên)800G (Không áp dụng cho sữa thay thế sữa mẹ dành cho trẻ dưới 24 tháng tuổi)</t>
  </si>
  <si>
    <t>Combo 3 gói Khăn ướt Bobby care</t>
  </si>
  <si>
    <t>Khăn ướt Bobby 80M</t>
  </si>
  <si>
    <t>QT Nestle - Balo trẻ em hình con cá</t>
  </si>
  <si>
    <t>QT Nestle - GỐI ÔM HẢI CẨU</t>
  </si>
  <si>
    <t>QT Nestle - Đồ chơi bảng vẽ 2 mặt - nam châm và phấn viết</t>
  </si>
  <si>
    <t>Bàn mini kèm đồ chơi xếp hình</t>
  </si>
  <si>
    <t>Xe chòi chân</t>
  </si>
  <si>
    <t>Gấu bông Capybara</t>
  </si>
  <si>
    <t>Máy vắt cam</t>
  </si>
  <si>
    <t>Khăn Ướt Dịu Nhẹ Animo không mùi (100 tờ)</t>
  </si>
  <si>
    <t>Tã dán Nhật Bản Takato siêu mềm mại (XS, 70 miếng)</t>
  </si>
  <si>
    <t>Nước rửa bình sữa Animo túi 500ml (Xanh da trời)</t>
  </si>
  <si>
    <t>Bình uống nước trẻ em cầu vồng</t>
  </si>
  <si>
    <t>Đồ chơi lắp ghép trục xoay</t>
  </si>
  <si>
    <t>Sofa đám mây xanh</t>
  </si>
  <si>
    <t>QT - Thố sứ có tay cầm (màu ngẫu nhiên)</t>
  </si>
  <si>
    <t>Gối ôm vuông thú nhỏ (HCK)</t>
  </si>
  <si>
    <t>Bộ bút màu đa năng hộp gỗ 180 chi tiết</t>
  </si>
  <si>
    <t>Máy xay sinh tố Elmich</t>
  </si>
  <si>
    <t>Ghế sofa</t>
  </si>
  <si>
    <t>Tặng Balo trẻ em hình con cá khi mua 1 Thùng Thực phẩm bổ sung Nestlé NANGROW 6 (4x180ml) (Không áp dụng cho sữa thay thế sữa mẹ dành cho trẻ dưới 24 tháng tuổi)</t>
  </si>
  <si>
    <t>Tặng Balo trẻ em hình con cá khi mua 1 Thùng Thực phẩm bổ sung Nestlé NANGROW 9 (4x110ml) (Không áp dụng cho sữa thay thế sữa mẹ dành cho trẻ dưới 24 tháng tuổi)</t>
  </si>
  <si>
    <t>DANH SÁCH CƠ CẤU SẢN PHẨM KHUYẾN MẠI (DSKM-47-04/KD.CC)</t>
  </si>
  <si>
    <t>[KÈM THEO THÔNG BÁO THỰC HIỆN KHUYẾN MẠI SỐ 47-04/KD.CC]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</si>
</sst>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0" fontId="8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166" fontId="9" fillId="2" borderId="1" xfId="5" applyNumberFormat="1" applyFont="1" applyFill="1" applyBorder="1" applyAlignment="1">
      <alignment vertical="center"/>
    </xf>
    <xf numFmtId="9" fontId="9" fillId="0" borderId="1" xfId="1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67" fontId="9" fillId="0" borderId="1" xfId="9" applyNumberFormat="1" applyFont="1" applyBorder="1" applyAlignment="1">
      <alignment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12" fillId="0" borderId="1" xfId="0" applyFont="1" applyBorder="1" applyAlignment="1">
      <alignment wrapText="1"/>
    </xf>
    <xf numFmtId="165" fontId="9" fillId="0" borderId="1" xfId="5" applyNumberFormat="1" applyFont="1" applyBorder="1" applyAlignment="1">
      <alignment vertical="center" wrapText="1"/>
    </xf>
    <xf numFmtId="165" fontId="9" fillId="2" borderId="1" xfId="5" applyNumberFormat="1" applyFont="1" applyFill="1" applyBorder="1"/>
    <xf numFmtId="165" fontId="9" fillId="2" borderId="1" xfId="5" applyNumberFormat="1" applyFont="1" applyFill="1" applyBorder="1" applyAlignment="1">
      <alignment vertical="center"/>
    </xf>
    <xf numFmtId="165" fontId="7" fillId="0" borderId="1" xfId="5" applyNumberFormat="1" applyFont="1" applyBorder="1"/>
    <xf numFmtId="9" fontId="9" fillId="0" borderId="1" xfId="6" applyFont="1" applyBorder="1" applyAlignment="1">
      <alignment vertical="center" wrapText="1"/>
    </xf>
    <xf numFmtId="9" fontId="7" fillId="0" borderId="1" xfId="6" applyFont="1" applyBorder="1"/>
    <xf numFmtId="0" fontId="7" fillId="0" borderId="1" xfId="0" applyFont="1" applyBorder="1" applyAlignment="1">
      <alignment wrapText="1"/>
    </xf>
    <xf numFmtId="165" fontId="7" fillId="0" borderId="1" xfId="5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5" fontId="7" fillId="2" borderId="1" xfId="5" applyNumberFormat="1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9" fontId="7" fillId="2" borderId="1" xfId="6" applyFont="1" applyFill="1" applyBorder="1"/>
    <xf numFmtId="0" fontId="7" fillId="2" borderId="0" xfId="0" applyFont="1" applyFill="1"/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3" xfId="5" applyNumberFormat="1" applyFont="1" applyBorder="1" applyAlignment="1">
      <alignment horizontal="center"/>
    </xf>
    <xf numFmtId="165" fontId="7" fillId="0" borderId="5" xfId="5" applyNumberFormat="1" applyFont="1" applyBorder="1" applyAlignment="1">
      <alignment horizontal="center"/>
    </xf>
    <xf numFmtId="165" fontId="7" fillId="0" borderId="4" xfId="5" applyNumberFormat="1" applyFont="1" applyBorder="1" applyAlignment="1">
      <alignment horizontal="center"/>
    </xf>
    <xf numFmtId="9" fontId="7" fillId="0" borderId="3" xfId="6" applyFont="1" applyBorder="1" applyAlignment="1">
      <alignment horizontal="center"/>
    </xf>
    <xf numFmtId="9" fontId="7" fillId="0" borderId="5" xfId="6" applyFont="1" applyBorder="1" applyAlignment="1">
      <alignment horizontal="center"/>
    </xf>
    <xf numFmtId="9" fontId="7" fillId="0" borderId="4" xfId="6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9"/>
  <sheetViews>
    <sheetView tabSelected="1" topLeftCell="A155" zoomScale="80" zoomScaleNormal="80" workbookViewId="0">
      <selection activeCell="D160" sqref="D16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36" t="s">
        <v>232</v>
      </c>
      <c r="B1" s="36"/>
      <c r="C1" s="36"/>
      <c r="D1" s="36"/>
      <c r="E1" s="36"/>
      <c r="F1" s="36"/>
      <c r="G1" s="36"/>
      <c r="H1" s="36"/>
      <c r="I1" s="15"/>
    </row>
    <row r="2" spans="1:9" ht="19.5" customHeight="1" x14ac:dyDescent="0.25">
      <c r="A2" s="37" t="s">
        <v>233</v>
      </c>
      <c r="B2" s="37"/>
      <c r="C2" s="37"/>
      <c r="D2" s="37"/>
      <c r="E2" s="37"/>
      <c r="F2" s="37"/>
      <c r="G2" s="37"/>
      <c r="H2" s="37"/>
      <c r="I2" s="15"/>
    </row>
    <row r="3" spans="1:9" ht="63" x14ac:dyDescent="0.25">
      <c r="A3" s="38" t="s">
        <v>0</v>
      </c>
      <c r="B3" s="38" t="s">
        <v>1</v>
      </c>
      <c r="C3" s="40" t="s">
        <v>9</v>
      </c>
      <c r="D3" s="13" t="s">
        <v>2</v>
      </c>
      <c r="E3" s="13" t="s">
        <v>3</v>
      </c>
      <c r="F3" s="13" t="s">
        <v>4</v>
      </c>
      <c r="G3" s="14" t="s">
        <v>8</v>
      </c>
      <c r="H3" s="42" t="s">
        <v>10</v>
      </c>
      <c r="I3" s="5" t="s">
        <v>5</v>
      </c>
    </row>
    <row r="4" spans="1:9" ht="35.450000000000003" customHeight="1" x14ac:dyDescent="0.25">
      <c r="A4" s="39"/>
      <c r="B4" s="39"/>
      <c r="C4" s="41"/>
      <c r="D4" s="17" t="s">
        <v>6</v>
      </c>
      <c r="E4" s="18" t="s">
        <v>7</v>
      </c>
      <c r="F4" s="19"/>
      <c r="G4" s="16" t="s">
        <v>6</v>
      </c>
      <c r="H4" s="43"/>
      <c r="I4" s="20"/>
    </row>
    <row r="5" spans="1:9" ht="47.25" customHeight="1" x14ac:dyDescent="0.25">
      <c r="A5" s="6">
        <v>1</v>
      </c>
      <c r="B5" s="57" t="s">
        <v>86</v>
      </c>
      <c r="C5" s="22">
        <v>355000</v>
      </c>
      <c r="D5" s="23">
        <v>56000</v>
      </c>
      <c r="E5" s="23">
        <v>299000</v>
      </c>
      <c r="F5" s="10"/>
      <c r="G5" s="12"/>
      <c r="H5" s="44" t="s">
        <v>11</v>
      </c>
      <c r="I5" s="9">
        <f>D5/C5</f>
        <v>0.15774647887323945</v>
      </c>
    </row>
    <row r="6" spans="1:9" x14ac:dyDescent="0.25">
      <c r="A6" s="6">
        <v>2</v>
      </c>
      <c r="B6" s="58"/>
      <c r="C6" s="22">
        <v>355000</v>
      </c>
      <c r="D6" s="23">
        <v>56000</v>
      </c>
      <c r="E6" s="23">
        <v>299000</v>
      </c>
      <c r="F6" s="10"/>
      <c r="G6" s="12"/>
      <c r="H6" s="45"/>
      <c r="I6" s="9">
        <f>D6/C6</f>
        <v>0.15774647887323945</v>
      </c>
    </row>
    <row r="7" spans="1:9" x14ac:dyDescent="0.25">
      <c r="A7" s="6">
        <v>3</v>
      </c>
      <c r="B7" s="58"/>
      <c r="C7" s="24">
        <v>355000</v>
      </c>
      <c r="D7" s="23">
        <v>56000</v>
      </c>
      <c r="E7" s="23">
        <v>299000</v>
      </c>
      <c r="F7" s="11"/>
      <c r="G7" s="8"/>
      <c r="H7" s="45"/>
      <c r="I7" s="9">
        <f>D7/C7</f>
        <v>0.15774647887323945</v>
      </c>
    </row>
    <row r="8" spans="1:9" x14ac:dyDescent="0.25">
      <c r="A8" s="6">
        <v>4</v>
      </c>
      <c r="B8" s="59"/>
      <c r="C8" s="24">
        <v>355000</v>
      </c>
      <c r="D8" s="23">
        <v>56000</v>
      </c>
      <c r="E8" s="23">
        <v>299000</v>
      </c>
      <c r="F8" s="11"/>
      <c r="G8" s="8"/>
      <c r="H8" s="46"/>
      <c r="I8" s="9">
        <f>D8/C8</f>
        <v>0.15774647887323945</v>
      </c>
    </row>
    <row r="9" spans="1:9" ht="62.25" customHeight="1" x14ac:dyDescent="0.25">
      <c r="A9" s="6">
        <v>5</v>
      </c>
      <c r="B9" s="7" t="s">
        <v>87</v>
      </c>
      <c r="C9" s="24">
        <v>1440000</v>
      </c>
      <c r="D9" s="23">
        <v>488000</v>
      </c>
      <c r="E9" s="23">
        <v>952000</v>
      </c>
      <c r="F9" s="11"/>
      <c r="G9" s="8"/>
      <c r="H9" s="21" t="s">
        <v>12</v>
      </c>
      <c r="I9" s="9">
        <f>D9/C9</f>
        <v>0.33888888888888891</v>
      </c>
    </row>
    <row r="10" spans="1:9" ht="63.75" customHeight="1" x14ac:dyDescent="0.25">
      <c r="A10" s="6">
        <v>6</v>
      </c>
      <c r="B10" s="4" t="s">
        <v>88</v>
      </c>
      <c r="C10" s="25">
        <v>259000</v>
      </c>
      <c r="D10" s="25">
        <v>36260</v>
      </c>
      <c r="E10" s="25">
        <v>222740</v>
      </c>
      <c r="F10" s="4"/>
      <c r="G10" s="4"/>
      <c r="H10" s="44" t="s">
        <v>13</v>
      </c>
      <c r="I10" s="9">
        <f>D10/C10</f>
        <v>0.14000000000000001</v>
      </c>
    </row>
    <row r="11" spans="1:9" x14ac:dyDescent="0.25">
      <c r="A11" s="6">
        <v>7</v>
      </c>
      <c r="B11" s="4" t="s">
        <v>89</v>
      </c>
      <c r="C11" s="25">
        <v>455000</v>
      </c>
      <c r="D11" s="25">
        <v>63700</v>
      </c>
      <c r="E11" s="25">
        <v>391300</v>
      </c>
      <c r="F11" s="4"/>
      <c r="G11" s="4"/>
      <c r="H11" s="45"/>
      <c r="I11" s="9">
        <f>D11/C11</f>
        <v>0.14000000000000001</v>
      </c>
    </row>
    <row r="12" spans="1:9" x14ac:dyDescent="0.25">
      <c r="A12" s="6">
        <v>8</v>
      </c>
      <c r="B12" s="4" t="s">
        <v>89</v>
      </c>
      <c r="C12" s="25">
        <v>455000</v>
      </c>
      <c r="D12" s="25">
        <v>63700</v>
      </c>
      <c r="E12" s="25">
        <v>391300</v>
      </c>
      <c r="F12" s="4"/>
      <c r="G12" s="4"/>
      <c r="H12" s="45"/>
      <c r="I12" s="9">
        <f>D12/C12</f>
        <v>0.14000000000000001</v>
      </c>
    </row>
    <row r="13" spans="1:9" x14ac:dyDescent="0.25">
      <c r="A13" s="6">
        <v>9</v>
      </c>
      <c r="B13" s="4" t="s">
        <v>89</v>
      </c>
      <c r="C13" s="25">
        <v>455000</v>
      </c>
      <c r="D13" s="25">
        <v>63700</v>
      </c>
      <c r="E13" s="25">
        <v>391300</v>
      </c>
      <c r="F13" s="4"/>
      <c r="G13" s="4"/>
      <c r="H13" s="46"/>
      <c r="I13" s="9">
        <f>D13/C13</f>
        <v>0.14000000000000001</v>
      </c>
    </row>
    <row r="14" spans="1:9" ht="63.75" customHeight="1" x14ac:dyDescent="0.25">
      <c r="A14" s="6">
        <v>10</v>
      </c>
      <c r="B14" s="4" t="s">
        <v>90</v>
      </c>
      <c r="C14" s="25">
        <v>518000</v>
      </c>
      <c r="D14" s="25">
        <v>103600</v>
      </c>
      <c r="E14" s="25">
        <v>414400</v>
      </c>
      <c r="F14" s="4"/>
      <c r="G14" s="4"/>
      <c r="H14" s="44" t="s">
        <v>14</v>
      </c>
      <c r="I14" s="26">
        <f>D14/C14</f>
        <v>0.2</v>
      </c>
    </row>
    <row r="15" spans="1:9" x14ac:dyDescent="0.25">
      <c r="A15" s="6">
        <v>11</v>
      </c>
      <c r="B15" s="4" t="s">
        <v>91</v>
      </c>
      <c r="C15" s="25">
        <v>910000</v>
      </c>
      <c r="D15" s="25">
        <v>182000</v>
      </c>
      <c r="E15" s="25">
        <v>728000</v>
      </c>
      <c r="F15" s="4"/>
      <c r="G15" s="4"/>
      <c r="H15" s="45"/>
      <c r="I15" s="26">
        <f>D15/C15</f>
        <v>0.2</v>
      </c>
    </row>
    <row r="16" spans="1:9" x14ac:dyDescent="0.25">
      <c r="A16" s="6">
        <v>12</v>
      </c>
      <c r="B16" s="4" t="s">
        <v>91</v>
      </c>
      <c r="C16" s="25">
        <v>910000</v>
      </c>
      <c r="D16" s="25">
        <v>182000</v>
      </c>
      <c r="E16" s="25">
        <v>728000</v>
      </c>
      <c r="F16" s="4"/>
      <c r="G16" s="4"/>
      <c r="H16" s="45"/>
      <c r="I16" s="26">
        <f>D16/C16</f>
        <v>0.2</v>
      </c>
    </row>
    <row r="17" spans="1:9" x14ac:dyDescent="0.25">
      <c r="A17" s="6">
        <v>13</v>
      </c>
      <c r="B17" s="4" t="s">
        <v>91</v>
      </c>
      <c r="C17" s="25">
        <v>910000</v>
      </c>
      <c r="D17" s="25">
        <v>182000</v>
      </c>
      <c r="E17" s="25">
        <v>728000</v>
      </c>
      <c r="F17" s="4"/>
      <c r="G17" s="4"/>
      <c r="H17" s="46"/>
      <c r="I17" s="26">
        <f>D17/C17</f>
        <v>0.2</v>
      </c>
    </row>
    <row r="18" spans="1:9" ht="30" x14ac:dyDescent="0.25">
      <c r="A18" s="6">
        <v>14</v>
      </c>
      <c r="B18" s="4" t="s">
        <v>92</v>
      </c>
      <c r="C18" s="25">
        <v>379000</v>
      </c>
      <c r="D18" s="25">
        <v>114000</v>
      </c>
      <c r="E18" s="25">
        <v>265000</v>
      </c>
      <c r="F18" s="4"/>
      <c r="G18" s="4"/>
      <c r="H18" s="21" t="s">
        <v>15</v>
      </c>
      <c r="I18" s="26">
        <f>D18/C18</f>
        <v>0.30079155672823221</v>
      </c>
    </row>
    <row r="19" spans="1:9" ht="45" x14ac:dyDescent="0.25">
      <c r="A19" s="6">
        <v>15</v>
      </c>
      <c r="B19" s="4" t="s">
        <v>93</v>
      </c>
      <c r="C19" s="25">
        <v>758000</v>
      </c>
      <c r="D19" s="25"/>
      <c r="E19" s="25"/>
      <c r="F19" s="4" t="s">
        <v>210</v>
      </c>
      <c r="G19" s="25">
        <v>96000</v>
      </c>
      <c r="H19" s="21" t="s">
        <v>16</v>
      </c>
      <c r="I19" s="27">
        <f>G19/C19</f>
        <v>0.12664907651715041</v>
      </c>
    </row>
    <row r="20" spans="1:9" ht="30" customHeight="1" x14ac:dyDescent="0.25">
      <c r="A20" s="6">
        <v>16</v>
      </c>
      <c r="B20" s="4" t="s">
        <v>94</v>
      </c>
      <c r="C20" s="25">
        <v>379000</v>
      </c>
      <c r="D20" s="25">
        <v>44000</v>
      </c>
      <c r="E20" s="25">
        <v>335000</v>
      </c>
      <c r="F20" s="4"/>
      <c r="G20" s="25"/>
      <c r="H20" s="44" t="s">
        <v>17</v>
      </c>
      <c r="I20" s="27">
        <f>D20/C20</f>
        <v>0.11609498680738786</v>
      </c>
    </row>
    <row r="21" spans="1:9" x14ac:dyDescent="0.25">
      <c r="A21" s="6">
        <v>17</v>
      </c>
      <c r="B21" s="4" t="s">
        <v>94</v>
      </c>
      <c r="C21" s="25">
        <v>379000</v>
      </c>
      <c r="D21" s="25">
        <v>44000</v>
      </c>
      <c r="E21" s="25">
        <v>335000</v>
      </c>
      <c r="F21" s="4"/>
      <c r="G21" s="25"/>
      <c r="H21" s="45"/>
      <c r="I21" s="27">
        <f>D21/C21</f>
        <v>0.11609498680738786</v>
      </c>
    </row>
    <row r="22" spans="1:9" x14ac:dyDescent="0.25">
      <c r="A22" s="6">
        <v>18</v>
      </c>
      <c r="B22" s="4" t="s">
        <v>94</v>
      </c>
      <c r="C22" s="25">
        <v>379000</v>
      </c>
      <c r="D22" s="25">
        <v>44000</v>
      </c>
      <c r="E22" s="25">
        <v>335000</v>
      </c>
      <c r="F22" s="4"/>
      <c r="G22" s="25"/>
      <c r="H22" s="45"/>
      <c r="I22" s="27">
        <f>D22/C22</f>
        <v>0.11609498680738786</v>
      </c>
    </row>
    <row r="23" spans="1:9" x14ac:dyDescent="0.25">
      <c r="A23" s="6">
        <v>19</v>
      </c>
      <c r="B23" s="4" t="s">
        <v>94</v>
      </c>
      <c r="C23" s="25">
        <v>379000</v>
      </c>
      <c r="D23" s="25">
        <v>44000</v>
      </c>
      <c r="E23" s="25">
        <v>335000</v>
      </c>
      <c r="F23" s="4"/>
      <c r="G23" s="25"/>
      <c r="H23" s="45"/>
      <c r="I23" s="27">
        <f>D23/C23</f>
        <v>0.11609498680738786</v>
      </c>
    </row>
    <row r="24" spans="1:9" x14ac:dyDescent="0.25">
      <c r="A24" s="6">
        <v>20</v>
      </c>
      <c r="B24" s="4" t="s">
        <v>94</v>
      </c>
      <c r="C24" s="25">
        <v>379000</v>
      </c>
      <c r="D24" s="25">
        <v>44000</v>
      </c>
      <c r="E24" s="25">
        <v>335000</v>
      </c>
      <c r="F24" s="4"/>
      <c r="G24" s="25"/>
      <c r="H24" s="45"/>
      <c r="I24" s="27">
        <f>D24/C24</f>
        <v>0.11609498680738786</v>
      </c>
    </row>
    <row r="25" spans="1:9" x14ac:dyDescent="0.25">
      <c r="A25" s="6">
        <v>21</v>
      </c>
      <c r="B25" s="4" t="s">
        <v>94</v>
      </c>
      <c r="C25" s="25">
        <v>379000</v>
      </c>
      <c r="D25" s="25">
        <v>44000</v>
      </c>
      <c r="E25" s="25">
        <v>335000</v>
      </c>
      <c r="F25" s="4"/>
      <c r="G25" s="25"/>
      <c r="H25" s="45"/>
      <c r="I25" s="27">
        <f>D25/C25</f>
        <v>0.11609498680738786</v>
      </c>
    </row>
    <row r="26" spans="1:9" x14ac:dyDescent="0.25">
      <c r="A26" s="6">
        <v>22</v>
      </c>
      <c r="B26" s="4" t="s">
        <v>94</v>
      </c>
      <c r="C26" s="25">
        <v>379000</v>
      </c>
      <c r="D26" s="25">
        <v>44000</v>
      </c>
      <c r="E26" s="25">
        <v>335000</v>
      </c>
      <c r="F26" s="4"/>
      <c r="G26" s="25"/>
      <c r="H26" s="45"/>
      <c r="I26" s="27">
        <f>D26/C26</f>
        <v>0.11609498680738786</v>
      </c>
    </row>
    <row r="27" spans="1:9" x14ac:dyDescent="0.25">
      <c r="A27" s="6">
        <v>23</v>
      </c>
      <c r="B27" s="4" t="s">
        <v>94</v>
      </c>
      <c r="C27" s="25">
        <v>379000</v>
      </c>
      <c r="D27" s="25">
        <v>44000</v>
      </c>
      <c r="E27" s="25">
        <v>335000</v>
      </c>
      <c r="F27" s="4"/>
      <c r="G27" s="25"/>
      <c r="H27" s="46"/>
      <c r="I27" s="27">
        <f>D27/C27</f>
        <v>0.11609498680738786</v>
      </c>
    </row>
    <row r="28" spans="1:9" ht="30" customHeight="1" x14ac:dyDescent="0.25">
      <c r="A28" s="6">
        <v>24</v>
      </c>
      <c r="B28" s="4" t="s">
        <v>94</v>
      </c>
      <c r="C28" s="25">
        <v>379000</v>
      </c>
      <c r="D28" s="25"/>
      <c r="E28" s="25"/>
      <c r="F28" s="47" t="s">
        <v>211</v>
      </c>
      <c r="G28" s="50">
        <v>33000</v>
      </c>
      <c r="H28" s="44" t="s">
        <v>18</v>
      </c>
      <c r="I28" s="53">
        <f>G28/C28</f>
        <v>8.7071240105540904E-2</v>
      </c>
    </row>
    <row r="29" spans="1:9" x14ac:dyDescent="0.25">
      <c r="A29" s="6">
        <v>25</v>
      </c>
      <c r="B29" s="4" t="s">
        <v>94</v>
      </c>
      <c r="C29" s="25">
        <v>379000</v>
      </c>
      <c r="D29" s="25"/>
      <c r="E29" s="25"/>
      <c r="F29" s="48"/>
      <c r="G29" s="51"/>
      <c r="H29" s="45"/>
      <c r="I29" s="54"/>
    </row>
    <row r="30" spans="1:9" x14ac:dyDescent="0.25">
      <c r="A30" s="6">
        <v>26</v>
      </c>
      <c r="B30" s="4" t="s">
        <v>94</v>
      </c>
      <c r="C30" s="25">
        <v>379000</v>
      </c>
      <c r="D30" s="25"/>
      <c r="E30" s="25"/>
      <c r="F30" s="48"/>
      <c r="G30" s="51"/>
      <c r="H30" s="45"/>
      <c r="I30" s="54"/>
    </row>
    <row r="31" spans="1:9" x14ac:dyDescent="0.25">
      <c r="A31" s="6">
        <v>27</v>
      </c>
      <c r="B31" s="4" t="s">
        <v>94</v>
      </c>
      <c r="C31" s="25">
        <v>379000</v>
      </c>
      <c r="D31" s="25"/>
      <c r="E31" s="25"/>
      <c r="F31" s="48"/>
      <c r="G31" s="51"/>
      <c r="H31" s="45"/>
      <c r="I31" s="54"/>
    </row>
    <row r="32" spans="1:9" x14ac:dyDescent="0.25">
      <c r="A32" s="6">
        <v>28</v>
      </c>
      <c r="B32" s="4" t="s">
        <v>94</v>
      </c>
      <c r="C32" s="25">
        <v>379000</v>
      </c>
      <c r="D32" s="25"/>
      <c r="E32" s="25"/>
      <c r="F32" s="48"/>
      <c r="G32" s="51"/>
      <c r="H32" s="45"/>
      <c r="I32" s="54"/>
    </row>
    <row r="33" spans="1:10" x14ac:dyDescent="0.25">
      <c r="A33" s="6">
        <v>29</v>
      </c>
      <c r="B33" s="4" t="s">
        <v>94</v>
      </c>
      <c r="C33" s="25">
        <v>379000</v>
      </c>
      <c r="D33" s="25"/>
      <c r="E33" s="25"/>
      <c r="F33" s="48"/>
      <c r="G33" s="51"/>
      <c r="H33" s="45"/>
      <c r="I33" s="54"/>
    </row>
    <row r="34" spans="1:10" x14ac:dyDescent="0.25">
      <c r="A34" s="6">
        <v>30</v>
      </c>
      <c r="B34" s="4" t="s">
        <v>94</v>
      </c>
      <c r="C34" s="25">
        <v>379000</v>
      </c>
      <c r="D34" s="25"/>
      <c r="E34" s="25"/>
      <c r="F34" s="48"/>
      <c r="G34" s="51"/>
      <c r="H34" s="45"/>
      <c r="I34" s="54"/>
    </row>
    <row r="35" spans="1:10" x14ac:dyDescent="0.25">
      <c r="A35" s="6">
        <v>31</v>
      </c>
      <c r="B35" s="4" t="s">
        <v>94</v>
      </c>
      <c r="C35" s="25">
        <v>379000</v>
      </c>
      <c r="D35" s="25"/>
      <c r="E35" s="25"/>
      <c r="F35" s="49"/>
      <c r="G35" s="52"/>
      <c r="H35" s="46"/>
      <c r="I35" s="55"/>
    </row>
    <row r="36" spans="1:10" ht="45" x14ac:dyDescent="0.25">
      <c r="A36" s="6">
        <v>32</v>
      </c>
      <c r="B36" s="4" t="s">
        <v>95</v>
      </c>
      <c r="C36" s="25">
        <v>758000</v>
      </c>
      <c r="D36" s="25">
        <v>180000</v>
      </c>
      <c r="E36" s="25">
        <v>578000</v>
      </c>
      <c r="F36" s="4"/>
      <c r="G36" s="25"/>
      <c r="H36" s="21" t="s">
        <v>19</v>
      </c>
      <c r="I36" s="27">
        <f>D36/C36</f>
        <v>0.23746701846965698</v>
      </c>
    </row>
    <row r="37" spans="1:10" ht="45" x14ac:dyDescent="0.25">
      <c r="A37" s="6">
        <v>33</v>
      </c>
      <c r="B37" s="4" t="s">
        <v>96</v>
      </c>
      <c r="C37" s="25">
        <v>860000</v>
      </c>
      <c r="D37" s="25">
        <v>200000</v>
      </c>
      <c r="E37" s="25">
        <v>660000</v>
      </c>
      <c r="F37" s="4"/>
      <c r="G37" s="25"/>
      <c r="H37" s="21" t="s">
        <v>20</v>
      </c>
      <c r="I37" s="27">
        <f>D37/C37</f>
        <v>0.23255813953488372</v>
      </c>
    </row>
    <row r="38" spans="1:10" ht="60" x14ac:dyDescent="0.25">
      <c r="A38" s="30">
        <v>34</v>
      </c>
      <c r="B38" s="31" t="s">
        <v>97</v>
      </c>
      <c r="C38" s="32">
        <v>390000</v>
      </c>
      <c r="D38" s="32"/>
      <c r="E38" s="32"/>
      <c r="F38" s="31" t="s">
        <v>212</v>
      </c>
      <c r="G38" s="32">
        <v>80000</v>
      </c>
      <c r="H38" s="33" t="s">
        <v>230</v>
      </c>
      <c r="I38" s="34">
        <f>G38/C38</f>
        <v>0.20512820512820512</v>
      </c>
      <c r="J38" s="35"/>
    </row>
    <row r="39" spans="1:10" ht="60" x14ac:dyDescent="0.25">
      <c r="A39" s="30">
        <v>35</v>
      </c>
      <c r="B39" s="31" t="s">
        <v>98</v>
      </c>
      <c r="C39" s="32">
        <v>405000</v>
      </c>
      <c r="D39" s="32"/>
      <c r="E39" s="32"/>
      <c r="F39" s="31" t="s">
        <v>212</v>
      </c>
      <c r="G39" s="32">
        <v>80000</v>
      </c>
      <c r="H39" s="33" t="s">
        <v>231</v>
      </c>
      <c r="I39" s="34">
        <f>G39/C39</f>
        <v>0.19753086419753085</v>
      </c>
      <c r="J39" s="35"/>
    </row>
    <row r="40" spans="1:10" ht="60" x14ac:dyDescent="0.25">
      <c r="A40" s="6">
        <v>36</v>
      </c>
      <c r="B40" s="28" t="s">
        <v>99</v>
      </c>
      <c r="C40" s="29">
        <v>780000</v>
      </c>
      <c r="D40" s="29"/>
      <c r="E40" s="29"/>
      <c r="F40" s="28" t="s">
        <v>213</v>
      </c>
      <c r="G40" s="29">
        <v>150000</v>
      </c>
      <c r="H40" s="21" t="s">
        <v>21</v>
      </c>
      <c r="I40" s="27">
        <f>G40/C40</f>
        <v>0.19230769230769232</v>
      </c>
    </row>
    <row r="41" spans="1:10" ht="60" x14ac:dyDescent="0.25">
      <c r="A41" s="6">
        <v>37</v>
      </c>
      <c r="B41" s="28" t="s">
        <v>100</v>
      </c>
      <c r="C41" s="29">
        <v>810000</v>
      </c>
      <c r="D41" s="29"/>
      <c r="E41" s="29"/>
      <c r="F41" s="28" t="s">
        <v>213</v>
      </c>
      <c r="G41" s="29">
        <v>150000</v>
      </c>
      <c r="H41" s="21" t="s">
        <v>22</v>
      </c>
      <c r="I41" s="27">
        <f>G41/C41</f>
        <v>0.18518518518518517</v>
      </c>
    </row>
    <row r="42" spans="1:10" ht="60" x14ac:dyDescent="0.25">
      <c r="A42" s="6">
        <v>38</v>
      </c>
      <c r="B42" s="28" t="s">
        <v>101</v>
      </c>
      <c r="C42" s="29">
        <v>1560000</v>
      </c>
      <c r="D42" s="29"/>
      <c r="E42" s="29"/>
      <c r="F42" s="28" t="s">
        <v>214</v>
      </c>
      <c r="G42" s="29">
        <v>300000</v>
      </c>
      <c r="H42" s="21" t="s">
        <v>23</v>
      </c>
      <c r="I42" s="27">
        <f>G42/C42</f>
        <v>0.19230769230769232</v>
      </c>
    </row>
    <row r="43" spans="1:10" ht="60" x14ac:dyDescent="0.25">
      <c r="A43" s="6">
        <v>39</v>
      </c>
      <c r="B43" s="28" t="s">
        <v>102</v>
      </c>
      <c r="C43" s="29">
        <v>1620000</v>
      </c>
      <c r="D43" s="29"/>
      <c r="E43" s="29"/>
      <c r="F43" s="28" t="s">
        <v>214</v>
      </c>
      <c r="G43" s="29">
        <v>300000</v>
      </c>
      <c r="H43" s="21" t="s">
        <v>24</v>
      </c>
      <c r="I43" s="27">
        <f>G43/C43</f>
        <v>0.18518518518518517</v>
      </c>
    </row>
    <row r="44" spans="1:10" ht="60" x14ac:dyDescent="0.25">
      <c r="A44" s="6">
        <v>40</v>
      </c>
      <c r="B44" s="28" t="s">
        <v>103</v>
      </c>
      <c r="C44" s="29">
        <v>68000</v>
      </c>
      <c r="D44" s="29">
        <v>6800</v>
      </c>
      <c r="E44" s="29">
        <v>61200</v>
      </c>
      <c r="F44" s="28"/>
      <c r="G44" s="29"/>
      <c r="H44" s="21" t="s">
        <v>25</v>
      </c>
      <c r="I44" s="27">
        <f>D44/C44</f>
        <v>0.1</v>
      </c>
    </row>
    <row r="45" spans="1:10" ht="60" x14ac:dyDescent="0.25">
      <c r="A45" s="6">
        <v>41</v>
      </c>
      <c r="B45" s="28" t="s">
        <v>104</v>
      </c>
      <c r="C45" s="29">
        <v>172000</v>
      </c>
      <c r="D45" s="29">
        <v>17200</v>
      </c>
      <c r="E45" s="29">
        <v>154800</v>
      </c>
      <c r="F45" s="28"/>
      <c r="G45" s="29"/>
      <c r="H45" s="21" t="s">
        <v>26</v>
      </c>
      <c r="I45" s="27">
        <f>D45/C45</f>
        <v>0.1</v>
      </c>
    </row>
    <row r="46" spans="1:10" ht="45" x14ac:dyDescent="0.25">
      <c r="A46" s="6">
        <v>42</v>
      </c>
      <c r="B46" s="28" t="s">
        <v>105</v>
      </c>
      <c r="C46" s="29">
        <v>649000</v>
      </c>
      <c r="D46" s="29"/>
      <c r="E46" s="29"/>
      <c r="F46" s="28" t="s">
        <v>215</v>
      </c>
      <c r="G46" s="29">
        <v>80000</v>
      </c>
      <c r="H46" s="21" t="s">
        <v>27</v>
      </c>
      <c r="I46" s="27">
        <f>G46/C46</f>
        <v>0.12326656394453005</v>
      </c>
    </row>
    <row r="47" spans="1:10" ht="45" x14ac:dyDescent="0.25">
      <c r="A47" s="6">
        <v>43</v>
      </c>
      <c r="B47" s="28" t="s">
        <v>106</v>
      </c>
      <c r="C47" s="25">
        <v>1947000</v>
      </c>
      <c r="D47" s="25"/>
      <c r="E47" s="25"/>
      <c r="F47" s="4" t="s">
        <v>216</v>
      </c>
      <c r="G47" s="25">
        <v>200000</v>
      </c>
      <c r="H47" s="21" t="s">
        <v>28</v>
      </c>
      <c r="I47" s="27">
        <f>G47/C47</f>
        <v>0.1027221366204417</v>
      </c>
    </row>
    <row r="48" spans="1:10" ht="60" x14ac:dyDescent="0.25">
      <c r="A48" s="6">
        <v>44</v>
      </c>
      <c r="B48" s="28" t="s">
        <v>107</v>
      </c>
      <c r="C48" s="25">
        <v>790000</v>
      </c>
      <c r="D48" s="25"/>
      <c r="E48" s="25"/>
      <c r="F48" s="4" t="s">
        <v>215</v>
      </c>
      <c r="G48" s="25">
        <v>80000</v>
      </c>
      <c r="H48" s="21" t="s">
        <v>29</v>
      </c>
      <c r="I48" s="27">
        <f>G48/C48</f>
        <v>0.10126582278481013</v>
      </c>
    </row>
    <row r="49" spans="1:9" ht="45" x14ac:dyDescent="0.25">
      <c r="A49" s="6">
        <v>45</v>
      </c>
      <c r="B49" s="28" t="s">
        <v>108</v>
      </c>
      <c r="C49" s="25">
        <v>1580000</v>
      </c>
      <c r="D49" s="25"/>
      <c r="E49" s="25"/>
      <c r="F49" s="4" t="s">
        <v>216</v>
      </c>
      <c r="G49" s="25">
        <v>200000</v>
      </c>
      <c r="H49" s="21" t="s">
        <v>30</v>
      </c>
      <c r="I49" s="27">
        <f>G49/C49</f>
        <v>0.12658227848101267</v>
      </c>
    </row>
    <row r="50" spans="1:9" ht="60" x14ac:dyDescent="0.25">
      <c r="A50" s="6">
        <v>46</v>
      </c>
      <c r="B50" s="28" t="s">
        <v>109</v>
      </c>
      <c r="C50" s="25">
        <v>809000</v>
      </c>
      <c r="D50" s="25"/>
      <c r="E50" s="25"/>
      <c r="F50" s="4" t="s">
        <v>215</v>
      </c>
      <c r="G50" s="25">
        <v>80000</v>
      </c>
      <c r="H50" s="21" t="s">
        <v>31</v>
      </c>
      <c r="I50" s="27">
        <f>G50/C50</f>
        <v>9.8887515451174288E-2</v>
      </c>
    </row>
    <row r="51" spans="1:9" ht="60" x14ac:dyDescent="0.25">
      <c r="A51" s="6">
        <v>47</v>
      </c>
      <c r="B51" s="28" t="s">
        <v>110</v>
      </c>
      <c r="C51" s="25">
        <v>1618000</v>
      </c>
      <c r="D51" s="25"/>
      <c r="E51" s="25"/>
      <c r="F51" s="4" t="s">
        <v>216</v>
      </c>
      <c r="G51" s="25">
        <v>200000</v>
      </c>
      <c r="H51" s="21" t="s">
        <v>32</v>
      </c>
      <c r="I51" s="27">
        <f>G51/C51</f>
        <v>0.12360939431396786</v>
      </c>
    </row>
    <row r="52" spans="1:9" ht="45" x14ac:dyDescent="0.25">
      <c r="A52" s="6">
        <v>48</v>
      </c>
      <c r="B52" s="28" t="s">
        <v>111</v>
      </c>
      <c r="C52" s="25">
        <v>875000</v>
      </c>
      <c r="D52" s="25">
        <v>115000</v>
      </c>
      <c r="E52" s="25">
        <v>760000</v>
      </c>
      <c r="F52" s="4"/>
      <c r="G52" s="25"/>
      <c r="H52" s="21" t="s">
        <v>33</v>
      </c>
      <c r="I52" s="27">
        <f>D52/C52</f>
        <v>0.13142857142857142</v>
      </c>
    </row>
    <row r="53" spans="1:9" ht="45" x14ac:dyDescent="0.25">
      <c r="A53" s="6">
        <v>49</v>
      </c>
      <c r="B53" s="4" t="s">
        <v>112</v>
      </c>
      <c r="C53" s="25">
        <v>1750000</v>
      </c>
      <c r="D53" s="25">
        <v>260000</v>
      </c>
      <c r="E53" s="25">
        <v>1490000</v>
      </c>
      <c r="F53" s="4"/>
      <c r="G53" s="25"/>
      <c r="H53" s="21" t="s">
        <v>34</v>
      </c>
      <c r="I53" s="27">
        <f>D53/C53</f>
        <v>0.14857142857142858</v>
      </c>
    </row>
    <row r="54" spans="1:9" ht="47.25" x14ac:dyDescent="0.25">
      <c r="A54" s="6">
        <v>50</v>
      </c>
      <c r="B54" s="28" t="s">
        <v>113</v>
      </c>
      <c r="C54" s="29">
        <v>665000</v>
      </c>
      <c r="D54" s="29"/>
      <c r="E54" s="29"/>
      <c r="F54" s="28" t="s">
        <v>217</v>
      </c>
      <c r="G54" s="29">
        <v>100000</v>
      </c>
      <c r="H54" s="21" t="s">
        <v>35</v>
      </c>
      <c r="I54" s="27">
        <f>G54/C54</f>
        <v>0.15037593984962405</v>
      </c>
    </row>
    <row r="55" spans="1:9" ht="47.25" x14ac:dyDescent="0.25">
      <c r="A55" s="6">
        <v>51</v>
      </c>
      <c r="B55" s="28" t="s">
        <v>114</v>
      </c>
      <c r="C55" s="29">
        <v>1330000</v>
      </c>
      <c r="D55" s="29"/>
      <c r="E55" s="29"/>
      <c r="F55" s="28" t="s">
        <v>218</v>
      </c>
      <c r="G55" s="29">
        <v>200000</v>
      </c>
      <c r="H55" s="21" t="s">
        <v>36</v>
      </c>
      <c r="I55" s="27">
        <f>G55/C55</f>
        <v>0.15037593984962405</v>
      </c>
    </row>
    <row r="56" spans="1:9" ht="47.25" x14ac:dyDescent="0.25">
      <c r="A56" s="6">
        <v>52</v>
      </c>
      <c r="B56" s="28" t="s">
        <v>115</v>
      </c>
      <c r="C56" s="29">
        <v>770000</v>
      </c>
      <c r="D56" s="29"/>
      <c r="E56" s="29"/>
      <c r="F56" s="28" t="s">
        <v>217</v>
      </c>
      <c r="G56" s="29">
        <v>100000</v>
      </c>
      <c r="H56" s="21" t="s">
        <v>37</v>
      </c>
      <c r="I56" s="27">
        <f>G56/C56</f>
        <v>0.12987012987012986</v>
      </c>
    </row>
    <row r="57" spans="1:9" ht="47.25" x14ac:dyDescent="0.25">
      <c r="A57" s="6">
        <v>53</v>
      </c>
      <c r="B57" s="28" t="s">
        <v>116</v>
      </c>
      <c r="C57" s="29">
        <v>1540000</v>
      </c>
      <c r="D57" s="29"/>
      <c r="E57" s="29"/>
      <c r="F57" s="28" t="s">
        <v>218</v>
      </c>
      <c r="G57" s="29">
        <v>200000</v>
      </c>
      <c r="H57" s="21" t="s">
        <v>38</v>
      </c>
      <c r="I57" s="27">
        <f>G57/C57</f>
        <v>0.12987012987012986</v>
      </c>
    </row>
    <row r="58" spans="1:9" ht="45" x14ac:dyDescent="0.25">
      <c r="A58" s="6">
        <v>54</v>
      </c>
      <c r="B58" s="28" t="s">
        <v>117</v>
      </c>
      <c r="C58" s="29">
        <v>1098000</v>
      </c>
      <c r="D58" s="29">
        <v>75000</v>
      </c>
      <c r="E58" s="29">
        <v>1023000</v>
      </c>
      <c r="F58" s="28"/>
      <c r="G58" s="29"/>
      <c r="H58" s="21" t="s">
        <v>39</v>
      </c>
      <c r="I58" s="27">
        <f>D58/C58</f>
        <v>6.8306010928961755E-2</v>
      </c>
    </row>
    <row r="59" spans="1:9" ht="45" customHeight="1" x14ac:dyDescent="0.25">
      <c r="A59" s="6">
        <v>55</v>
      </c>
      <c r="B59" s="28" t="s">
        <v>118</v>
      </c>
      <c r="C59" s="29">
        <v>108000</v>
      </c>
      <c r="D59" s="29">
        <v>10800</v>
      </c>
      <c r="E59" s="29">
        <v>97200</v>
      </c>
      <c r="F59" s="28"/>
      <c r="G59" s="29"/>
      <c r="H59" s="56" t="s">
        <v>40</v>
      </c>
      <c r="I59" s="27">
        <f>D59/C59</f>
        <v>0.1</v>
      </c>
    </row>
    <row r="60" spans="1:9" ht="31.5" x14ac:dyDescent="0.25">
      <c r="A60" s="6">
        <v>56</v>
      </c>
      <c r="B60" s="28" t="s">
        <v>119</v>
      </c>
      <c r="C60" s="29">
        <v>108000</v>
      </c>
      <c r="D60" s="29">
        <v>10800</v>
      </c>
      <c r="E60" s="29">
        <v>97200</v>
      </c>
      <c r="F60" s="28"/>
      <c r="G60" s="29"/>
      <c r="H60" s="56"/>
      <c r="I60" s="27">
        <f>D60/C60</f>
        <v>0.1</v>
      </c>
    </row>
    <row r="61" spans="1:9" ht="31.5" x14ac:dyDescent="0.25">
      <c r="A61" s="6">
        <v>57</v>
      </c>
      <c r="B61" s="28" t="s">
        <v>120</v>
      </c>
      <c r="C61" s="29">
        <v>75000</v>
      </c>
      <c r="D61" s="29">
        <v>7500</v>
      </c>
      <c r="E61" s="29">
        <v>67500</v>
      </c>
      <c r="F61" s="28"/>
      <c r="G61" s="29"/>
      <c r="H61" s="56"/>
      <c r="I61" s="27">
        <f>D61/C61</f>
        <v>0.1</v>
      </c>
    </row>
    <row r="62" spans="1:9" ht="31.5" x14ac:dyDescent="0.25">
      <c r="A62" s="6">
        <v>58</v>
      </c>
      <c r="B62" s="28" t="s">
        <v>121</v>
      </c>
      <c r="C62" s="29">
        <v>75000</v>
      </c>
      <c r="D62" s="29">
        <v>7500</v>
      </c>
      <c r="E62" s="29">
        <v>67500</v>
      </c>
      <c r="F62" s="28"/>
      <c r="G62" s="29"/>
      <c r="H62" s="56"/>
      <c r="I62" s="27">
        <f>D62/C62</f>
        <v>0.1</v>
      </c>
    </row>
    <row r="63" spans="1:9" ht="45" customHeight="1" x14ac:dyDescent="0.25">
      <c r="A63" s="6">
        <v>59</v>
      </c>
      <c r="B63" s="28" t="s">
        <v>122</v>
      </c>
      <c r="C63" s="29">
        <v>96000</v>
      </c>
      <c r="D63" s="29">
        <v>9600</v>
      </c>
      <c r="E63" s="29">
        <v>86400</v>
      </c>
      <c r="F63" s="28"/>
      <c r="G63" s="29"/>
      <c r="H63" s="56" t="s">
        <v>41</v>
      </c>
      <c r="I63" s="27">
        <f>D63/C63</f>
        <v>0.1</v>
      </c>
    </row>
    <row r="64" spans="1:9" ht="31.5" x14ac:dyDescent="0.25">
      <c r="A64" s="6">
        <v>60</v>
      </c>
      <c r="B64" s="28" t="s">
        <v>123</v>
      </c>
      <c r="C64" s="29">
        <v>96000</v>
      </c>
      <c r="D64" s="29">
        <v>9600</v>
      </c>
      <c r="E64" s="29">
        <v>86400</v>
      </c>
      <c r="F64" s="28"/>
      <c r="G64" s="29"/>
      <c r="H64" s="56"/>
      <c r="I64" s="27">
        <f>D64/C64</f>
        <v>0.1</v>
      </c>
    </row>
    <row r="65" spans="1:9" ht="31.5" x14ac:dyDescent="0.25">
      <c r="A65" s="6">
        <v>61</v>
      </c>
      <c r="B65" s="28" t="s">
        <v>124</v>
      </c>
      <c r="C65" s="29">
        <v>63000</v>
      </c>
      <c r="D65" s="29">
        <v>6300</v>
      </c>
      <c r="E65" s="29">
        <v>56700</v>
      </c>
      <c r="F65" s="28"/>
      <c r="G65" s="29"/>
      <c r="H65" s="56"/>
      <c r="I65" s="27">
        <f>D65/C65</f>
        <v>0.1</v>
      </c>
    </row>
    <row r="66" spans="1:9" ht="31.5" x14ac:dyDescent="0.25">
      <c r="A66" s="6">
        <v>62</v>
      </c>
      <c r="B66" s="28" t="s">
        <v>125</v>
      </c>
      <c r="C66" s="29">
        <v>63000</v>
      </c>
      <c r="D66" s="29">
        <v>6300</v>
      </c>
      <c r="E66" s="29">
        <v>56700</v>
      </c>
      <c r="F66" s="28"/>
      <c r="G66" s="29"/>
      <c r="H66" s="56"/>
      <c r="I66" s="27">
        <f>D66/C66</f>
        <v>0.1</v>
      </c>
    </row>
    <row r="67" spans="1:9" x14ac:dyDescent="0.25">
      <c r="A67" s="6">
        <v>63</v>
      </c>
      <c r="B67" s="28" t="s">
        <v>126</v>
      </c>
      <c r="C67" s="29">
        <v>98000</v>
      </c>
      <c r="D67" s="29">
        <v>39200</v>
      </c>
      <c r="E67" s="29">
        <v>58800</v>
      </c>
      <c r="F67" s="28"/>
      <c r="G67" s="29"/>
      <c r="H67" s="21" t="s">
        <v>42</v>
      </c>
      <c r="I67" s="27">
        <f>D67/C67</f>
        <v>0.4</v>
      </c>
    </row>
    <row r="68" spans="1:9" x14ac:dyDescent="0.25">
      <c r="A68" s="6">
        <v>64</v>
      </c>
      <c r="B68" s="28" t="s">
        <v>127</v>
      </c>
      <c r="C68" s="29">
        <v>2150000</v>
      </c>
      <c r="D68" s="29">
        <v>215000</v>
      </c>
      <c r="E68" s="29">
        <v>1935000</v>
      </c>
      <c r="F68" s="28"/>
      <c r="G68" s="29"/>
      <c r="H68" s="21" t="s">
        <v>43</v>
      </c>
      <c r="I68" s="27">
        <f>D68/C68</f>
        <v>0.1</v>
      </c>
    </row>
    <row r="69" spans="1:9" x14ac:dyDescent="0.25">
      <c r="A69" s="6">
        <v>65</v>
      </c>
      <c r="B69" s="28" t="s">
        <v>128</v>
      </c>
      <c r="C69" s="29">
        <v>245000</v>
      </c>
      <c r="D69" s="29">
        <v>36750</v>
      </c>
      <c r="E69" s="29">
        <v>208250</v>
      </c>
      <c r="F69" s="28"/>
      <c r="G69" s="29"/>
      <c r="H69" s="56" t="s">
        <v>44</v>
      </c>
      <c r="I69" s="27">
        <f>D69/C69</f>
        <v>0.15</v>
      </c>
    </row>
    <row r="70" spans="1:9" x14ac:dyDescent="0.25">
      <c r="A70" s="6">
        <v>66</v>
      </c>
      <c r="B70" s="28" t="s">
        <v>129</v>
      </c>
      <c r="C70" s="29">
        <v>295000</v>
      </c>
      <c r="D70" s="29">
        <v>44250</v>
      </c>
      <c r="E70" s="29">
        <v>250750</v>
      </c>
      <c r="F70" s="28"/>
      <c r="G70" s="29"/>
      <c r="H70" s="56"/>
      <c r="I70" s="27">
        <f>D70/C70</f>
        <v>0.15</v>
      </c>
    </row>
    <row r="71" spans="1:9" x14ac:dyDescent="0.25">
      <c r="A71" s="6">
        <v>67</v>
      </c>
      <c r="B71" s="28" t="s">
        <v>130</v>
      </c>
      <c r="C71" s="29">
        <v>295000</v>
      </c>
      <c r="D71" s="29">
        <v>44250</v>
      </c>
      <c r="E71" s="29">
        <v>250750</v>
      </c>
      <c r="F71" s="28"/>
      <c r="G71" s="29"/>
      <c r="H71" s="56"/>
      <c r="I71" s="27">
        <f>D71/C71</f>
        <v>0.15</v>
      </c>
    </row>
    <row r="72" spans="1:9" x14ac:dyDescent="0.25">
      <c r="A72" s="6">
        <v>68</v>
      </c>
      <c r="B72" s="28" t="s">
        <v>131</v>
      </c>
      <c r="C72" s="29">
        <v>315000</v>
      </c>
      <c r="D72" s="29">
        <v>47250</v>
      </c>
      <c r="E72" s="29">
        <v>267750</v>
      </c>
      <c r="F72" s="28"/>
      <c r="G72" s="29"/>
      <c r="H72" s="56"/>
      <c r="I72" s="27">
        <f>D72/C72</f>
        <v>0.15</v>
      </c>
    </row>
    <row r="73" spans="1:9" x14ac:dyDescent="0.25">
      <c r="A73" s="6">
        <v>69</v>
      </c>
      <c r="B73" s="28" t="s">
        <v>132</v>
      </c>
      <c r="C73" s="29">
        <v>315000</v>
      </c>
      <c r="D73" s="29">
        <v>47250</v>
      </c>
      <c r="E73" s="29">
        <v>267750</v>
      </c>
      <c r="F73" s="28"/>
      <c r="G73" s="29"/>
      <c r="H73" s="56"/>
      <c r="I73" s="27">
        <f>D73/C73</f>
        <v>0.15</v>
      </c>
    </row>
    <row r="74" spans="1:9" x14ac:dyDescent="0.25">
      <c r="A74" s="6">
        <v>70</v>
      </c>
      <c r="B74" s="28" t="s">
        <v>133</v>
      </c>
      <c r="C74" s="29">
        <v>1490000</v>
      </c>
      <c r="D74" s="29">
        <v>372500</v>
      </c>
      <c r="E74" s="29">
        <v>1117500</v>
      </c>
      <c r="F74" s="28"/>
      <c r="G74" s="29"/>
      <c r="H74" s="56" t="s">
        <v>45</v>
      </c>
      <c r="I74" s="27">
        <f>D74/C74</f>
        <v>0.25</v>
      </c>
    </row>
    <row r="75" spans="1:9" x14ac:dyDescent="0.25">
      <c r="A75" s="6">
        <v>71</v>
      </c>
      <c r="B75" s="28" t="s">
        <v>134</v>
      </c>
      <c r="C75" s="29">
        <v>589000</v>
      </c>
      <c r="D75" s="29">
        <v>235600</v>
      </c>
      <c r="E75" s="29">
        <v>353400</v>
      </c>
      <c r="F75" s="28"/>
      <c r="G75" s="29"/>
      <c r="H75" s="56"/>
      <c r="I75" s="27">
        <f>D75/C75</f>
        <v>0.4</v>
      </c>
    </row>
    <row r="76" spans="1:9" x14ac:dyDescent="0.25">
      <c r="A76" s="6">
        <v>72</v>
      </c>
      <c r="B76" s="28" t="s">
        <v>135</v>
      </c>
      <c r="C76" s="29">
        <v>1890000</v>
      </c>
      <c r="D76" s="29">
        <v>472500</v>
      </c>
      <c r="E76" s="29">
        <v>1417500</v>
      </c>
      <c r="F76" s="28"/>
      <c r="G76" s="29"/>
      <c r="H76" s="56"/>
      <c r="I76" s="27">
        <f>D76/C76</f>
        <v>0.25</v>
      </c>
    </row>
    <row r="77" spans="1:9" x14ac:dyDescent="0.25">
      <c r="A77" s="6">
        <v>73</v>
      </c>
      <c r="B77" s="28" t="s">
        <v>136</v>
      </c>
      <c r="C77" s="29">
        <v>245000</v>
      </c>
      <c r="D77" s="29">
        <v>49000</v>
      </c>
      <c r="E77" s="29">
        <v>196000</v>
      </c>
      <c r="F77" s="28"/>
      <c r="G77" s="29"/>
      <c r="H77" s="56" t="s">
        <v>46</v>
      </c>
      <c r="I77" s="27">
        <f>D77/C77</f>
        <v>0.2</v>
      </c>
    </row>
    <row r="78" spans="1:9" x14ac:dyDescent="0.25">
      <c r="A78" s="6">
        <v>74</v>
      </c>
      <c r="B78" s="28" t="s">
        <v>137</v>
      </c>
      <c r="C78" s="29">
        <v>253000</v>
      </c>
      <c r="D78" s="29">
        <v>50600</v>
      </c>
      <c r="E78" s="29">
        <v>202400</v>
      </c>
      <c r="F78" s="28"/>
      <c r="G78" s="29"/>
      <c r="H78" s="56"/>
      <c r="I78" s="27">
        <f>D78/C78</f>
        <v>0.2</v>
      </c>
    </row>
    <row r="79" spans="1:9" x14ac:dyDescent="0.25">
      <c r="A79" s="6">
        <v>75</v>
      </c>
      <c r="B79" s="28" t="s">
        <v>138</v>
      </c>
      <c r="C79" s="29">
        <v>391000</v>
      </c>
      <c r="D79" s="29">
        <v>78200</v>
      </c>
      <c r="E79" s="29">
        <v>312800</v>
      </c>
      <c r="F79" s="28"/>
      <c r="G79" s="29"/>
      <c r="H79" s="56"/>
      <c r="I79" s="27">
        <f>D79/C79</f>
        <v>0.2</v>
      </c>
    </row>
    <row r="80" spans="1:9" x14ac:dyDescent="0.25">
      <c r="A80" s="6">
        <v>76</v>
      </c>
      <c r="B80" s="28" t="s">
        <v>139</v>
      </c>
      <c r="C80" s="29">
        <v>420000</v>
      </c>
      <c r="D80" s="29">
        <v>84000</v>
      </c>
      <c r="E80" s="29">
        <v>336000</v>
      </c>
      <c r="F80" s="28"/>
      <c r="G80" s="29"/>
      <c r="H80" s="56"/>
      <c r="I80" s="27">
        <f>D80/C80</f>
        <v>0.2</v>
      </c>
    </row>
    <row r="81" spans="1:9" x14ac:dyDescent="0.25">
      <c r="A81" s="6">
        <v>77</v>
      </c>
      <c r="B81" s="28" t="s">
        <v>140</v>
      </c>
      <c r="C81" s="29">
        <v>155000</v>
      </c>
      <c r="D81" s="29">
        <v>23250</v>
      </c>
      <c r="E81" s="29">
        <v>131750</v>
      </c>
      <c r="F81" s="28"/>
      <c r="G81" s="29"/>
      <c r="H81" s="56" t="s">
        <v>47</v>
      </c>
      <c r="I81" s="27">
        <f>D81/C81</f>
        <v>0.15</v>
      </c>
    </row>
    <row r="82" spans="1:9" x14ac:dyDescent="0.25">
      <c r="A82" s="6">
        <v>78</v>
      </c>
      <c r="B82" s="28" t="s">
        <v>141</v>
      </c>
      <c r="C82" s="29">
        <v>142000</v>
      </c>
      <c r="D82" s="29">
        <v>21300</v>
      </c>
      <c r="E82" s="29">
        <v>120700</v>
      </c>
      <c r="F82" s="28"/>
      <c r="G82" s="29"/>
      <c r="H82" s="56"/>
      <c r="I82" s="27">
        <f>D82/C82</f>
        <v>0.15</v>
      </c>
    </row>
    <row r="83" spans="1:9" x14ac:dyDescent="0.25">
      <c r="A83" s="6">
        <v>79</v>
      </c>
      <c r="B83" s="28" t="s">
        <v>142</v>
      </c>
      <c r="C83" s="29">
        <v>451000</v>
      </c>
      <c r="D83" s="29">
        <v>67650</v>
      </c>
      <c r="E83" s="29">
        <v>383350</v>
      </c>
      <c r="F83" s="28"/>
      <c r="G83" s="29"/>
      <c r="H83" s="56"/>
      <c r="I83" s="27">
        <f>D83/C83</f>
        <v>0.15</v>
      </c>
    </row>
    <row r="84" spans="1:9" x14ac:dyDescent="0.25">
      <c r="A84" s="6">
        <v>80</v>
      </c>
      <c r="B84" s="28" t="s">
        <v>143</v>
      </c>
      <c r="C84" s="29">
        <v>415000</v>
      </c>
      <c r="D84" s="29">
        <v>62250</v>
      </c>
      <c r="E84" s="29">
        <v>352750</v>
      </c>
      <c r="F84" s="28"/>
      <c r="G84" s="29"/>
      <c r="H84" s="56"/>
      <c r="I84" s="27">
        <f>D84/C84</f>
        <v>0.15</v>
      </c>
    </row>
    <row r="85" spans="1:9" x14ac:dyDescent="0.25">
      <c r="A85" s="6">
        <v>81</v>
      </c>
      <c r="B85" s="28" t="s">
        <v>144</v>
      </c>
      <c r="C85" s="29">
        <v>451000</v>
      </c>
      <c r="D85" s="29">
        <v>67650</v>
      </c>
      <c r="E85" s="29">
        <v>383350</v>
      </c>
      <c r="F85" s="28"/>
      <c r="G85" s="29"/>
      <c r="H85" s="56"/>
      <c r="I85" s="27">
        <f>D85/C85</f>
        <v>0.15</v>
      </c>
    </row>
    <row r="86" spans="1:9" x14ac:dyDescent="0.25">
      <c r="A86" s="6">
        <v>82</v>
      </c>
      <c r="B86" s="28" t="s">
        <v>145</v>
      </c>
      <c r="C86" s="29">
        <v>415000</v>
      </c>
      <c r="D86" s="29">
        <v>62250</v>
      </c>
      <c r="E86" s="29">
        <v>352750</v>
      </c>
      <c r="F86" s="28"/>
      <c r="G86" s="29"/>
      <c r="H86" s="56"/>
      <c r="I86" s="27">
        <f>D86/C86</f>
        <v>0.15</v>
      </c>
    </row>
    <row r="87" spans="1:9" x14ac:dyDescent="0.25">
      <c r="A87" s="6">
        <v>83</v>
      </c>
      <c r="B87" s="28" t="s">
        <v>146</v>
      </c>
      <c r="C87" s="29">
        <v>120000</v>
      </c>
      <c r="D87" s="29">
        <v>18000</v>
      </c>
      <c r="E87" s="29">
        <v>102000</v>
      </c>
      <c r="F87" s="28"/>
      <c r="G87" s="29"/>
      <c r="H87" s="56"/>
      <c r="I87" s="27">
        <f>D87/C87</f>
        <v>0.15</v>
      </c>
    </row>
    <row r="88" spans="1:9" x14ac:dyDescent="0.25">
      <c r="A88" s="6">
        <v>84</v>
      </c>
      <c r="B88" s="28" t="s">
        <v>147</v>
      </c>
      <c r="C88" s="29">
        <v>112000</v>
      </c>
      <c r="D88" s="29">
        <v>16800</v>
      </c>
      <c r="E88" s="29">
        <v>95200</v>
      </c>
      <c r="F88" s="28"/>
      <c r="G88" s="29"/>
      <c r="H88" s="56"/>
      <c r="I88" s="27">
        <f>D88/C88</f>
        <v>0.15</v>
      </c>
    </row>
    <row r="89" spans="1:9" ht="30" customHeight="1" x14ac:dyDescent="0.25">
      <c r="A89" s="6">
        <v>85</v>
      </c>
      <c r="B89" s="28" t="s">
        <v>148</v>
      </c>
      <c r="C89" s="29">
        <v>419000</v>
      </c>
      <c r="D89" s="29">
        <v>104750</v>
      </c>
      <c r="E89" s="29">
        <v>314250</v>
      </c>
      <c r="F89" s="28"/>
      <c r="G89" s="29"/>
      <c r="H89" s="56" t="s">
        <v>48</v>
      </c>
      <c r="I89" s="27">
        <f>D89/C89</f>
        <v>0.25</v>
      </c>
    </row>
    <row r="90" spans="1:9" x14ac:dyDescent="0.25">
      <c r="A90" s="6">
        <v>86</v>
      </c>
      <c r="B90" s="28" t="s">
        <v>149</v>
      </c>
      <c r="C90" s="29">
        <v>545000</v>
      </c>
      <c r="D90" s="29">
        <v>163500</v>
      </c>
      <c r="E90" s="29">
        <v>381500</v>
      </c>
      <c r="F90" s="28"/>
      <c r="G90" s="29"/>
      <c r="H90" s="56"/>
      <c r="I90" s="27">
        <f>D90/C90</f>
        <v>0.3</v>
      </c>
    </row>
    <row r="91" spans="1:9" ht="30" x14ac:dyDescent="0.25">
      <c r="A91" s="6">
        <v>87</v>
      </c>
      <c r="B91" s="28" t="s">
        <v>150</v>
      </c>
      <c r="C91" s="29">
        <v>1150000</v>
      </c>
      <c r="D91" s="29">
        <v>400000</v>
      </c>
      <c r="E91" s="29">
        <v>750000</v>
      </c>
      <c r="F91" s="28"/>
      <c r="G91" s="29"/>
      <c r="H91" s="21" t="s">
        <v>49</v>
      </c>
      <c r="I91" s="27">
        <f>D91/C91</f>
        <v>0.34782608695652173</v>
      </c>
    </row>
    <row r="92" spans="1:9" x14ac:dyDescent="0.25">
      <c r="A92" s="6">
        <v>88</v>
      </c>
      <c r="B92" s="28" t="s">
        <v>151</v>
      </c>
      <c r="C92" s="29">
        <v>410000</v>
      </c>
      <c r="D92" s="29">
        <v>41000</v>
      </c>
      <c r="E92" s="29">
        <v>369000</v>
      </c>
      <c r="F92" s="28"/>
      <c r="G92" s="29"/>
      <c r="H92" s="56" t="s">
        <v>50</v>
      </c>
      <c r="I92" s="27">
        <f>D92/C92</f>
        <v>0.1</v>
      </c>
    </row>
    <row r="93" spans="1:9" x14ac:dyDescent="0.25">
      <c r="A93" s="6">
        <v>89</v>
      </c>
      <c r="B93" s="28" t="s">
        <v>152</v>
      </c>
      <c r="C93" s="29">
        <v>410000</v>
      </c>
      <c r="D93" s="29">
        <v>41000</v>
      </c>
      <c r="E93" s="29">
        <v>369000</v>
      </c>
      <c r="F93" s="28"/>
      <c r="G93" s="29"/>
      <c r="H93" s="56"/>
      <c r="I93" s="27">
        <f>D93/C93</f>
        <v>0.1</v>
      </c>
    </row>
    <row r="94" spans="1:9" x14ac:dyDescent="0.25">
      <c r="A94" s="6">
        <v>90</v>
      </c>
      <c r="B94" s="28" t="s">
        <v>153</v>
      </c>
      <c r="C94" s="29">
        <v>370000</v>
      </c>
      <c r="D94" s="29">
        <v>37000</v>
      </c>
      <c r="E94" s="29">
        <v>333000</v>
      </c>
      <c r="F94" s="28"/>
      <c r="G94" s="29"/>
      <c r="H94" s="56"/>
      <c r="I94" s="27">
        <f>D94/C94</f>
        <v>0.1</v>
      </c>
    </row>
    <row r="95" spans="1:9" x14ac:dyDescent="0.25">
      <c r="A95" s="6">
        <v>91</v>
      </c>
      <c r="B95" s="28" t="s">
        <v>154</v>
      </c>
      <c r="C95" s="29">
        <v>89000</v>
      </c>
      <c r="D95" s="29">
        <v>20000</v>
      </c>
      <c r="E95" s="29">
        <v>69000</v>
      </c>
      <c r="F95" s="28"/>
      <c r="G95" s="29"/>
      <c r="H95" s="56" t="s">
        <v>51</v>
      </c>
      <c r="I95" s="27">
        <f>D95/C95</f>
        <v>0.2247191011235955</v>
      </c>
    </row>
    <row r="96" spans="1:9" x14ac:dyDescent="0.25">
      <c r="A96" s="6">
        <v>92</v>
      </c>
      <c r="B96" s="28" t="s">
        <v>155</v>
      </c>
      <c r="C96" s="29">
        <v>89000</v>
      </c>
      <c r="D96" s="29">
        <v>20000</v>
      </c>
      <c r="E96" s="29">
        <v>69000</v>
      </c>
      <c r="F96" s="28"/>
      <c r="G96" s="29"/>
      <c r="H96" s="56"/>
      <c r="I96" s="27">
        <f>D96/C96</f>
        <v>0.2247191011235955</v>
      </c>
    </row>
    <row r="97" spans="1:9" ht="31.5" x14ac:dyDescent="0.25">
      <c r="A97" s="6">
        <v>93</v>
      </c>
      <c r="B97" s="28" t="s">
        <v>156</v>
      </c>
      <c r="C97" s="29">
        <v>79000</v>
      </c>
      <c r="D97" s="29">
        <v>39500</v>
      </c>
      <c r="E97" s="29">
        <v>39500</v>
      </c>
      <c r="F97" s="28"/>
      <c r="G97" s="29"/>
      <c r="H97" s="21" t="s">
        <v>52</v>
      </c>
      <c r="I97" s="27">
        <f>D97/C97</f>
        <v>0.5</v>
      </c>
    </row>
    <row r="98" spans="1:9" ht="30" customHeight="1" x14ac:dyDescent="0.25">
      <c r="A98" s="6">
        <v>94</v>
      </c>
      <c r="B98" s="28" t="s">
        <v>157</v>
      </c>
      <c r="C98" s="29">
        <v>195000</v>
      </c>
      <c r="D98" s="29">
        <v>40000</v>
      </c>
      <c r="E98" s="29">
        <v>155000</v>
      </c>
      <c r="F98" s="28"/>
      <c r="G98" s="29"/>
      <c r="H98" s="56" t="s">
        <v>53</v>
      </c>
      <c r="I98" s="27">
        <f>D98/C98</f>
        <v>0.20512820512820512</v>
      </c>
    </row>
    <row r="99" spans="1:9" x14ac:dyDescent="0.25">
      <c r="A99" s="6">
        <v>95</v>
      </c>
      <c r="B99" s="28"/>
      <c r="C99" s="29">
        <v>195000</v>
      </c>
      <c r="D99" s="29">
        <v>40000</v>
      </c>
      <c r="E99" s="29">
        <v>155000</v>
      </c>
      <c r="F99" s="28"/>
      <c r="G99" s="29"/>
      <c r="H99" s="56"/>
      <c r="I99" s="27">
        <f>D99/C99</f>
        <v>0.20512820512820512</v>
      </c>
    </row>
    <row r="100" spans="1:9" x14ac:dyDescent="0.25">
      <c r="A100" s="6">
        <v>96</v>
      </c>
      <c r="B100" s="28" t="s">
        <v>157</v>
      </c>
      <c r="C100" s="29">
        <v>195000</v>
      </c>
      <c r="D100" s="29">
        <v>40000</v>
      </c>
      <c r="E100" s="29">
        <v>155000</v>
      </c>
      <c r="F100" s="28"/>
      <c r="G100" s="29"/>
      <c r="H100" s="56"/>
      <c r="I100" s="27">
        <f>D100/C100</f>
        <v>0.20512820512820512</v>
      </c>
    </row>
    <row r="101" spans="1:9" x14ac:dyDescent="0.25">
      <c r="A101" s="6">
        <v>97</v>
      </c>
      <c r="B101" s="28"/>
      <c r="C101" s="29">
        <v>195000</v>
      </c>
      <c r="D101" s="29">
        <v>40000</v>
      </c>
      <c r="E101" s="29">
        <v>155000</v>
      </c>
      <c r="F101" s="28"/>
      <c r="G101" s="29"/>
      <c r="H101" s="56"/>
      <c r="I101" s="27">
        <f>D101/C101</f>
        <v>0.20512820512820512</v>
      </c>
    </row>
    <row r="102" spans="1:9" x14ac:dyDescent="0.25">
      <c r="A102" s="6">
        <v>98</v>
      </c>
      <c r="B102" s="28" t="s">
        <v>157</v>
      </c>
      <c r="C102" s="29">
        <v>195000</v>
      </c>
      <c r="D102" s="29">
        <v>40000</v>
      </c>
      <c r="E102" s="29">
        <v>155000</v>
      </c>
      <c r="F102" s="28"/>
      <c r="G102" s="29"/>
      <c r="H102" s="56"/>
      <c r="I102" s="27">
        <f>D102/C102</f>
        <v>0.20512820512820512</v>
      </c>
    </row>
    <row r="103" spans="1:9" x14ac:dyDescent="0.25">
      <c r="A103" s="6">
        <v>99</v>
      </c>
      <c r="B103" s="28"/>
      <c r="C103" s="29">
        <v>195000</v>
      </c>
      <c r="D103" s="29">
        <v>40000</v>
      </c>
      <c r="E103" s="29">
        <v>155000</v>
      </c>
      <c r="F103" s="28"/>
      <c r="G103" s="29"/>
      <c r="H103" s="56"/>
      <c r="I103" s="27">
        <f>D103/C103</f>
        <v>0.20512820512820512</v>
      </c>
    </row>
    <row r="104" spans="1:9" x14ac:dyDescent="0.25">
      <c r="A104" s="6">
        <v>100</v>
      </c>
      <c r="B104" s="28" t="s">
        <v>157</v>
      </c>
      <c r="C104" s="29">
        <v>195000</v>
      </c>
      <c r="D104" s="29">
        <v>40000</v>
      </c>
      <c r="E104" s="29">
        <v>155000</v>
      </c>
      <c r="F104" s="28"/>
      <c r="G104" s="29"/>
      <c r="H104" s="56"/>
      <c r="I104" s="27">
        <f>D104/C104</f>
        <v>0.20512820512820512</v>
      </c>
    </row>
    <row r="105" spans="1:9" x14ac:dyDescent="0.25">
      <c r="A105" s="6">
        <v>101</v>
      </c>
      <c r="B105" s="28"/>
      <c r="C105" s="29">
        <v>195000</v>
      </c>
      <c r="D105" s="29">
        <v>40000</v>
      </c>
      <c r="E105" s="29">
        <v>155000</v>
      </c>
      <c r="F105" s="28"/>
      <c r="G105" s="29"/>
      <c r="H105" s="56"/>
      <c r="I105" s="27">
        <f>D105/C105</f>
        <v>0.20512820512820512</v>
      </c>
    </row>
    <row r="106" spans="1:9" ht="31.5" x14ac:dyDescent="0.25">
      <c r="A106" s="6">
        <v>102</v>
      </c>
      <c r="B106" s="28" t="s">
        <v>158</v>
      </c>
      <c r="C106" s="29">
        <v>350000</v>
      </c>
      <c r="D106" s="29">
        <v>175000</v>
      </c>
      <c r="E106" s="29">
        <v>175000</v>
      </c>
      <c r="F106" s="28"/>
      <c r="G106" s="29"/>
      <c r="H106" s="56" t="s">
        <v>54</v>
      </c>
      <c r="I106" s="27">
        <f>D106/C106</f>
        <v>0.5</v>
      </c>
    </row>
    <row r="107" spans="1:9" ht="31.5" x14ac:dyDescent="0.25">
      <c r="A107" s="6">
        <v>103</v>
      </c>
      <c r="B107" s="28" t="s">
        <v>159</v>
      </c>
      <c r="C107" s="29">
        <v>350000</v>
      </c>
      <c r="D107" s="29">
        <v>175000</v>
      </c>
      <c r="E107" s="29">
        <v>175000</v>
      </c>
      <c r="F107" s="28"/>
      <c r="G107" s="29"/>
      <c r="H107" s="56"/>
      <c r="I107" s="27">
        <f>D107/C107</f>
        <v>0.5</v>
      </c>
    </row>
    <row r="108" spans="1:9" ht="31.5" x14ac:dyDescent="0.25">
      <c r="A108" s="6">
        <v>104</v>
      </c>
      <c r="B108" s="28" t="s">
        <v>160</v>
      </c>
      <c r="C108" s="29">
        <v>350000</v>
      </c>
      <c r="D108" s="29">
        <v>175000</v>
      </c>
      <c r="E108" s="29">
        <v>175000</v>
      </c>
      <c r="F108" s="28"/>
      <c r="G108" s="29"/>
      <c r="H108" s="56"/>
      <c r="I108" s="27">
        <f>D108/C108</f>
        <v>0.5</v>
      </c>
    </row>
    <row r="109" spans="1:9" ht="45" customHeight="1" x14ac:dyDescent="0.25">
      <c r="A109" s="6">
        <v>105</v>
      </c>
      <c r="B109" s="28" t="s">
        <v>161</v>
      </c>
      <c r="C109" s="29">
        <v>295000</v>
      </c>
      <c r="D109" s="29">
        <v>88500</v>
      </c>
      <c r="E109" s="29">
        <v>206500</v>
      </c>
      <c r="F109" s="28"/>
      <c r="G109" s="29"/>
      <c r="H109" s="56" t="s">
        <v>55</v>
      </c>
      <c r="I109" s="27">
        <f>D109/C109</f>
        <v>0.3</v>
      </c>
    </row>
    <row r="110" spans="1:9" ht="31.5" x14ac:dyDescent="0.25">
      <c r="A110" s="6">
        <v>106</v>
      </c>
      <c r="B110" s="28" t="s">
        <v>162</v>
      </c>
      <c r="C110" s="29">
        <v>295000</v>
      </c>
      <c r="D110" s="29">
        <v>88500</v>
      </c>
      <c r="E110" s="29">
        <v>206500</v>
      </c>
      <c r="F110" s="28"/>
      <c r="G110" s="29"/>
      <c r="H110" s="56"/>
      <c r="I110" s="27">
        <f>D110/C110</f>
        <v>0.3</v>
      </c>
    </row>
    <row r="111" spans="1:9" ht="31.5" x14ac:dyDescent="0.25">
      <c r="A111" s="6">
        <v>107</v>
      </c>
      <c r="B111" s="28" t="s">
        <v>163</v>
      </c>
      <c r="C111" s="29">
        <v>295000</v>
      </c>
      <c r="D111" s="29">
        <v>88500</v>
      </c>
      <c r="E111" s="29">
        <v>206500</v>
      </c>
      <c r="F111" s="28"/>
      <c r="G111" s="29"/>
      <c r="H111" s="56"/>
      <c r="I111" s="27">
        <f>D111/C111</f>
        <v>0.3</v>
      </c>
    </row>
    <row r="112" spans="1:9" ht="31.5" x14ac:dyDescent="0.25">
      <c r="A112" s="6">
        <v>108</v>
      </c>
      <c r="B112" s="28" t="s">
        <v>164</v>
      </c>
      <c r="C112" s="29">
        <v>295000</v>
      </c>
      <c r="D112" s="29">
        <v>88500</v>
      </c>
      <c r="E112" s="29">
        <v>206500</v>
      </c>
      <c r="F112" s="28"/>
      <c r="G112" s="29"/>
      <c r="H112" s="56"/>
      <c r="I112" s="27">
        <f>D112/C112</f>
        <v>0.3</v>
      </c>
    </row>
    <row r="113" spans="1:9" ht="31.5" x14ac:dyDescent="0.25">
      <c r="A113" s="6">
        <v>109</v>
      </c>
      <c r="B113" s="28" t="s">
        <v>165</v>
      </c>
      <c r="C113" s="29">
        <v>295000</v>
      </c>
      <c r="D113" s="29">
        <v>88500</v>
      </c>
      <c r="E113" s="29">
        <v>206500</v>
      </c>
      <c r="F113" s="28"/>
      <c r="G113" s="29"/>
      <c r="H113" s="56"/>
      <c r="I113" s="27">
        <f>D113/C113</f>
        <v>0.3</v>
      </c>
    </row>
    <row r="114" spans="1:9" x14ac:dyDescent="0.25">
      <c r="A114" s="6">
        <v>110</v>
      </c>
      <c r="B114" s="28" t="s">
        <v>166</v>
      </c>
      <c r="C114" s="29">
        <v>295000</v>
      </c>
      <c r="D114" s="29">
        <v>88500</v>
      </c>
      <c r="E114" s="29">
        <v>206500</v>
      </c>
      <c r="F114" s="28"/>
      <c r="G114" s="29"/>
      <c r="H114" s="56"/>
      <c r="I114" s="27">
        <f>D114/C114</f>
        <v>0.3</v>
      </c>
    </row>
    <row r="115" spans="1:9" ht="60" customHeight="1" x14ac:dyDescent="0.25">
      <c r="A115" s="6">
        <v>111</v>
      </c>
      <c r="B115" s="28" t="s">
        <v>167</v>
      </c>
      <c r="C115" s="29">
        <v>395000</v>
      </c>
      <c r="D115" s="29">
        <v>197500</v>
      </c>
      <c r="E115" s="29">
        <v>197500</v>
      </c>
      <c r="F115" s="28"/>
      <c r="G115" s="29"/>
      <c r="H115" s="56" t="s">
        <v>56</v>
      </c>
      <c r="I115" s="27">
        <f>D115/C115</f>
        <v>0.5</v>
      </c>
    </row>
    <row r="116" spans="1:9" x14ac:dyDescent="0.25">
      <c r="A116" s="6">
        <v>112</v>
      </c>
      <c r="B116" s="28" t="s">
        <v>168</v>
      </c>
      <c r="C116" s="29">
        <v>125000</v>
      </c>
      <c r="D116" s="29">
        <v>62500</v>
      </c>
      <c r="E116" s="29">
        <v>62500</v>
      </c>
      <c r="F116" s="28"/>
      <c r="G116" s="29"/>
      <c r="H116" s="56"/>
      <c r="I116" s="27">
        <f>D116/C116</f>
        <v>0.5</v>
      </c>
    </row>
    <row r="117" spans="1:9" x14ac:dyDescent="0.25">
      <c r="A117" s="6">
        <v>113</v>
      </c>
      <c r="B117" s="28" t="s">
        <v>169</v>
      </c>
      <c r="C117" s="29">
        <v>225000</v>
      </c>
      <c r="D117" s="29">
        <v>112500</v>
      </c>
      <c r="E117" s="29">
        <v>112500</v>
      </c>
      <c r="F117" s="28"/>
      <c r="G117" s="29"/>
      <c r="H117" s="56"/>
      <c r="I117" s="27">
        <f>D117/C117</f>
        <v>0.5</v>
      </c>
    </row>
    <row r="118" spans="1:9" ht="31.5" x14ac:dyDescent="0.25">
      <c r="A118" s="6">
        <v>114</v>
      </c>
      <c r="B118" s="28" t="s">
        <v>170</v>
      </c>
      <c r="C118" s="29">
        <v>345000</v>
      </c>
      <c r="D118" s="29">
        <v>172500</v>
      </c>
      <c r="E118" s="29">
        <v>172500</v>
      </c>
      <c r="F118" s="28"/>
      <c r="G118" s="29"/>
      <c r="H118" s="56"/>
      <c r="I118" s="27">
        <f>D118/C118</f>
        <v>0.5</v>
      </c>
    </row>
    <row r="119" spans="1:9" ht="31.5" x14ac:dyDescent="0.25">
      <c r="A119" s="6">
        <v>115</v>
      </c>
      <c r="B119" s="28" t="s">
        <v>171</v>
      </c>
      <c r="C119" s="29">
        <v>345000</v>
      </c>
      <c r="D119" s="29">
        <v>172500</v>
      </c>
      <c r="E119" s="29">
        <v>172500</v>
      </c>
      <c r="F119" s="28"/>
      <c r="G119" s="29"/>
      <c r="H119" s="56"/>
      <c r="I119" s="27">
        <f>D119/C119</f>
        <v>0.5</v>
      </c>
    </row>
    <row r="120" spans="1:9" ht="31.5" x14ac:dyDescent="0.25">
      <c r="A120" s="6">
        <v>116</v>
      </c>
      <c r="B120" s="28" t="s">
        <v>172</v>
      </c>
      <c r="C120" s="29">
        <v>345000</v>
      </c>
      <c r="D120" s="29">
        <v>172500</v>
      </c>
      <c r="E120" s="29">
        <v>172500</v>
      </c>
      <c r="F120" s="28"/>
      <c r="G120" s="29"/>
      <c r="H120" s="56"/>
      <c r="I120" s="27">
        <f>D120/C120</f>
        <v>0.5</v>
      </c>
    </row>
    <row r="121" spans="1:9" x14ac:dyDescent="0.25">
      <c r="A121" s="6">
        <v>117</v>
      </c>
      <c r="B121" s="28" t="s">
        <v>173</v>
      </c>
      <c r="C121" s="29">
        <v>595000</v>
      </c>
      <c r="D121" s="29">
        <v>297500</v>
      </c>
      <c r="E121" s="29">
        <v>297500</v>
      </c>
      <c r="F121" s="28"/>
      <c r="G121" s="29"/>
      <c r="H121" s="56"/>
      <c r="I121" s="27">
        <f>D121/C121</f>
        <v>0.5</v>
      </c>
    </row>
    <row r="122" spans="1:9" ht="31.5" x14ac:dyDescent="0.25">
      <c r="A122" s="6">
        <v>118</v>
      </c>
      <c r="B122" s="28" t="s">
        <v>174</v>
      </c>
      <c r="C122" s="29">
        <v>695000</v>
      </c>
      <c r="D122" s="29">
        <v>347500</v>
      </c>
      <c r="E122" s="29">
        <v>347500</v>
      </c>
      <c r="F122" s="28"/>
      <c r="G122" s="29"/>
      <c r="H122" s="56"/>
      <c r="I122" s="27">
        <f>D122/C122</f>
        <v>0.5</v>
      </c>
    </row>
    <row r="123" spans="1:9" x14ac:dyDescent="0.25">
      <c r="A123" s="6">
        <v>119</v>
      </c>
      <c r="B123" s="28" t="s">
        <v>175</v>
      </c>
      <c r="C123" s="29">
        <v>450000</v>
      </c>
      <c r="D123" s="29">
        <v>225000</v>
      </c>
      <c r="E123" s="29">
        <v>225000</v>
      </c>
      <c r="F123" s="28"/>
      <c r="G123" s="29"/>
      <c r="H123" s="56"/>
      <c r="I123" s="27">
        <f>D123/C123</f>
        <v>0.5</v>
      </c>
    </row>
    <row r="124" spans="1:9" x14ac:dyDescent="0.25">
      <c r="A124" s="6">
        <v>120</v>
      </c>
      <c r="B124" s="28" t="s">
        <v>176</v>
      </c>
      <c r="C124" s="29">
        <v>590000</v>
      </c>
      <c r="D124" s="29">
        <v>295000</v>
      </c>
      <c r="E124" s="29">
        <v>295000</v>
      </c>
      <c r="F124" s="28"/>
      <c r="G124" s="29"/>
      <c r="H124" s="56"/>
      <c r="I124" s="27">
        <f>D124/C124</f>
        <v>0.5</v>
      </c>
    </row>
    <row r="125" spans="1:9" ht="31.5" x14ac:dyDescent="0.25">
      <c r="A125" s="6">
        <v>121</v>
      </c>
      <c r="B125" s="28" t="s">
        <v>177</v>
      </c>
      <c r="C125" s="29">
        <v>890000</v>
      </c>
      <c r="D125" s="29">
        <v>445000</v>
      </c>
      <c r="E125" s="29">
        <v>445000</v>
      </c>
      <c r="F125" s="28"/>
      <c r="G125" s="29"/>
      <c r="H125" s="56"/>
      <c r="I125" s="27">
        <f>D125/C125</f>
        <v>0.5</v>
      </c>
    </row>
    <row r="126" spans="1:9" ht="30" customHeight="1" x14ac:dyDescent="0.25">
      <c r="A126" s="6">
        <v>122</v>
      </c>
      <c r="B126" s="28" t="s">
        <v>178</v>
      </c>
      <c r="C126" s="29">
        <v>98000</v>
      </c>
      <c r="D126" s="29">
        <v>49000</v>
      </c>
      <c r="E126" s="29">
        <v>49000</v>
      </c>
      <c r="F126" s="28"/>
      <c r="G126" s="29"/>
      <c r="H126" s="56" t="s">
        <v>57</v>
      </c>
      <c r="I126" s="27">
        <f>D126/C126</f>
        <v>0.5</v>
      </c>
    </row>
    <row r="127" spans="1:9" ht="31.5" x14ac:dyDescent="0.25">
      <c r="A127" s="6">
        <v>123</v>
      </c>
      <c r="B127" s="28" t="s">
        <v>179</v>
      </c>
      <c r="C127" s="29">
        <v>118000</v>
      </c>
      <c r="D127" s="29">
        <v>59000</v>
      </c>
      <c r="E127" s="29">
        <v>59000</v>
      </c>
      <c r="F127" s="28"/>
      <c r="G127" s="29"/>
      <c r="H127" s="56"/>
      <c r="I127" s="27">
        <f>D127/C127</f>
        <v>0.5</v>
      </c>
    </row>
    <row r="128" spans="1:9" ht="31.5" x14ac:dyDescent="0.25">
      <c r="A128" s="6">
        <v>124</v>
      </c>
      <c r="B128" s="28" t="s">
        <v>180</v>
      </c>
      <c r="C128" s="29">
        <v>118000</v>
      </c>
      <c r="D128" s="29">
        <v>59000</v>
      </c>
      <c r="E128" s="29">
        <v>59000</v>
      </c>
      <c r="F128" s="28"/>
      <c r="G128" s="29"/>
      <c r="H128" s="56"/>
      <c r="I128" s="27">
        <f>D128/C128</f>
        <v>0.5</v>
      </c>
    </row>
    <row r="129" spans="1:9" ht="31.5" x14ac:dyDescent="0.25">
      <c r="A129" s="6">
        <v>125</v>
      </c>
      <c r="B129" s="28" t="s">
        <v>181</v>
      </c>
      <c r="C129" s="29">
        <v>118000</v>
      </c>
      <c r="D129" s="29">
        <v>59000</v>
      </c>
      <c r="E129" s="29">
        <v>59000</v>
      </c>
      <c r="F129" s="28"/>
      <c r="G129" s="29"/>
      <c r="H129" s="56"/>
      <c r="I129" s="27">
        <f>D129/C129</f>
        <v>0.5</v>
      </c>
    </row>
    <row r="130" spans="1:9" x14ac:dyDescent="0.25">
      <c r="A130" s="6">
        <v>126</v>
      </c>
      <c r="B130" s="28" t="s">
        <v>182</v>
      </c>
      <c r="C130" s="29">
        <v>98000</v>
      </c>
      <c r="D130" s="29">
        <v>49000</v>
      </c>
      <c r="E130" s="29">
        <v>49000</v>
      </c>
      <c r="F130" s="28"/>
      <c r="G130" s="29"/>
      <c r="H130" s="56"/>
      <c r="I130" s="27">
        <f>D130/C130</f>
        <v>0.5</v>
      </c>
    </row>
    <row r="131" spans="1:9" x14ac:dyDescent="0.25">
      <c r="A131" s="6">
        <v>127</v>
      </c>
      <c r="B131" s="28" t="s">
        <v>183</v>
      </c>
      <c r="C131" s="29">
        <v>147000</v>
      </c>
      <c r="D131" s="29">
        <v>17640</v>
      </c>
      <c r="E131" s="29">
        <v>129360</v>
      </c>
      <c r="F131" s="28"/>
      <c r="G131" s="29"/>
      <c r="H131" s="21" t="s">
        <v>58</v>
      </c>
      <c r="I131" s="27">
        <f>D131/C131</f>
        <v>0.12</v>
      </c>
    </row>
    <row r="132" spans="1:9" ht="31.5" x14ac:dyDescent="0.25">
      <c r="A132" s="6">
        <v>128</v>
      </c>
      <c r="B132" s="28" t="s">
        <v>184</v>
      </c>
      <c r="C132" s="29">
        <v>140000</v>
      </c>
      <c r="D132" s="29"/>
      <c r="E132" s="29"/>
      <c r="F132" s="28" t="s">
        <v>219</v>
      </c>
      <c r="G132" s="29">
        <v>35000</v>
      </c>
      <c r="H132" s="21" t="s">
        <v>59</v>
      </c>
      <c r="I132" s="27">
        <f>G132/C132</f>
        <v>0.25</v>
      </c>
    </row>
    <row r="133" spans="1:9" ht="45" x14ac:dyDescent="0.25">
      <c r="A133" s="6">
        <v>129</v>
      </c>
      <c r="B133" s="28" t="s">
        <v>185</v>
      </c>
      <c r="C133" s="29">
        <v>350000</v>
      </c>
      <c r="D133" s="29"/>
      <c r="E133" s="29"/>
      <c r="F133" s="28" t="s">
        <v>220</v>
      </c>
      <c r="G133" s="29">
        <v>175000</v>
      </c>
      <c r="H133" s="21" t="s">
        <v>60</v>
      </c>
      <c r="I133" s="27">
        <f>G133/C133</f>
        <v>0.5</v>
      </c>
    </row>
    <row r="134" spans="1:9" ht="31.5" x14ac:dyDescent="0.25">
      <c r="A134" s="6">
        <v>130</v>
      </c>
      <c r="B134" s="28" t="s">
        <v>128</v>
      </c>
      <c r="C134" s="29">
        <v>245000</v>
      </c>
      <c r="D134" s="29"/>
      <c r="E134" s="29"/>
      <c r="F134" s="28" t="s">
        <v>221</v>
      </c>
      <c r="G134" s="29">
        <v>79000</v>
      </c>
      <c r="H134" s="21" t="s">
        <v>61</v>
      </c>
      <c r="I134" s="27">
        <f>G134/C134</f>
        <v>0.32244897959183672</v>
      </c>
    </row>
    <row r="135" spans="1:9" ht="30" customHeight="1" x14ac:dyDescent="0.25">
      <c r="A135" s="6">
        <v>131</v>
      </c>
      <c r="B135" s="28" t="s">
        <v>186</v>
      </c>
      <c r="C135" s="29">
        <v>345000</v>
      </c>
      <c r="D135" s="29">
        <v>56000</v>
      </c>
      <c r="E135" s="29">
        <v>289000</v>
      </c>
      <c r="F135" s="28"/>
      <c r="G135" s="29"/>
      <c r="H135" s="56" t="s">
        <v>62</v>
      </c>
      <c r="I135" s="27">
        <f>D135/C135</f>
        <v>0.16231884057971013</v>
      </c>
    </row>
    <row r="136" spans="1:9" x14ac:dyDescent="0.25">
      <c r="A136" s="6">
        <v>132</v>
      </c>
      <c r="B136" s="28" t="s">
        <v>186</v>
      </c>
      <c r="C136" s="29">
        <v>345000</v>
      </c>
      <c r="D136" s="29">
        <v>56000</v>
      </c>
      <c r="E136" s="29">
        <v>289000</v>
      </c>
      <c r="F136" s="28"/>
      <c r="G136" s="29"/>
      <c r="H136" s="56"/>
      <c r="I136" s="27">
        <f>D136/C136</f>
        <v>0.16231884057971013</v>
      </c>
    </row>
    <row r="137" spans="1:9" x14ac:dyDescent="0.25">
      <c r="A137" s="6">
        <v>133</v>
      </c>
      <c r="B137" s="28" t="s">
        <v>186</v>
      </c>
      <c r="C137" s="29">
        <v>345000</v>
      </c>
      <c r="D137" s="29">
        <v>56000</v>
      </c>
      <c r="E137" s="29">
        <v>289000</v>
      </c>
      <c r="F137" s="28"/>
      <c r="G137" s="29"/>
      <c r="H137" s="56"/>
      <c r="I137" s="27">
        <f>D137/C137</f>
        <v>0.16231884057971013</v>
      </c>
    </row>
    <row r="138" spans="1:9" x14ac:dyDescent="0.25">
      <c r="A138" s="6">
        <v>134</v>
      </c>
      <c r="B138" s="28" t="s">
        <v>186</v>
      </c>
      <c r="C138" s="29">
        <v>345000</v>
      </c>
      <c r="D138" s="29">
        <v>56000</v>
      </c>
      <c r="E138" s="29">
        <v>289000</v>
      </c>
      <c r="F138" s="28"/>
      <c r="G138" s="29"/>
      <c r="H138" s="56"/>
      <c r="I138" s="27">
        <f>D138/C138</f>
        <v>0.16231884057971013</v>
      </c>
    </row>
    <row r="139" spans="1:9" ht="45" x14ac:dyDescent="0.25">
      <c r="A139" s="6">
        <v>135</v>
      </c>
      <c r="B139" s="28" t="s">
        <v>187</v>
      </c>
      <c r="C139" s="29">
        <v>588000</v>
      </c>
      <c r="D139" s="29">
        <v>110000</v>
      </c>
      <c r="E139" s="29">
        <v>478000</v>
      </c>
      <c r="F139" s="28"/>
      <c r="G139" s="29"/>
      <c r="H139" s="21" t="s">
        <v>63</v>
      </c>
      <c r="I139" s="27">
        <f>D139/C139</f>
        <v>0.1870748299319728</v>
      </c>
    </row>
    <row r="140" spans="1:9" ht="45" x14ac:dyDescent="0.25">
      <c r="A140" s="6">
        <v>136</v>
      </c>
      <c r="B140" s="28" t="s">
        <v>188</v>
      </c>
      <c r="C140" s="29">
        <v>1170000</v>
      </c>
      <c r="D140" s="29"/>
      <c r="E140" s="29"/>
      <c r="F140" s="28" t="s">
        <v>222</v>
      </c>
      <c r="G140" s="29">
        <v>50000</v>
      </c>
      <c r="H140" s="21" t="s">
        <v>64</v>
      </c>
      <c r="I140" s="27">
        <f>G140/C140</f>
        <v>4.2735042735042736E-2</v>
      </c>
    </row>
    <row r="141" spans="1:9" ht="45" x14ac:dyDescent="0.25">
      <c r="A141" s="6">
        <v>137</v>
      </c>
      <c r="B141" s="28" t="s">
        <v>189</v>
      </c>
      <c r="C141" s="29">
        <v>1755000</v>
      </c>
      <c r="D141" s="29"/>
      <c r="E141" s="29"/>
      <c r="F141" s="28" t="s">
        <v>223</v>
      </c>
      <c r="G141" s="29">
        <v>90000</v>
      </c>
      <c r="H141" s="21" t="s">
        <v>65</v>
      </c>
      <c r="I141" s="27">
        <f>G141/C141</f>
        <v>5.128205128205128E-2</v>
      </c>
    </row>
    <row r="142" spans="1:9" ht="45" x14ac:dyDescent="0.25">
      <c r="A142" s="6">
        <v>138</v>
      </c>
      <c r="B142" s="28" t="s">
        <v>190</v>
      </c>
      <c r="C142" s="29">
        <v>2925000</v>
      </c>
      <c r="D142" s="29"/>
      <c r="E142" s="29"/>
      <c r="F142" s="28" t="s">
        <v>224</v>
      </c>
      <c r="G142" s="29">
        <v>200000</v>
      </c>
      <c r="H142" s="21" t="s">
        <v>66</v>
      </c>
      <c r="I142" s="27">
        <f>G142/C142</f>
        <v>6.8376068376068383E-2</v>
      </c>
    </row>
    <row r="143" spans="1:9" ht="60" x14ac:dyDescent="0.25">
      <c r="A143" s="6">
        <v>139</v>
      </c>
      <c r="B143" s="28" t="s">
        <v>191</v>
      </c>
      <c r="C143" s="29">
        <v>1050000</v>
      </c>
      <c r="D143" s="29"/>
      <c r="E143" s="29"/>
      <c r="F143" s="28" t="s">
        <v>222</v>
      </c>
      <c r="G143" s="29">
        <v>50000</v>
      </c>
      <c r="H143" s="21" t="s">
        <v>67</v>
      </c>
      <c r="I143" s="27">
        <f>G143/C143</f>
        <v>4.7619047619047616E-2</v>
      </c>
    </row>
    <row r="144" spans="1:9" ht="60" x14ac:dyDescent="0.25">
      <c r="A144" s="6">
        <v>140</v>
      </c>
      <c r="B144" s="28" t="s">
        <v>192</v>
      </c>
      <c r="C144" s="29">
        <v>1575000</v>
      </c>
      <c r="D144" s="29"/>
      <c r="E144" s="29"/>
      <c r="F144" s="28" t="s">
        <v>223</v>
      </c>
      <c r="G144" s="29">
        <v>90000</v>
      </c>
      <c r="H144" s="21" t="s">
        <v>68</v>
      </c>
      <c r="I144" s="27">
        <f>G144/C144</f>
        <v>5.7142857142857141E-2</v>
      </c>
    </row>
    <row r="145" spans="1:9" ht="60" x14ac:dyDescent="0.25">
      <c r="A145" s="6">
        <v>141</v>
      </c>
      <c r="B145" s="28" t="s">
        <v>193</v>
      </c>
      <c r="C145" s="29">
        <v>2100000</v>
      </c>
      <c r="D145" s="29"/>
      <c r="E145" s="29"/>
      <c r="F145" s="28" t="s">
        <v>224</v>
      </c>
      <c r="G145" s="29">
        <v>200000</v>
      </c>
      <c r="H145" s="21" t="s">
        <v>69</v>
      </c>
      <c r="I145" s="27">
        <f>G145/C145</f>
        <v>9.5238095238095233E-2</v>
      </c>
    </row>
    <row r="146" spans="1:9" ht="60" x14ac:dyDescent="0.25">
      <c r="A146" s="6">
        <v>142</v>
      </c>
      <c r="B146" s="28" t="s">
        <v>194</v>
      </c>
      <c r="C146" s="29">
        <v>516000</v>
      </c>
      <c r="D146" s="29"/>
      <c r="E146" s="29"/>
      <c r="F146" s="28" t="s">
        <v>222</v>
      </c>
      <c r="G146" s="29">
        <v>50000</v>
      </c>
      <c r="H146" s="21" t="s">
        <v>70</v>
      </c>
      <c r="I146" s="27">
        <f>G146/C146</f>
        <v>9.6899224806201556E-2</v>
      </c>
    </row>
    <row r="147" spans="1:9" ht="60" x14ac:dyDescent="0.25">
      <c r="A147" s="6">
        <v>143</v>
      </c>
      <c r="B147" s="28" t="s">
        <v>195</v>
      </c>
      <c r="C147" s="29">
        <v>1548000</v>
      </c>
      <c r="D147" s="29"/>
      <c r="E147" s="29"/>
      <c r="F147" s="28" t="s">
        <v>223</v>
      </c>
      <c r="G147" s="29">
        <v>90000</v>
      </c>
      <c r="H147" s="21" t="s">
        <v>71</v>
      </c>
      <c r="I147" s="27">
        <f>G147/C147</f>
        <v>5.8139534883720929E-2</v>
      </c>
    </row>
    <row r="148" spans="1:9" ht="60" x14ac:dyDescent="0.25">
      <c r="A148" s="6">
        <v>144</v>
      </c>
      <c r="B148" s="28" t="s">
        <v>196</v>
      </c>
      <c r="C148" s="29">
        <v>2064000</v>
      </c>
      <c r="D148" s="29"/>
      <c r="E148" s="29"/>
      <c r="F148" s="28" t="s">
        <v>224</v>
      </c>
      <c r="G148" s="29">
        <v>200000</v>
      </c>
      <c r="H148" s="21" t="s">
        <v>72</v>
      </c>
      <c r="I148" s="27">
        <f>G148/C148</f>
        <v>9.6899224806201556E-2</v>
      </c>
    </row>
    <row r="149" spans="1:9" ht="60" x14ac:dyDescent="0.25">
      <c r="A149" s="6">
        <v>145</v>
      </c>
      <c r="B149" s="28" t="s">
        <v>197</v>
      </c>
      <c r="C149" s="29">
        <v>605000</v>
      </c>
      <c r="D149" s="29"/>
      <c r="E149" s="29"/>
      <c r="F149" s="28" t="s">
        <v>222</v>
      </c>
      <c r="G149" s="29">
        <v>50000</v>
      </c>
      <c r="H149" s="21" t="s">
        <v>73</v>
      </c>
      <c r="I149" s="27">
        <f>G149/C149</f>
        <v>8.2644628099173556E-2</v>
      </c>
    </row>
    <row r="150" spans="1:9" ht="60" x14ac:dyDescent="0.25">
      <c r="A150" s="6">
        <v>146</v>
      </c>
      <c r="B150" s="28" t="s">
        <v>198</v>
      </c>
      <c r="C150" s="29">
        <v>1815000</v>
      </c>
      <c r="D150" s="29"/>
      <c r="E150" s="29"/>
      <c r="F150" s="28" t="s">
        <v>223</v>
      </c>
      <c r="G150" s="29">
        <v>90000</v>
      </c>
      <c r="H150" s="21" t="s">
        <v>74</v>
      </c>
      <c r="I150" s="27">
        <f>G150/C150</f>
        <v>4.9586776859504134E-2</v>
      </c>
    </row>
    <row r="151" spans="1:9" ht="60" x14ac:dyDescent="0.25">
      <c r="A151" s="6">
        <v>147</v>
      </c>
      <c r="B151" s="28" t="s">
        <v>199</v>
      </c>
      <c r="C151" s="29">
        <v>2420000</v>
      </c>
      <c r="D151" s="29"/>
      <c r="E151" s="29"/>
      <c r="F151" s="28" t="s">
        <v>224</v>
      </c>
      <c r="G151" s="29">
        <v>200000</v>
      </c>
      <c r="H151" s="21" t="s">
        <v>75</v>
      </c>
      <c r="I151" s="27">
        <f>G151/C151</f>
        <v>8.2644628099173556E-2</v>
      </c>
    </row>
    <row r="152" spans="1:9" ht="60" x14ac:dyDescent="0.25">
      <c r="A152" s="6">
        <v>148</v>
      </c>
      <c r="B152" s="28" t="s">
        <v>200</v>
      </c>
      <c r="C152" s="29">
        <v>998000</v>
      </c>
      <c r="D152" s="29"/>
      <c r="E152" s="29"/>
      <c r="F152" s="28" t="s">
        <v>225</v>
      </c>
      <c r="G152" s="29">
        <v>45000</v>
      </c>
      <c r="H152" s="21" t="s">
        <v>76</v>
      </c>
      <c r="I152" s="27">
        <f>G152/C152</f>
        <v>4.5090180360721446E-2</v>
      </c>
    </row>
    <row r="153" spans="1:9" ht="60" x14ac:dyDescent="0.25">
      <c r="A153" s="6">
        <v>149</v>
      </c>
      <c r="B153" s="28" t="s">
        <v>201</v>
      </c>
      <c r="C153" s="29">
        <v>1996000</v>
      </c>
      <c r="D153" s="29"/>
      <c r="E153" s="29"/>
      <c r="F153" s="28" t="s">
        <v>225</v>
      </c>
      <c r="G153" s="29">
        <v>80000</v>
      </c>
      <c r="H153" s="21" t="s">
        <v>77</v>
      </c>
      <c r="I153" s="27">
        <f>G153/C153</f>
        <v>4.0080160320641281E-2</v>
      </c>
    </row>
    <row r="154" spans="1:9" ht="60" x14ac:dyDescent="0.25">
      <c r="A154" s="6">
        <v>150</v>
      </c>
      <c r="B154" s="28" t="s">
        <v>202</v>
      </c>
      <c r="C154" s="29">
        <v>1497000</v>
      </c>
      <c r="D154" s="29"/>
      <c r="E154" s="29"/>
      <c r="F154" s="28" t="s">
        <v>225</v>
      </c>
      <c r="G154" s="29">
        <v>90000</v>
      </c>
      <c r="H154" s="21" t="s">
        <v>78</v>
      </c>
      <c r="I154" s="27">
        <f>G154/C154</f>
        <v>6.0120240480961921E-2</v>
      </c>
    </row>
    <row r="155" spans="1:9" ht="60" x14ac:dyDescent="0.25">
      <c r="A155" s="6">
        <v>151</v>
      </c>
      <c r="B155" s="28" t="s">
        <v>203</v>
      </c>
      <c r="C155" s="29">
        <v>1160000</v>
      </c>
      <c r="D155" s="29"/>
      <c r="E155" s="29"/>
      <c r="F155" s="28" t="s">
        <v>226</v>
      </c>
      <c r="G155" s="29">
        <v>70000</v>
      </c>
      <c r="H155" s="21" t="s">
        <v>79</v>
      </c>
      <c r="I155" s="27">
        <f>G155/C155</f>
        <v>6.0344827586206899E-2</v>
      </c>
    </row>
    <row r="156" spans="1:9" ht="60" x14ac:dyDescent="0.25">
      <c r="A156" s="6">
        <v>152</v>
      </c>
      <c r="B156" s="28" t="s">
        <v>204</v>
      </c>
      <c r="C156" s="29">
        <v>1328000</v>
      </c>
      <c r="D156" s="29"/>
      <c r="E156" s="29"/>
      <c r="F156" s="28" t="s">
        <v>227</v>
      </c>
      <c r="G156" s="29">
        <v>110000</v>
      </c>
      <c r="H156" s="21" t="s">
        <v>80</v>
      </c>
      <c r="I156" s="27">
        <f>G156/C156</f>
        <v>8.2831325301204822E-2</v>
      </c>
    </row>
    <row r="157" spans="1:9" ht="75" x14ac:dyDescent="0.25">
      <c r="A157" s="6">
        <v>153</v>
      </c>
      <c r="B157" s="28" t="s">
        <v>205</v>
      </c>
      <c r="C157" s="29">
        <v>1410000</v>
      </c>
      <c r="D157" s="29"/>
      <c r="E157" s="29"/>
      <c r="F157" s="28" t="s">
        <v>227</v>
      </c>
      <c r="G157" s="29">
        <v>110000</v>
      </c>
      <c r="H157" s="21" t="s">
        <v>81</v>
      </c>
      <c r="I157" s="27">
        <f>G157/C157</f>
        <v>7.8014184397163122E-2</v>
      </c>
    </row>
    <row r="158" spans="1:9" ht="60" x14ac:dyDescent="0.25">
      <c r="A158" s="6">
        <v>154</v>
      </c>
      <c r="B158" s="28" t="s">
        <v>206</v>
      </c>
      <c r="C158" s="29">
        <v>3320000</v>
      </c>
      <c r="D158" s="29"/>
      <c r="E158" s="29"/>
      <c r="F158" s="28" t="s">
        <v>228</v>
      </c>
      <c r="G158" s="29">
        <v>380000</v>
      </c>
      <c r="H158" s="21" t="s">
        <v>82</v>
      </c>
      <c r="I158" s="27">
        <f>G158/C158</f>
        <v>0.1144578313253012</v>
      </c>
    </row>
    <row r="159" spans="1:9" ht="75" x14ac:dyDescent="0.25">
      <c r="A159" s="6">
        <v>155</v>
      </c>
      <c r="B159" s="28" t="s">
        <v>207</v>
      </c>
      <c r="C159" s="29">
        <v>3525000</v>
      </c>
      <c r="D159" s="29"/>
      <c r="E159" s="29"/>
      <c r="F159" s="28" t="s">
        <v>228</v>
      </c>
      <c r="G159" s="29">
        <v>380000</v>
      </c>
      <c r="H159" s="21" t="s">
        <v>83</v>
      </c>
      <c r="I159" s="27">
        <f>G159/C159</f>
        <v>0.10780141843971631</v>
      </c>
    </row>
    <row r="160" spans="1:9" ht="60" x14ac:dyDescent="0.25">
      <c r="A160" s="6">
        <v>156</v>
      </c>
      <c r="B160" s="28" t="s">
        <v>208</v>
      </c>
      <c r="C160" s="29">
        <v>1992000</v>
      </c>
      <c r="D160" s="29"/>
      <c r="E160" s="29"/>
      <c r="F160" s="28" t="s">
        <v>229</v>
      </c>
      <c r="G160" s="29">
        <v>180000</v>
      </c>
      <c r="H160" s="21" t="s">
        <v>84</v>
      </c>
      <c r="I160" s="27">
        <f>G160/C160</f>
        <v>9.036144578313253E-2</v>
      </c>
    </row>
    <row r="161" spans="1:9" ht="60" x14ac:dyDescent="0.25">
      <c r="A161" s="6">
        <v>157</v>
      </c>
      <c r="B161" s="28" t="s">
        <v>209</v>
      </c>
      <c r="C161" s="29">
        <v>2115000</v>
      </c>
      <c r="D161" s="29"/>
      <c r="E161" s="29"/>
      <c r="F161" s="28" t="s">
        <v>229</v>
      </c>
      <c r="G161" s="29">
        <v>180000</v>
      </c>
      <c r="H161" s="21" t="s">
        <v>85</v>
      </c>
      <c r="I161" s="27">
        <f>G161/C161</f>
        <v>8.5106382978723402E-2</v>
      </c>
    </row>
    <row r="162" spans="1:9" x14ac:dyDescent="0.25">
      <c r="A162" s="6"/>
      <c r="B162" s="28"/>
      <c r="C162" s="29"/>
      <c r="D162" s="29"/>
      <c r="E162" s="29"/>
      <c r="F162" s="28"/>
      <c r="G162" s="29"/>
      <c r="H162" s="28"/>
      <c r="I162" s="4"/>
    </row>
    <row r="163" spans="1:9" x14ac:dyDescent="0.25">
      <c r="D163" s="2"/>
      <c r="E163" s="2"/>
    </row>
    <row r="164" spans="1:9" x14ac:dyDescent="0.25">
      <c r="D164" s="2"/>
      <c r="E164" s="2"/>
    </row>
    <row r="165" spans="1:9" x14ac:dyDescent="0.25">
      <c r="D165" s="2"/>
      <c r="E165" s="2"/>
    </row>
    <row r="166" spans="1:9" x14ac:dyDescent="0.25">
      <c r="D166" s="2"/>
      <c r="E166" s="2"/>
    </row>
    <row r="167" spans="1:9" x14ac:dyDescent="0.25">
      <c r="C167" s="1"/>
      <c r="D167" s="1"/>
      <c r="E167" s="1"/>
    </row>
    <row r="168" spans="1:9" x14ac:dyDescent="0.25">
      <c r="C168" s="1"/>
      <c r="D168" s="1"/>
      <c r="E168" s="1"/>
    </row>
    <row r="169" spans="1:9" x14ac:dyDescent="0.25">
      <c r="C169" s="1"/>
      <c r="D169" s="1"/>
      <c r="E169" s="1"/>
    </row>
    <row r="170" spans="1:9" x14ac:dyDescent="0.25">
      <c r="C170" s="1"/>
      <c r="D170" s="1"/>
      <c r="E170" s="1"/>
    </row>
    <row r="171" spans="1:9" x14ac:dyDescent="0.25">
      <c r="C171" s="1"/>
      <c r="D171" s="1"/>
      <c r="E171" s="1"/>
    </row>
    <row r="172" spans="1:9" x14ac:dyDescent="0.25">
      <c r="C172" s="1"/>
      <c r="D172" s="1"/>
      <c r="E172" s="1"/>
    </row>
    <row r="173" spans="1:9" x14ac:dyDescent="0.25">
      <c r="C173" s="1"/>
      <c r="D173" s="1"/>
      <c r="E173" s="1"/>
    </row>
    <row r="174" spans="1:9" x14ac:dyDescent="0.25">
      <c r="C174" s="1"/>
      <c r="D174" s="1"/>
      <c r="E174" s="1"/>
    </row>
    <row r="175" spans="1:9" x14ac:dyDescent="0.25">
      <c r="C175" s="1"/>
      <c r="D175" s="1"/>
      <c r="E175" s="1"/>
    </row>
    <row r="176" spans="1:9" x14ac:dyDescent="0.25">
      <c r="C176" s="1"/>
      <c r="D176" s="1"/>
      <c r="E176" s="1"/>
    </row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30">
    <mergeCell ref="H135:H138"/>
    <mergeCell ref="B5:B8"/>
    <mergeCell ref="H98:H105"/>
    <mergeCell ref="H106:H108"/>
    <mergeCell ref="H109:H114"/>
    <mergeCell ref="H115:H125"/>
    <mergeCell ref="H126:H130"/>
    <mergeCell ref="H77:H80"/>
    <mergeCell ref="H81:H88"/>
    <mergeCell ref="H89:H90"/>
    <mergeCell ref="H92:H94"/>
    <mergeCell ref="H95:H96"/>
    <mergeCell ref="H59:H62"/>
    <mergeCell ref="H63:H66"/>
    <mergeCell ref="H69:H73"/>
    <mergeCell ref="H74:H76"/>
    <mergeCell ref="F28:F35"/>
    <mergeCell ref="G28:G35"/>
    <mergeCell ref="I28:I35"/>
    <mergeCell ref="H5:H8"/>
    <mergeCell ref="H10:H13"/>
    <mergeCell ref="H14:H17"/>
    <mergeCell ref="H20:H27"/>
    <mergeCell ref="H28:H35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2025-03-26T02:38:20Z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