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CHƯƠNG TRÌNH MỚI\CTKM 05.2025\livestream\upweb\"/>
    </mc:Choice>
  </mc:AlternateContent>
  <xr:revisionPtr revIDLastSave="0" documentId="13_ncr:1_{4BA12A55-E8FD-4D9F-BE25-72FEAA6A11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.03 - 31.03" sheetId="7" r:id="rId1"/>
  </sheets>
  <definedNames>
    <definedName name="_xlnm._FilterDatabase" localSheetId="0" hidden="1">'05.03 - 31.03'!$A$3:$H$3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7" l="1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2" i="7"/>
  <c r="I11" i="7"/>
  <c r="I8" i="7"/>
  <c r="I9" i="7"/>
  <c r="I10" i="7"/>
  <c r="I7" i="7"/>
  <c r="I6" i="7"/>
</calcChain>
</file>

<file path=xl/sharedStrings.xml><?xml version="1.0" encoding="utf-8"?>
<sst xmlns="http://schemas.openxmlformats.org/spreadsheetml/2006/main" count="163" uniqueCount="148">
  <si>
    <t>STT</t>
  </si>
  <si>
    <t xml:space="preserve"> Tên Sản Phẩm</t>
  </si>
  <si>
    <t>Mức Giảm</t>
  </si>
  <si>
    <t>Giá Khuyến Mại sau khi giảm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</si>
  <si>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</si>
  <si>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</si>
  <si>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</si>
  <si>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(Đồng)</t>
  </si>
  <si>
    <t>Giá trị sản phẩm dùng để khuyến mại
 (Đồng)</t>
  </si>
  <si>
    <t>Giá niêm yết (Đồng)</t>
  </si>
  <si>
    <t>Cơ chế khuyến mại /Tên CTKM</t>
  </si>
  <si>
    <t>Giảm 15% khi mua 1 Khăn ướt em bé sạch khuẩn vệ sinh Molfix 100 miếng</t>
  </si>
  <si>
    <t>Tặng 2 khăn Ướt Dịu Nhẹ Animo không mùi khi mua Combo 6 Khăn Ướt Dịu Nhẹ Animo không mùi (100 tờ)</t>
  </si>
  <si>
    <t>Giảm 15% khi mua 1 Khăn ướt Aga-ae</t>
  </si>
  <si>
    <t>Giảm 20% khi mua Combo 2 Khăn vải khô đa năng Animo</t>
  </si>
  <si>
    <t xml:space="preserve">Mua 2 tính 1 khi mua thùng khăn ướt Animo 100 tờ (24 gói/thùng) </t>
  </si>
  <si>
    <t>Tặng 1 Khăn Ướt Dịu Nhẹ Animo không mùi khi mua Combo 2 Khăn Ướt Dịu Nhẹ Animo không mùi (100 tờ)</t>
  </si>
  <si>
    <t xml:space="preserve">Giảm 20% phô mai sấy Bebedang các loại </t>
  </si>
  <si>
    <t xml:space="preserve">Giảm 30% Combo 2 Nước tương Chibi Nhật Bản </t>
  </si>
  <si>
    <t xml:space="preserve">Giảm 25% COMBO 2 Mỳ ăn liền cho bé Tokyo Noodle Các Vị </t>
  </si>
  <si>
    <t xml:space="preserve">Giảm còn 69000 đồng khi mua 2 Bánh Puff ăn dặm Grinny các vị </t>
  </si>
  <si>
    <t xml:space="preserve">Đồng giá 59000 đồng 3 gói Cháo tươi Cây Thị Thịt bò cà rốt, Cá lóc/Lươn đậu xanh </t>
  </si>
  <si>
    <t xml:space="preserve">Giảm 25% Dầu gạo Nhật Bản Tsuno nguyên chất 500g </t>
  </si>
  <si>
    <t>Đồng giá 79000 đồng 2 gói Bánh Vòng Gạo Lứt Bebedang Các Vị</t>
  </si>
  <si>
    <t>Giảm còn 79000 đồng BÁNH GẠO NGỌT IVENET</t>
  </si>
  <si>
    <t>Giảm 30% Dầu gạo Nhật Bản Tsuno nguyên chất 180g</t>
  </si>
  <si>
    <t>Giảm 10% Thực phẩm bổ sung: Nutra Omega 3 - 240ml</t>
  </si>
  <si>
    <t xml:space="preserve">Giảm 100.000 VNĐ khi mua TPBVSK Gumazing Vitamin D3K2 Drops </t>
  </si>
  <si>
    <t>Giảm 30% khi mua 01 hộp Thạch Vitamin Hàn Quốc Nfood cho bé (Hồng Sâm/Sữa non/Canxi)</t>
  </si>
  <si>
    <t>Giảm 30% khi mua 01 hộp TPBS Springen Vitamin Jelly (Appetito/ Super Immune/ Easy Odigesto/ Super Oeyebraino/ Long Legs/Sleep And Calm)</t>
  </si>
  <si>
    <t xml:space="preserve">Giảm 15% Nước rửa bình sữa Hàn Quốc Aga-ae 500ml </t>
  </si>
  <si>
    <t xml:space="preserve">Giảm 20% đồng Tắm gội toàn thân Hàn Quốc cho bé Aga 400ml </t>
  </si>
  <si>
    <t xml:space="preserve">Giảm 15% Nước rửa bình sữa Hàn Quốc Animo 500ml </t>
  </si>
  <si>
    <t xml:space="preserve">Giảm 20% Dầu khuynh diệp mẹ và bé Diệp An 30ml </t>
  </si>
  <si>
    <t>Đồng giá 289.000đ Mùng cao cấp Animo, ConCung Good</t>
  </si>
  <si>
    <t>Giảm 30% Chăn xô 2 lớp Animo, ConCung Good</t>
  </si>
  <si>
    <t>Đồng giá 169.000đ Gối nằm lớn cho bé Animo B2412</t>
  </si>
  <si>
    <t xml:space="preserve">Đồng giá 139.000đ Khăn choàng ủ tắm Animo </t>
  </si>
  <si>
    <t xml:space="preserve">Đồng giá 99.000đ Khăn tắm Cotton Animo </t>
  </si>
  <si>
    <t xml:space="preserve">Giảm 20% Khay ăn dặm và cốc Moreware </t>
  </si>
  <si>
    <t xml:space="preserve">Giảm 20% Bộ cọ rửa bình Aga-ae (4 chi tiết) </t>
  </si>
  <si>
    <t xml:space="preserve">Đồng giá 165.000đ Bình tập uống 3D và ecozen Edison  </t>
  </si>
  <si>
    <t xml:space="preserve">Đồng giá 165.000đ Bình chống sặc Animo </t>
  </si>
  <si>
    <t xml:space="preserve">Giảm 40.000đ Bình sữa AGA-AE 180ml, 270ml </t>
  </si>
  <si>
    <t xml:space="preserve">Giá chỉ 65.000đ Bàn chải lông tơ Animo </t>
  </si>
  <si>
    <t xml:space="preserve">Đồng giá 99.000Đ Chén Edison Hàn Quốc </t>
  </si>
  <si>
    <t xml:space="preserve">Đồng giá 99.000Đ Đũa Edison Hàn Quốc </t>
  </si>
  <si>
    <t>Giảm 40.000 đồng đai đi xe máy Bebear</t>
  </si>
  <si>
    <t>Giảm 35% khi mua 1 Thùng Sữa tươi tiệt trùng có đường Vinamilk 180ml - 12 lốc (Không áp dụng cho sữa thay thế sữa mẹ dành cho trẻ dưới 24 tháng tuổi)</t>
  </si>
  <si>
    <t>8H - 23H từ ngày 24/04/2025 - 21/05/2025</t>
  </si>
  <si>
    <t>8H - 23H từ ngày 24/04/2025 - 08/05/2025</t>
  </si>
  <si>
    <t>8H - 23H từ ngày 09/05/2025 - 21/05/2025</t>
  </si>
  <si>
    <t>8H - 23H từ ngày 23/04/2025 - 30/04/2025</t>
  </si>
  <si>
    <t>Khăn ướt em bé sạch khuẩn vệ sinh Molfix 100 miếng</t>
  </si>
  <si>
    <t>Combo 6 Khăn Ướt Dịu Nhẹ Animo không mùi (100 tờ)</t>
  </si>
  <si>
    <t>Khăn ướt chiết xuất tự nhiên Aga-ae, 100 tờ</t>
  </si>
  <si>
    <t>Combo 2 Khăn vải khô đa năng Animo - 240 tờ</t>
  </si>
  <si>
    <t>Combo 2 Khăn vải khô cao cấp Animo - 240 tờ</t>
  </si>
  <si>
    <t>2 thùng Khăn Ướt Dịu Nhẹ Animo không mùi (100 tờ) - 24 gói/thùng</t>
  </si>
  <si>
    <t>Combo 2 Khăn Ướt Dịu Nhẹ Animo không mùi (100 tờ)</t>
  </si>
  <si>
    <t>Phô Mai Sấy Lạnh Bebedang Vị Dâu</t>
  </si>
  <si>
    <t>Phô Mai Sấy Lạnh Bebedang Vị Truyền Thống</t>
  </si>
  <si>
    <t>Phô Mai Sấy Lạnh Bebedang Vị Chuối</t>
  </si>
  <si>
    <t>Phô Mai Sấy Lạnh Bebedang Vị Táo</t>
  </si>
  <si>
    <t>Combo 2 Nước tương Chibi Nhật Bản</t>
  </si>
  <si>
    <t>Combo 2 Mỳ ăn liền cho bé Tokyo Noodle Vị Gà/ Vị Tôm &amp; Thịt Heo bất kì</t>
  </si>
  <si>
    <t>2 gói Bánh Puff ăn dặm Grinny vị dâu/bông cải xanh và táo/bí ngô</t>
  </si>
  <si>
    <t>3 gói Cháo tươi Cây Thị Thịt bò cà rốt, Cá lóc/Lươn đậu xanh</t>
  </si>
  <si>
    <t>Dầu gạo Nhật Bản Tsuno nguyên chất 500g</t>
  </si>
  <si>
    <t>2 gói Thực Phẩm Bổ Sung Bánh Vòng Gạo Lứt Bebedang Vị Dâu Tây/Chuối/Phô mai</t>
  </si>
  <si>
    <t>BÁNH GẠO NGỌT IVENET</t>
  </si>
  <si>
    <t>Dầu gạo Nhật Bản Tsuno nguyên chất 180g</t>
  </si>
  <si>
    <t>Thực phẩm bổ sung: Nutra Omega 3 - 240ml</t>
  </si>
  <si>
    <t>TPBVSK Gumazing Vitamin D3K2 Drops</t>
  </si>
  <si>
    <t>01 hộp Thạch Vitamin Hàn Quốc Nfood cho bé (Hồng Sâm/Sữa non/Canxi)</t>
  </si>
  <si>
    <t>TPBS Springen Vitamin Appetito Jelly</t>
  </si>
  <si>
    <t>TPBS Springen Vitamin Super Immune Jelly</t>
  </si>
  <si>
    <t>TPBS Springen Vitamin Easy Odigesto Jelly</t>
  </si>
  <si>
    <t>TPBS Springen Vitamin Super Oeyebraino Jelly</t>
  </si>
  <si>
    <t>TPBS Springen Vitamin Long Legs Jelly</t>
  </si>
  <si>
    <t>TPBS Springen Vitamin Sleep And Calm Jelly</t>
  </si>
  <si>
    <t>Nước rửa bình sữa AGA-AE hương cam - Túi 500ml</t>
  </si>
  <si>
    <t>Nước rửa bình sữa AGA-AE hương cam- Túi 500ml</t>
  </si>
  <si>
    <t>Tắm gội toàn thân cho bé Aga-ae 400ml (xanh)</t>
  </si>
  <si>
    <t>Tắm gội toàn thân cho bé Aga-ae 400ml (hồng)</t>
  </si>
  <si>
    <t>Nước rửa bình sữa kháng khuẩn Animo túi 500ml (Xanh da trời)</t>
  </si>
  <si>
    <t>Dầu khuynh diệp mẹ và bé Diệp An 30ml</t>
  </si>
  <si>
    <t>Mùng cao cấp cá heo Animo B2305_MN002 (110x60x65cm, Xanh)</t>
  </si>
  <si>
    <t>Mùng cao cấp cho bé Animo B2201_MN005 (110x60x65cm, Hồng)</t>
  </si>
  <si>
    <t>Mùng cao cấp cho bé Animo B2201_MN005 (110x60x65cm, Xanh)</t>
  </si>
  <si>
    <t>Mùng cao cấp cho bé ConCung Good BED21001 (110x60x65cm, Hồng)</t>
  </si>
  <si>
    <t>Mùng cao cấp cho bé ConCung Good BED21001 (110x60x65cm, Xanh)</t>
  </si>
  <si>
    <t>Mùng cao cấp khủng long Animo B2404_MN001 (110x60x60cm, Màu be)</t>
  </si>
  <si>
    <t>Mùng cao cấp thỏ con Animo B2305_MN001 (110x60x65cm, Hồng)</t>
  </si>
  <si>
    <t>Chăn xô 2 lớp cho bé Animo B2204_MN003 (75*100cm, Hồng)</t>
  </si>
  <si>
    <t>Chăn xô 2 lớp cho bé Animo B2204_MN003 (75*100cm, Xanh)</t>
  </si>
  <si>
    <t>Chăn xô 2 lớp cho bé Animo B2204_MN004 (110*150cm, Hồng)</t>
  </si>
  <si>
    <t>Chăn xô 2 lớp cho bé Animo B2204_MN004 (110*150cm, Xanh)</t>
  </si>
  <si>
    <t>Chăn xô 2 lớp cho bé ConCung Good TOW21003 (75*100cm, Hồng)</t>
  </si>
  <si>
    <t>Chăn xô 2 lớp cho bé ConCung Good TOW21003 (75*100cm, Xanh)</t>
  </si>
  <si>
    <t>Chăn xô 2 lớp cho bé ConCung Good TOW21004 (110*150cm, Hồng)</t>
  </si>
  <si>
    <t>Chăn xô 2 lớp cho bé ConCung Good TOW21004 (110*150cm, Xanh)</t>
  </si>
  <si>
    <t>Chăn xô 2 lớp hạt đậu Animo B2409_MN004 (100x100cm,Kem)</t>
  </si>
  <si>
    <t>Chăn xô nhăn 2 lớp cao cấp cho bé Animo B2207_NK008 (75x100 cm, Nhiều màu)</t>
  </si>
  <si>
    <t>Gối nằm lớn cho bé Animo B2412_AR001 (30x50cm,Kem)</t>
  </si>
  <si>
    <t>Khăn choàng ủ tắm hình con chó Animo B2207_NK004 (75x100 cm, Kem)</t>
  </si>
  <si>
    <t>Khăn choàng ủ tắm hình con ong Animo B2207_NK006 (75x100 cm, Vàng)</t>
  </si>
  <si>
    <t>Khăn choàng ủ tắm hình con thỏ Animo B2207_NK005 (75x100 cm, Hồng)</t>
  </si>
  <si>
    <t>Khăn tắm Cotton Animo T2204_SB001 (Navy)</t>
  </si>
  <si>
    <t>Khăn tắm Cotton Animo T2204_SB002 (Hồng)</t>
  </si>
  <si>
    <t>Khăn tắm Cotton Animo T2204_SB003 (Trắng kem)</t>
  </si>
  <si>
    <t>Khăn tắm Cotton Animo T2410_HV001 (60x120cm,Kem)</t>
  </si>
  <si>
    <t>Khăn tắm Cotton Animo T2410_SB003 (60x120cm,Xanh)</t>
  </si>
  <si>
    <t>Khăn tắm cotton ConCung Good (Hồng)</t>
  </si>
  <si>
    <t>Khăn tắm cotton ConCung Good (Navy)</t>
  </si>
  <si>
    <t>Khăn tắm cotton ConCung Good (Trắng Kem)</t>
  </si>
  <si>
    <t>Khăn tắm thêu hoa lá Cotton Animo T2304_HV003 (60x120cm,Xanh rêu)</t>
  </si>
  <si>
    <t>Khăn tắm thêu ngôi nhà Cotton Animo T2304_HV003 (60x120cm,Xanh dương)</t>
  </si>
  <si>
    <t>Khay ăn dặm 3 ngăn melamine cao cấp Moreware (W3063, vuông, khủng long)</t>
  </si>
  <si>
    <t>Khay ăn dặm 3 ngăn melamine cao cấp Moreware (W3028, tròn, thỏ hồng)</t>
  </si>
  <si>
    <t>Khay ăn dặm 3 ngăn melamine cao cấp Moreware (W3028, tròn, khủng long)</t>
  </si>
  <si>
    <t>Khay ăn dặm 3 ngăn melamine cao cấp Moreware (D2344, hình thỏ)</t>
  </si>
  <si>
    <t>Cốc uống nước có nắp đậy melamine cao cấp Moreware (220ml, 1005, thỏ hồng)</t>
  </si>
  <si>
    <t>Cốc uống nước có nắp đậy melamine cao cấp Moreware (220ml, 1005, khủng long)</t>
  </si>
  <si>
    <t>Bộ cọ rửa bình sữa và núm ty Aga-ae (4 chi tiết)</t>
  </si>
  <si>
    <t>Bình tập uống ống hút chống tràn 3D Edison (300ml, thỏ hồng)</t>
  </si>
  <si>
    <t>Bình tập uống ống hút chống tràn 3D Edison (300ml, vịt vàng)</t>
  </si>
  <si>
    <t>Bình tập uống ống hút chống tràn ecozen Edison (350ml, dây đeo, xanh lá)</t>
  </si>
  <si>
    <t>Bình tập uống ống hút chống tràn ecozen Edison (350ml, dây đeo, vàng)</t>
  </si>
  <si>
    <t>Bình tập uống chống sặc Animo (tritan, 350ml, RKB1033)</t>
  </si>
  <si>
    <t>Bình sữa PPSU Aga-ae 180ml (Beige)</t>
  </si>
  <si>
    <t xml:space="preserve">Bình sữa PPSU Aga-ae 180ml (xanh) </t>
  </si>
  <si>
    <t>Bình sữa PPSU Aga-ae 270ml (Beige)</t>
  </si>
  <si>
    <t>Bình sữa PPSU Aga-ae 270ml (xanh)</t>
  </si>
  <si>
    <t>Bộ 2 bàn chải lông tơ Animo (Xanh dương, vàng, GH-TRMK01)</t>
  </si>
  <si>
    <t>Bộ 2 bàn chải lông tơ Animo (Hồng, vàng, GH-TRMK01)</t>
  </si>
  <si>
    <t>Chén tập ăn Edison Friends (nhỏ)</t>
  </si>
  <si>
    <t>Đũa nhựa Edison heo hồng</t>
  </si>
  <si>
    <t>Đũa tập ăn Edison Pororo (tay phải)</t>
  </si>
  <si>
    <t>Đai đi xe máy BeBéar họa tiết chim cánh cụt (Cam)</t>
  </si>
  <si>
    <t>Đai đi xe máy BeBéar họa tiết gấu trúc (hồng)</t>
  </si>
  <si>
    <t>Đai đi xe máy BeBéar họa tiết khủng long (Xanh dương)</t>
  </si>
  <si>
    <t>Đai đi xe máy BeBéar họa tiết vịt con (xanh ngọc)</t>
  </si>
  <si>
    <t>Thùng Sữa tươi tiệt trùng có đường Vinamilk 180ml - 12 lốc</t>
  </si>
  <si>
    <t>Khăn Ướt Dịu Nhẹ Animo không mùi (30 tờ)</t>
  </si>
  <si>
    <t>DANH SÁCH CƠ CẤU SẢN PHẨM KHUYẾN MẠI (DSKM-53-05/KD.CC)</t>
  </si>
  <si>
    <t>[KÈM THEO THÔNG BÁO THỰC HIỆN KHUYẾN MẠI SỐ 53-05/KD.CC]</t>
  </si>
  <si>
    <t xml:space="preserve">Thời gian khuyến mại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</si>
</sst>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  <numFmt numFmtId="167" formatCode="#,###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2"/>
      <color rgb="FF7030A0"/>
      <name val="Times New Roman"/>
      <family val="1"/>
    </font>
    <font>
      <sz val="11"/>
      <color rgb="FF000000"/>
      <name val="Times New Roman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1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7" fillId="0" borderId="0" xfId="0" applyFont="1"/>
    <xf numFmtId="165" fontId="7" fillId="0" borderId="0" xfId="5" applyNumberFormat="1" applyFont="1"/>
    <xf numFmtId="9" fontId="7" fillId="0" borderId="0" xfId="6" applyFont="1"/>
    <xf numFmtId="0" fontId="7" fillId="0" borderId="1" xfId="0" applyFont="1" applyBorder="1"/>
    <xf numFmtId="10" fontId="8" fillId="2" borderId="1" xfId="6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9" fontId="9" fillId="0" borderId="1" xfId="12" applyFont="1" applyBorder="1" applyAlignment="1">
      <alignment vertical="center" wrapText="1"/>
    </xf>
    <xf numFmtId="167" fontId="9" fillId="0" borderId="1" xfId="9" applyNumberFormat="1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165" fontId="8" fillId="2" borderId="1" xfId="7" applyNumberFormat="1" applyFont="1" applyFill="1" applyBorder="1" applyAlignment="1">
      <alignment horizontal="center" vertical="center" wrapText="1"/>
    </xf>
    <xf numFmtId="1" fontId="8" fillId="2" borderId="1" xfId="7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 applyAlignment="1">
      <alignment wrapText="1"/>
    </xf>
    <xf numFmtId="1" fontId="10" fillId="2" borderId="3" xfId="7" applyNumberFormat="1" applyFont="1" applyFill="1" applyBorder="1" applyAlignment="1">
      <alignment horizontal="center" vertical="center" wrapText="1"/>
    </xf>
    <xf numFmtId="165" fontId="7" fillId="0" borderId="1" xfId="5" applyNumberFormat="1" applyFont="1" applyBorder="1"/>
    <xf numFmtId="165" fontId="10" fillId="2" borderId="3" xfId="7" applyNumberFormat="1" applyFont="1" applyFill="1" applyBorder="1" applyAlignment="1">
      <alignment horizontal="center" vertical="center" wrapText="1"/>
    </xf>
    <xf numFmtId="1" fontId="10" fillId="2" borderId="5" xfId="7" applyNumberFormat="1" applyFont="1" applyFill="1" applyBorder="1" applyAlignment="1">
      <alignment horizontal="center" vertical="center" wrapText="1"/>
    </xf>
    <xf numFmtId="165" fontId="10" fillId="2" borderId="3" xfId="7" applyNumberFormat="1" applyFont="1" applyFill="1" applyBorder="1" applyAlignment="1">
      <alignment horizontal="right" vertical="center" wrapText="1"/>
    </xf>
    <xf numFmtId="0" fontId="9" fillId="0" borderId="3" xfId="0" applyFont="1" applyBorder="1"/>
    <xf numFmtId="0" fontId="13" fillId="4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left" wrapText="1"/>
    </xf>
    <xf numFmtId="166" fontId="9" fillId="2" borderId="1" xfId="5" applyNumberFormat="1" applyFont="1" applyFill="1" applyBorder="1" applyAlignment="1">
      <alignment vertical="center" wrapText="1"/>
    </xf>
    <xf numFmtId="0" fontId="13" fillId="4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7" fillId="0" borderId="1" xfId="5" applyNumberFormat="1" applyFont="1" applyBorder="1" applyAlignment="1">
      <alignment wrapText="1"/>
    </xf>
    <xf numFmtId="49" fontId="13" fillId="4" borderId="1" xfId="0" applyNumberFormat="1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165" fontId="7" fillId="0" borderId="1" xfId="5" applyNumberFormat="1" applyFont="1" applyBorder="1" applyAlignment="1">
      <alignment vertical="center" wrapText="1"/>
    </xf>
    <xf numFmtId="165" fontId="7" fillId="2" borderId="1" xfId="5" applyNumberFormat="1" applyFont="1" applyFill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165" fontId="7" fillId="2" borderId="1" xfId="5" applyNumberFormat="1" applyFont="1" applyFill="1" applyBorder="1" applyAlignment="1">
      <alignment vertical="center" wrapText="1"/>
    </xf>
    <xf numFmtId="9" fontId="7" fillId="0" borderId="1" xfId="0" applyNumberFormat="1" applyFont="1" applyBorder="1" applyAlignment="1">
      <alignment horizontal="center" vertical="center" wrapText="1"/>
    </xf>
    <xf numFmtId="165" fontId="7" fillId="0" borderId="1" xfId="5" applyNumberFormat="1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wrapText="1"/>
    </xf>
    <xf numFmtId="0" fontId="13" fillId="4" borderId="3" xfId="0" applyFont="1" applyFill="1" applyBorder="1" applyAlignment="1">
      <alignment horizontal="center" wrapText="1"/>
    </xf>
    <xf numFmtId="0" fontId="13" fillId="4" borderId="4" xfId="0" applyFont="1" applyFill="1" applyBorder="1" applyAlignment="1">
      <alignment horizontal="center" wrapText="1"/>
    </xf>
    <xf numFmtId="0" fontId="13" fillId="4" borderId="5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center" wrapText="1"/>
    </xf>
    <xf numFmtId="49" fontId="13" fillId="4" borderId="3" xfId="0" applyNumberFormat="1" applyFont="1" applyFill="1" applyBorder="1" applyAlignment="1">
      <alignment horizontal="center" wrapText="1"/>
    </xf>
    <xf numFmtId="49" fontId="13" fillId="4" borderId="5" xfId="0" applyNumberFormat="1" applyFont="1" applyFill="1" applyBorder="1" applyAlignment="1">
      <alignment horizontal="center" wrapText="1"/>
    </xf>
    <xf numFmtId="49" fontId="13" fillId="4" borderId="4" xfId="0" applyNumberFormat="1" applyFont="1" applyFill="1" applyBorder="1" applyAlignment="1">
      <alignment horizontal="center" wrapText="1"/>
    </xf>
    <xf numFmtId="0" fontId="13" fillId="3" borderId="5" xfId="0" applyFont="1" applyFill="1" applyBorder="1" applyAlignment="1">
      <alignment horizontal="center" wrapText="1"/>
    </xf>
    <xf numFmtId="165" fontId="8" fillId="0" borderId="0" xfId="5" applyNumberFormat="1" applyFont="1" applyAlignment="1">
      <alignment horizontal="center" vertical="center" wrapText="1"/>
    </xf>
    <xf numFmtId="165" fontId="8" fillId="0" borderId="2" xfId="5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5" fontId="10" fillId="2" borderId="1" xfId="7" applyNumberFormat="1" applyFont="1" applyFill="1" applyBorder="1" applyAlignment="1">
      <alignment vertical="center" wrapText="1"/>
    </xf>
    <xf numFmtId="165" fontId="10" fillId="2" borderId="3" xfId="7" applyNumberFormat="1" applyFont="1" applyFill="1" applyBorder="1" applyAlignment="1">
      <alignment vertical="center" wrapText="1"/>
    </xf>
    <xf numFmtId="1" fontId="10" fillId="2" borderId="1" xfId="7" applyNumberFormat="1" applyFont="1" applyFill="1" applyBorder="1" applyAlignment="1">
      <alignment horizontal="center" vertical="center" wrapText="1"/>
    </xf>
    <xf numFmtId="1" fontId="10" fillId="2" borderId="3" xfId="7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 vertical="top" wrapText="1"/>
    </xf>
    <xf numFmtId="0" fontId="13" fillId="4" borderId="5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center" vertical="top"/>
    </xf>
    <xf numFmtId="0" fontId="13" fillId="4" borderId="5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</cellXfs>
  <cellStyles count="15">
    <cellStyle name="Comma" xfId="5" builtinId="3"/>
    <cellStyle name="Comma [0]" xfId="9" builtinId="6"/>
    <cellStyle name="Comma [0] 2" xfId="13" xr:uid="{00000000-0005-0000-0000-000002000000}"/>
    <cellStyle name="Comma 2" xfId="7" xr:uid="{00000000-0005-0000-0000-000003000000}"/>
    <cellStyle name="Comma 2 2" xfId="14" xr:uid="{00000000-0005-0000-0000-000004000000}"/>
    <cellStyle name="Comma 3" xfId="11" xr:uid="{00000000-0005-0000-0000-000005000000}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10" xr:uid="{00000000-0005-0000-0000-00000B000000}"/>
    <cellStyle name="Normal 3" xfId="8" xr:uid="{00000000-0005-0000-0000-00000C000000}"/>
    <cellStyle name="Percent" xfId="6" builtinId="5"/>
    <cellStyle name="Percent 2" xfId="1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64"/>
  <sheetViews>
    <sheetView tabSelected="1" zoomScale="91" zoomScaleNormal="91" workbookViewId="0">
      <selection activeCell="E7" sqref="E7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2.28515625" style="2" customWidth="1"/>
    <col min="4" max="4" width="16.28515625" style="3" bestFit="1" customWidth="1"/>
    <col min="5" max="5" width="14.140625" style="3" customWidth="1"/>
    <col min="6" max="6" width="35.28515625" style="1" customWidth="1"/>
    <col min="7" max="7" width="19.28515625" style="1" customWidth="1"/>
    <col min="8" max="8" width="50.85546875" style="1" customWidth="1"/>
    <col min="9" max="9" width="11.42578125" style="1"/>
    <col min="10" max="10" width="36" style="1" customWidth="1"/>
    <col min="11" max="16384" width="11.42578125" style="1"/>
  </cols>
  <sheetData>
    <row r="1" spans="1:10" ht="19.5" customHeight="1" x14ac:dyDescent="0.25">
      <c r="A1" s="45" t="s">
        <v>145</v>
      </c>
      <c r="B1" s="45"/>
      <c r="C1" s="45"/>
      <c r="D1" s="45"/>
      <c r="E1" s="45"/>
      <c r="F1" s="45"/>
      <c r="G1" s="45"/>
      <c r="H1" s="45"/>
      <c r="I1" s="12"/>
    </row>
    <row r="2" spans="1:10" ht="19.5" customHeight="1" x14ac:dyDescent="0.25">
      <c r="A2" s="46" t="s">
        <v>146</v>
      </c>
      <c r="B2" s="46"/>
      <c r="C2" s="46"/>
      <c r="D2" s="46"/>
      <c r="E2" s="46"/>
      <c r="F2" s="46"/>
      <c r="G2" s="46"/>
      <c r="H2" s="46"/>
      <c r="I2" s="12"/>
    </row>
    <row r="3" spans="1:10" ht="63" x14ac:dyDescent="0.25">
      <c r="A3" s="47" t="s">
        <v>0</v>
      </c>
      <c r="B3" s="47" t="s">
        <v>1</v>
      </c>
      <c r="C3" s="49" t="s">
        <v>9</v>
      </c>
      <c r="D3" s="10" t="s">
        <v>2</v>
      </c>
      <c r="E3" s="10" t="s">
        <v>3</v>
      </c>
      <c r="F3" s="10" t="s">
        <v>4</v>
      </c>
      <c r="G3" s="11" t="s">
        <v>8</v>
      </c>
      <c r="H3" s="51" t="s">
        <v>10</v>
      </c>
      <c r="I3" s="5" t="s">
        <v>5</v>
      </c>
      <c r="J3" s="53" t="s">
        <v>147</v>
      </c>
    </row>
    <row r="4" spans="1:10" ht="35.450000000000003" customHeight="1" x14ac:dyDescent="0.25">
      <c r="A4" s="48"/>
      <c r="B4" s="48"/>
      <c r="C4" s="50"/>
      <c r="D4" s="16" t="s">
        <v>6</v>
      </c>
      <c r="E4" s="17" t="s">
        <v>7</v>
      </c>
      <c r="F4" s="18"/>
      <c r="G4" s="14" t="s">
        <v>6</v>
      </c>
      <c r="H4" s="52"/>
      <c r="I4" s="19"/>
      <c r="J4" s="54"/>
    </row>
    <row r="5" spans="1:10" ht="120.95" customHeight="1" x14ac:dyDescent="0.25">
      <c r="A5" s="6">
        <v>1</v>
      </c>
      <c r="B5" s="28" t="s">
        <v>53</v>
      </c>
      <c r="C5" s="29">
        <v>39000</v>
      </c>
      <c r="D5" s="30">
        <v>5850</v>
      </c>
      <c r="E5" s="30">
        <v>33150</v>
      </c>
      <c r="F5" s="28"/>
      <c r="G5" s="8"/>
      <c r="H5" s="21" t="s">
        <v>11</v>
      </c>
      <c r="I5" s="7">
        <v>0.15</v>
      </c>
      <c r="J5" s="59" t="s">
        <v>49</v>
      </c>
    </row>
    <row r="6" spans="1:10" ht="31.5" x14ac:dyDescent="0.25">
      <c r="A6" s="6">
        <v>2</v>
      </c>
      <c r="B6" s="28" t="s">
        <v>54</v>
      </c>
      <c r="C6" s="29">
        <v>210000</v>
      </c>
      <c r="D6" s="30"/>
      <c r="E6" s="30"/>
      <c r="F6" s="28" t="s">
        <v>59</v>
      </c>
      <c r="G6" s="8">
        <v>70000</v>
      </c>
      <c r="H6" s="21" t="s">
        <v>12</v>
      </c>
      <c r="I6" s="7">
        <f>G6/C6</f>
        <v>0.33333333333333331</v>
      </c>
      <c r="J6" s="60"/>
    </row>
    <row r="7" spans="1:10" ht="30" customHeight="1" x14ac:dyDescent="0.25">
      <c r="A7" s="6">
        <v>3</v>
      </c>
      <c r="B7" s="31" t="s">
        <v>55</v>
      </c>
      <c r="C7" s="32">
        <v>49000</v>
      </c>
      <c r="D7" s="30">
        <v>7350</v>
      </c>
      <c r="E7" s="30">
        <v>41650</v>
      </c>
      <c r="F7" s="31"/>
      <c r="G7" s="23"/>
      <c r="H7" s="21" t="s">
        <v>13</v>
      </c>
      <c r="I7" s="7">
        <f>D7/C7</f>
        <v>0.15</v>
      </c>
      <c r="J7" s="60"/>
    </row>
    <row r="8" spans="1:10" ht="30" customHeight="1" x14ac:dyDescent="0.25">
      <c r="A8" s="6">
        <v>4</v>
      </c>
      <c r="B8" s="31" t="s">
        <v>56</v>
      </c>
      <c r="C8" s="32">
        <v>130000</v>
      </c>
      <c r="D8" s="30">
        <v>26000</v>
      </c>
      <c r="E8" s="30">
        <v>104000</v>
      </c>
      <c r="F8" s="31"/>
      <c r="G8" s="23"/>
      <c r="H8" s="39" t="s">
        <v>14</v>
      </c>
      <c r="I8" s="7">
        <f>D8/C8</f>
        <v>0.2</v>
      </c>
      <c r="J8" s="60"/>
    </row>
    <row r="9" spans="1:10" ht="30" customHeight="1" x14ac:dyDescent="0.25">
      <c r="A9" s="6">
        <v>5</v>
      </c>
      <c r="B9" s="31" t="s">
        <v>57</v>
      </c>
      <c r="C9" s="32">
        <v>170000</v>
      </c>
      <c r="D9" s="30">
        <v>34000</v>
      </c>
      <c r="E9" s="30">
        <v>136000</v>
      </c>
      <c r="F9" s="31"/>
      <c r="G9" s="23"/>
      <c r="H9" s="40"/>
      <c r="I9" s="7">
        <f>D9/C9</f>
        <v>0.2</v>
      </c>
      <c r="J9" s="61"/>
    </row>
    <row r="10" spans="1:10" ht="31.5" x14ac:dyDescent="0.25">
      <c r="A10" s="6">
        <v>6</v>
      </c>
      <c r="B10" s="31" t="s">
        <v>58</v>
      </c>
      <c r="C10" s="32">
        <v>1680000</v>
      </c>
      <c r="D10" s="30">
        <v>840000</v>
      </c>
      <c r="E10" s="30">
        <v>840000</v>
      </c>
      <c r="F10" s="31"/>
      <c r="G10" s="23"/>
      <c r="H10" s="21" t="s">
        <v>15</v>
      </c>
      <c r="I10" s="7">
        <f>D10/C10</f>
        <v>0.5</v>
      </c>
      <c r="J10" s="22" t="s">
        <v>50</v>
      </c>
    </row>
    <row r="11" spans="1:10" ht="31.5" x14ac:dyDescent="0.25">
      <c r="A11" s="6">
        <v>7</v>
      </c>
      <c r="B11" s="31" t="s">
        <v>59</v>
      </c>
      <c r="C11" s="32">
        <v>70000</v>
      </c>
      <c r="D11" s="30"/>
      <c r="E11" s="30"/>
      <c r="F11" s="31" t="s">
        <v>144</v>
      </c>
      <c r="G11" s="23">
        <v>15000</v>
      </c>
      <c r="H11" s="21" t="s">
        <v>16</v>
      </c>
      <c r="I11" s="7">
        <f>G11/C11</f>
        <v>0.21428571428571427</v>
      </c>
      <c r="J11" s="36" t="s">
        <v>49</v>
      </c>
    </row>
    <row r="12" spans="1:10" ht="30" customHeight="1" x14ac:dyDescent="0.25">
      <c r="A12" s="6">
        <v>8</v>
      </c>
      <c r="B12" s="31" t="s">
        <v>60</v>
      </c>
      <c r="C12" s="32">
        <v>89000</v>
      </c>
      <c r="D12" s="26">
        <v>17800</v>
      </c>
      <c r="E12" s="26">
        <v>71200</v>
      </c>
      <c r="F12" s="31"/>
      <c r="G12" s="23"/>
      <c r="H12" s="39" t="s">
        <v>17</v>
      </c>
      <c r="I12" s="7">
        <f>D12/C12</f>
        <v>0.2</v>
      </c>
      <c r="J12" s="38"/>
    </row>
    <row r="13" spans="1:10" ht="30" customHeight="1" x14ac:dyDescent="0.25">
      <c r="A13" s="6">
        <v>9</v>
      </c>
      <c r="B13" s="31" t="s">
        <v>61</v>
      </c>
      <c r="C13" s="32">
        <v>89000</v>
      </c>
      <c r="D13" s="26">
        <v>17800</v>
      </c>
      <c r="E13" s="26">
        <v>71200</v>
      </c>
      <c r="F13" s="31"/>
      <c r="G13" s="23"/>
      <c r="H13" s="44"/>
      <c r="I13" s="7">
        <f>D13/C13</f>
        <v>0.2</v>
      </c>
      <c r="J13" s="38"/>
    </row>
    <row r="14" spans="1:10" ht="30" customHeight="1" x14ac:dyDescent="0.25">
      <c r="A14" s="6">
        <v>10</v>
      </c>
      <c r="B14" s="28" t="s">
        <v>62</v>
      </c>
      <c r="C14" s="32">
        <v>89000</v>
      </c>
      <c r="D14" s="32">
        <v>17800</v>
      </c>
      <c r="E14" s="32">
        <v>71200</v>
      </c>
      <c r="F14" s="33"/>
      <c r="G14" s="13"/>
      <c r="H14" s="44"/>
      <c r="I14" s="7">
        <f>D14/C14</f>
        <v>0.2</v>
      </c>
      <c r="J14" s="38"/>
    </row>
    <row r="15" spans="1:10" ht="30" customHeight="1" x14ac:dyDescent="0.25">
      <c r="A15" s="6">
        <v>11</v>
      </c>
      <c r="B15" s="28" t="s">
        <v>63</v>
      </c>
      <c r="C15" s="32">
        <v>89000</v>
      </c>
      <c r="D15" s="32">
        <v>17800</v>
      </c>
      <c r="E15" s="32">
        <v>71200</v>
      </c>
      <c r="F15" s="33"/>
      <c r="G15" s="13"/>
      <c r="H15" s="40"/>
      <c r="I15" s="7">
        <f>D15/C15</f>
        <v>0.2</v>
      </c>
      <c r="J15" s="38"/>
    </row>
    <row r="16" spans="1:10" ht="30" customHeight="1" x14ac:dyDescent="0.25">
      <c r="A16" s="6">
        <v>12</v>
      </c>
      <c r="B16" s="28" t="s">
        <v>64</v>
      </c>
      <c r="C16" s="32">
        <v>198000</v>
      </c>
      <c r="D16" s="32">
        <v>59400</v>
      </c>
      <c r="E16" s="34">
        <v>138600</v>
      </c>
      <c r="F16" s="33"/>
      <c r="G16" s="9"/>
      <c r="H16" s="24" t="s">
        <v>18</v>
      </c>
      <c r="I16" s="7">
        <f>D16/C16</f>
        <v>0.3</v>
      </c>
      <c r="J16" s="38"/>
    </row>
    <row r="17" spans="1:10" ht="31.5" x14ac:dyDescent="0.25">
      <c r="A17" s="6">
        <v>13</v>
      </c>
      <c r="B17" s="25" t="s">
        <v>65</v>
      </c>
      <c r="C17" s="26">
        <v>100000</v>
      </c>
      <c r="D17" s="26">
        <v>25000</v>
      </c>
      <c r="E17" s="26">
        <v>75000</v>
      </c>
      <c r="F17" s="25"/>
      <c r="G17" s="25"/>
      <c r="H17" s="36" t="s">
        <v>19</v>
      </c>
      <c r="I17" s="7">
        <f>D17/C17</f>
        <v>0.25</v>
      </c>
      <c r="J17" s="38"/>
    </row>
    <row r="18" spans="1:10" ht="31.5" x14ac:dyDescent="0.25">
      <c r="A18" s="6">
        <v>14</v>
      </c>
      <c r="B18" s="25" t="s">
        <v>65</v>
      </c>
      <c r="C18" s="26">
        <v>100000</v>
      </c>
      <c r="D18" s="26">
        <v>25000</v>
      </c>
      <c r="E18" s="26">
        <v>75000</v>
      </c>
      <c r="F18" s="25"/>
      <c r="G18" s="25"/>
      <c r="H18" s="37"/>
      <c r="I18" s="7">
        <f>D18/C18</f>
        <v>0.25</v>
      </c>
      <c r="J18" s="37"/>
    </row>
    <row r="19" spans="1:10" ht="30" customHeight="1" x14ac:dyDescent="0.25">
      <c r="A19" s="6">
        <v>15</v>
      </c>
      <c r="B19" s="25" t="s">
        <v>66</v>
      </c>
      <c r="C19" s="26">
        <v>98000</v>
      </c>
      <c r="D19" s="26">
        <v>29000</v>
      </c>
      <c r="E19" s="26">
        <v>69000</v>
      </c>
      <c r="F19" s="25"/>
      <c r="G19" s="25"/>
      <c r="H19" s="36" t="s">
        <v>20</v>
      </c>
      <c r="I19" s="7">
        <f>D19/C19</f>
        <v>0.29591836734693877</v>
      </c>
      <c r="J19" s="36" t="s">
        <v>50</v>
      </c>
    </row>
    <row r="20" spans="1:10" ht="30" customHeight="1" x14ac:dyDescent="0.25">
      <c r="A20" s="6">
        <v>16</v>
      </c>
      <c r="B20" s="25" t="s">
        <v>66</v>
      </c>
      <c r="C20" s="26">
        <v>98000</v>
      </c>
      <c r="D20" s="26">
        <v>29000</v>
      </c>
      <c r="E20" s="26">
        <v>69000</v>
      </c>
      <c r="F20" s="25"/>
      <c r="G20" s="25"/>
      <c r="H20" s="37"/>
      <c r="I20" s="7">
        <f>D20/C20</f>
        <v>0.29591836734693877</v>
      </c>
      <c r="J20" s="38"/>
    </row>
    <row r="21" spans="1:10" ht="53.25" customHeight="1" x14ac:dyDescent="0.25">
      <c r="A21" s="6">
        <v>17</v>
      </c>
      <c r="B21" s="25" t="s">
        <v>67</v>
      </c>
      <c r="C21" s="26">
        <v>75000</v>
      </c>
      <c r="D21" s="26">
        <v>16000.000000000004</v>
      </c>
      <c r="E21" s="26">
        <v>59000</v>
      </c>
      <c r="F21" s="25"/>
      <c r="G21" s="25"/>
      <c r="H21" s="36" t="s">
        <v>21</v>
      </c>
      <c r="I21" s="7">
        <f>D21/C21</f>
        <v>0.21333333333333337</v>
      </c>
      <c r="J21" s="38"/>
    </row>
    <row r="22" spans="1:10" ht="30" customHeight="1" x14ac:dyDescent="0.25">
      <c r="A22" s="6">
        <v>18</v>
      </c>
      <c r="B22" s="25" t="s">
        <v>67</v>
      </c>
      <c r="C22" s="26">
        <v>75000</v>
      </c>
      <c r="D22" s="26">
        <v>16000.000000000004</v>
      </c>
      <c r="E22" s="26">
        <v>59000</v>
      </c>
      <c r="F22" s="25"/>
      <c r="G22" s="25"/>
      <c r="H22" s="37"/>
      <c r="I22" s="7">
        <f>D22/C22</f>
        <v>0.21333333333333337</v>
      </c>
      <c r="J22" s="38"/>
    </row>
    <row r="23" spans="1:10" ht="30" customHeight="1" x14ac:dyDescent="0.25">
      <c r="A23" s="6">
        <v>19</v>
      </c>
      <c r="B23" s="25" t="s">
        <v>68</v>
      </c>
      <c r="C23" s="26">
        <v>140000</v>
      </c>
      <c r="D23" s="26">
        <v>35000</v>
      </c>
      <c r="E23" s="26">
        <v>105000</v>
      </c>
      <c r="F23" s="25"/>
      <c r="G23" s="25"/>
      <c r="H23" s="24" t="s">
        <v>22</v>
      </c>
      <c r="I23" s="7">
        <f>D23/C23</f>
        <v>0.25</v>
      </c>
      <c r="J23" s="37"/>
    </row>
    <row r="24" spans="1:10" ht="31.5" x14ac:dyDescent="0.25">
      <c r="A24" s="6">
        <v>20</v>
      </c>
      <c r="B24" s="25" t="s">
        <v>69</v>
      </c>
      <c r="C24" s="26">
        <v>90000</v>
      </c>
      <c r="D24" s="26">
        <v>11000</v>
      </c>
      <c r="E24" s="26">
        <v>79000</v>
      </c>
      <c r="F24" s="25"/>
      <c r="G24" s="25"/>
      <c r="H24" s="36" t="s">
        <v>23</v>
      </c>
      <c r="I24" s="7">
        <f>D24/C24</f>
        <v>0.12222222222222222</v>
      </c>
      <c r="J24" s="62" t="s">
        <v>49</v>
      </c>
    </row>
    <row r="25" spans="1:10" ht="31.5" x14ac:dyDescent="0.25">
      <c r="A25" s="6">
        <v>21</v>
      </c>
      <c r="B25" s="25" t="s">
        <v>69</v>
      </c>
      <c r="C25" s="26">
        <v>90000</v>
      </c>
      <c r="D25" s="26">
        <v>11000</v>
      </c>
      <c r="E25" s="26">
        <v>79000</v>
      </c>
      <c r="F25" s="25"/>
      <c r="G25" s="25"/>
      <c r="H25" s="38"/>
      <c r="I25" s="7">
        <f>D25/C25</f>
        <v>0.12222222222222222</v>
      </c>
      <c r="J25" s="63"/>
    </row>
    <row r="26" spans="1:10" ht="31.5" x14ac:dyDescent="0.25">
      <c r="A26" s="6">
        <v>22</v>
      </c>
      <c r="B26" s="25" t="s">
        <v>69</v>
      </c>
      <c r="C26" s="26">
        <v>90000</v>
      </c>
      <c r="D26" s="26">
        <v>11000</v>
      </c>
      <c r="E26" s="26">
        <v>79000</v>
      </c>
      <c r="F26" s="25"/>
      <c r="G26" s="25"/>
      <c r="H26" s="37"/>
      <c r="I26" s="7">
        <f>D26/C26</f>
        <v>0.12222222222222222</v>
      </c>
      <c r="J26" s="63"/>
    </row>
    <row r="27" spans="1:10" ht="30" customHeight="1" x14ac:dyDescent="0.25">
      <c r="A27" s="6">
        <v>23</v>
      </c>
      <c r="B27" s="25" t="s">
        <v>70</v>
      </c>
      <c r="C27" s="26">
        <v>89000</v>
      </c>
      <c r="D27" s="26">
        <v>10000.000000000005</v>
      </c>
      <c r="E27" s="26">
        <v>79000</v>
      </c>
      <c r="F27" s="25"/>
      <c r="G27" s="25"/>
      <c r="H27" s="24" t="s">
        <v>24</v>
      </c>
      <c r="I27" s="7">
        <f>D27/C27</f>
        <v>0.11235955056179782</v>
      </c>
      <c r="J27" s="63"/>
    </row>
    <row r="28" spans="1:10" ht="30" customHeight="1" x14ac:dyDescent="0.25">
      <c r="A28" s="6">
        <v>24</v>
      </c>
      <c r="B28" s="25" t="s">
        <v>71</v>
      </c>
      <c r="C28" s="26">
        <v>89000</v>
      </c>
      <c r="D28" s="26">
        <v>26700</v>
      </c>
      <c r="E28" s="26">
        <v>62300</v>
      </c>
      <c r="F28" s="25"/>
      <c r="G28" s="25"/>
      <c r="H28" s="24" t="s">
        <v>25</v>
      </c>
      <c r="I28" s="7">
        <f>D28/C28</f>
        <v>0.3</v>
      </c>
      <c r="J28" s="63"/>
    </row>
    <row r="29" spans="1:10" ht="30" customHeight="1" x14ac:dyDescent="0.25">
      <c r="A29" s="6">
        <v>25</v>
      </c>
      <c r="B29" s="25" t="s">
        <v>72</v>
      </c>
      <c r="C29" s="26">
        <v>165000</v>
      </c>
      <c r="D29" s="26">
        <v>16500</v>
      </c>
      <c r="E29" s="26">
        <v>148500</v>
      </c>
      <c r="F29" s="25"/>
      <c r="G29" s="25"/>
      <c r="H29" s="24" t="s">
        <v>26</v>
      </c>
      <c r="I29" s="7">
        <f>D29/C29</f>
        <v>0.1</v>
      </c>
      <c r="J29" s="63"/>
    </row>
    <row r="30" spans="1:10" ht="30" x14ac:dyDescent="0.25">
      <c r="A30" s="6">
        <v>26</v>
      </c>
      <c r="B30" s="25" t="s">
        <v>73</v>
      </c>
      <c r="C30" s="26">
        <v>295000</v>
      </c>
      <c r="D30" s="26">
        <v>100000</v>
      </c>
      <c r="E30" s="26">
        <v>195000</v>
      </c>
      <c r="F30" s="25"/>
      <c r="G30" s="25"/>
      <c r="H30" s="27" t="s">
        <v>27</v>
      </c>
      <c r="I30" s="7">
        <f>D30/C30</f>
        <v>0.33898305084745761</v>
      </c>
      <c r="J30" s="63"/>
    </row>
    <row r="31" spans="1:10" ht="31.5" x14ac:dyDescent="0.25">
      <c r="A31" s="6">
        <v>27</v>
      </c>
      <c r="B31" s="25" t="s">
        <v>74</v>
      </c>
      <c r="C31" s="26">
        <v>175000</v>
      </c>
      <c r="D31" s="26">
        <v>52500</v>
      </c>
      <c r="E31" s="26">
        <v>122500</v>
      </c>
      <c r="F31" s="25"/>
      <c r="G31" s="25"/>
      <c r="H31" s="41" t="s">
        <v>28</v>
      </c>
      <c r="I31" s="7">
        <f>D31/C31</f>
        <v>0.3</v>
      </c>
      <c r="J31" s="63"/>
    </row>
    <row r="32" spans="1:10" ht="31.5" x14ac:dyDescent="0.25">
      <c r="A32" s="6">
        <v>28</v>
      </c>
      <c r="B32" s="25" t="s">
        <v>74</v>
      </c>
      <c r="C32" s="26">
        <v>175000</v>
      </c>
      <c r="D32" s="26">
        <v>52500</v>
      </c>
      <c r="E32" s="26">
        <v>122500</v>
      </c>
      <c r="F32" s="25"/>
      <c r="G32" s="25"/>
      <c r="H32" s="42"/>
      <c r="I32" s="7">
        <f>D32/C32</f>
        <v>0.3</v>
      </c>
      <c r="J32" s="63"/>
    </row>
    <row r="33" spans="1:10" ht="31.5" x14ac:dyDescent="0.25">
      <c r="A33" s="6">
        <v>29</v>
      </c>
      <c r="B33" s="25" t="s">
        <v>74</v>
      </c>
      <c r="C33" s="26">
        <v>175000</v>
      </c>
      <c r="D33" s="26">
        <v>52500</v>
      </c>
      <c r="E33" s="26">
        <v>122500</v>
      </c>
      <c r="F33" s="25"/>
      <c r="G33" s="25"/>
      <c r="H33" s="43"/>
      <c r="I33" s="7">
        <f>D33/C33</f>
        <v>0.3</v>
      </c>
      <c r="J33" s="63"/>
    </row>
    <row r="34" spans="1:10" ht="45" customHeight="1" x14ac:dyDescent="0.25">
      <c r="A34" s="6">
        <v>30</v>
      </c>
      <c r="B34" s="25" t="s">
        <v>75</v>
      </c>
      <c r="C34" s="26">
        <v>49000</v>
      </c>
      <c r="D34" s="26">
        <v>14700</v>
      </c>
      <c r="E34" s="26">
        <v>34300</v>
      </c>
      <c r="F34" s="25"/>
      <c r="G34" s="25"/>
      <c r="H34" s="41" t="s">
        <v>29</v>
      </c>
      <c r="I34" s="7">
        <f>D34/C34</f>
        <v>0.3</v>
      </c>
      <c r="J34" s="63"/>
    </row>
    <row r="35" spans="1:10" ht="30" customHeight="1" x14ac:dyDescent="0.25">
      <c r="A35" s="6">
        <v>31</v>
      </c>
      <c r="B35" s="25" t="s">
        <v>76</v>
      </c>
      <c r="C35" s="26">
        <v>59000</v>
      </c>
      <c r="D35" s="26">
        <v>17700</v>
      </c>
      <c r="E35" s="26">
        <v>41300</v>
      </c>
      <c r="F35" s="25"/>
      <c r="G35" s="25"/>
      <c r="H35" s="42"/>
      <c r="I35" s="7">
        <f>D35/C35</f>
        <v>0.3</v>
      </c>
      <c r="J35" s="63"/>
    </row>
    <row r="36" spans="1:10" ht="30" customHeight="1" x14ac:dyDescent="0.25">
      <c r="A36" s="6">
        <v>32</v>
      </c>
      <c r="B36" s="25" t="s">
        <v>77</v>
      </c>
      <c r="C36" s="26">
        <v>59000</v>
      </c>
      <c r="D36" s="26">
        <v>17700</v>
      </c>
      <c r="E36" s="26">
        <v>41300</v>
      </c>
      <c r="F36" s="25"/>
      <c r="G36" s="25"/>
      <c r="H36" s="42"/>
      <c r="I36" s="7">
        <f>D36/C36</f>
        <v>0.3</v>
      </c>
      <c r="J36" s="63"/>
    </row>
    <row r="37" spans="1:10" ht="30" customHeight="1" x14ac:dyDescent="0.25">
      <c r="A37" s="6">
        <v>33</v>
      </c>
      <c r="B37" s="25" t="s">
        <v>78</v>
      </c>
      <c r="C37" s="26">
        <v>59000</v>
      </c>
      <c r="D37" s="26">
        <v>17700</v>
      </c>
      <c r="E37" s="26">
        <v>41300</v>
      </c>
      <c r="F37" s="25"/>
      <c r="G37" s="25"/>
      <c r="H37" s="42"/>
      <c r="I37" s="7">
        <f>D37/C37</f>
        <v>0.3</v>
      </c>
      <c r="J37" s="63"/>
    </row>
    <row r="38" spans="1:10" ht="30" customHeight="1" x14ac:dyDescent="0.25">
      <c r="A38" s="6">
        <v>34</v>
      </c>
      <c r="B38" s="25" t="s">
        <v>79</v>
      </c>
      <c r="C38" s="26">
        <v>49000</v>
      </c>
      <c r="D38" s="26">
        <v>14700</v>
      </c>
      <c r="E38" s="26">
        <v>34300</v>
      </c>
      <c r="F38" s="25"/>
      <c r="G38" s="25"/>
      <c r="H38" s="42"/>
      <c r="I38" s="7">
        <f>D38/C38</f>
        <v>0.3</v>
      </c>
      <c r="J38" s="63"/>
    </row>
    <row r="39" spans="1:10" ht="30" customHeight="1" x14ac:dyDescent="0.25">
      <c r="A39" s="6">
        <v>35</v>
      </c>
      <c r="B39" s="25" t="s">
        <v>80</v>
      </c>
      <c r="C39" s="26">
        <v>59000</v>
      </c>
      <c r="D39" s="26">
        <v>17700</v>
      </c>
      <c r="E39" s="26">
        <v>41300</v>
      </c>
      <c r="F39" s="25"/>
      <c r="G39" s="25"/>
      <c r="H39" s="43"/>
      <c r="I39" s="7">
        <f>D39/C39</f>
        <v>0.3</v>
      </c>
      <c r="J39" s="63"/>
    </row>
    <row r="40" spans="1:10" ht="30" customHeight="1" x14ac:dyDescent="0.25">
      <c r="A40" s="6">
        <v>36</v>
      </c>
      <c r="B40" s="25" t="s">
        <v>81</v>
      </c>
      <c r="C40" s="26">
        <v>89000</v>
      </c>
      <c r="D40" s="26">
        <v>13000</v>
      </c>
      <c r="E40" s="26">
        <v>76000</v>
      </c>
      <c r="F40" s="25"/>
      <c r="G40" s="25"/>
      <c r="H40" s="36" t="s">
        <v>30</v>
      </c>
      <c r="I40" s="7">
        <f>D40/C40</f>
        <v>0.14606741573033707</v>
      </c>
      <c r="J40" s="63"/>
    </row>
    <row r="41" spans="1:10" ht="30" customHeight="1" x14ac:dyDescent="0.25">
      <c r="A41" s="6">
        <v>37</v>
      </c>
      <c r="B41" s="25" t="s">
        <v>82</v>
      </c>
      <c r="C41" s="26">
        <v>89000</v>
      </c>
      <c r="D41" s="26">
        <v>13000</v>
      </c>
      <c r="E41" s="26">
        <v>76000</v>
      </c>
      <c r="F41" s="25"/>
      <c r="G41" s="25"/>
      <c r="H41" s="37"/>
      <c r="I41" s="7">
        <f>D41/C41</f>
        <v>0.14606741573033707</v>
      </c>
      <c r="J41" s="63"/>
    </row>
    <row r="42" spans="1:10" ht="30" customHeight="1" x14ac:dyDescent="0.25">
      <c r="A42" s="6">
        <v>38</v>
      </c>
      <c r="B42" s="25" t="s">
        <v>83</v>
      </c>
      <c r="C42" s="26">
        <v>259000</v>
      </c>
      <c r="D42" s="26">
        <v>52000</v>
      </c>
      <c r="E42" s="26">
        <v>207000</v>
      </c>
      <c r="F42" s="25"/>
      <c r="G42" s="25"/>
      <c r="H42" s="36" t="s">
        <v>31</v>
      </c>
      <c r="I42" s="7">
        <f>D42/C42</f>
        <v>0.20077220077220076</v>
      </c>
      <c r="J42" s="63"/>
    </row>
    <row r="43" spans="1:10" ht="30" customHeight="1" x14ac:dyDescent="0.25">
      <c r="A43" s="6">
        <v>39</v>
      </c>
      <c r="B43" s="25" t="s">
        <v>84</v>
      </c>
      <c r="C43" s="26">
        <v>259000</v>
      </c>
      <c r="D43" s="26">
        <v>52000</v>
      </c>
      <c r="E43" s="26">
        <v>207000</v>
      </c>
      <c r="F43" s="25"/>
      <c r="G43" s="25"/>
      <c r="H43" s="37"/>
      <c r="I43" s="7">
        <f>D43/C43</f>
        <v>0.20077220077220076</v>
      </c>
      <c r="J43" s="63"/>
    </row>
    <row r="44" spans="1:10" ht="30" customHeight="1" x14ac:dyDescent="0.25">
      <c r="A44" s="6">
        <v>40</v>
      </c>
      <c r="B44" s="25" t="s">
        <v>85</v>
      </c>
      <c r="C44" s="26">
        <v>79000</v>
      </c>
      <c r="D44" s="26">
        <v>12000</v>
      </c>
      <c r="E44" s="26">
        <v>67000</v>
      </c>
      <c r="F44" s="25"/>
      <c r="G44" s="25"/>
      <c r="H44" s="24" t="s">
        <v>32</v>
      </c>
      <c r="I44" s="7">
        <f>D44/C44</f>
        <v>0.15189873417721519</v>
      </c>
      <c r="J44" s="63"/>
    </row>
    <row r="45" spans="1:10" ht="30" customHeight="1" x14ac:dyDescent="0.25">
      <c r="A45" s="6">
        <v>41</v>
      </c>
      <c r="B45" s="25" t="s">
        <v>86</v>
      </c>
      <c r="C45" s="26">
        <v>79000</v>
      </c>
      <c r="D45" s="26">
        <v>16000</v>
      </c>
      <c r="E45" s="26">
        <v>63000</v>
      </c>
      <c r="F45" s="25"/>
      <c r="G45" s="25"/>
      <c r="H45" s="24" t="s">
        <v>33</v>
      </c>
      <c r="I45" s="7">
        <f>D45/C45</f>
        <v>0.20253164556962025</v>
      </c>
      <c r="J45" s="63"/>
    </row>
    <row r="46" spans="1:10" ht="31.5" x14ac:dyDescent="0.25">
      <c r="A46" s="6">
        <v>42</v>
      </c>
      <c r="B46" s="25" t="s">
        <v>87</v>
      </c>
      <c r="C46" s="26">
        <v>379000</v>
      </c>
      <c r="D46" s="26">
        <v>90000</v>
      </c>
      <c r="E46" s="26">
        <v>289000</v>
      </c>
      <c r="F46" s="25"/>
      <c r="G46" s="25"/>
      <c r="H46" s="36" t="s">
        <v>34</v>
      </c>
      <c r="I46" s="7">
        <f>D46/C46</f>
        <v>0.23746701846965698</v>
      </c>
      <c r="J46" s="63"/>
    </row>
    <row r="47" spans="1:10" ht="31.5" x14ac:dyDescent="0.25">
      <c r="A47" s="6">
        <v>43</v>
      </c>
      <c r="B47" s="25" t="s">
        <v>88</v>
      </c>
      <c r="C47" s="26">
        <v>379000</v>
      </c>
      <c r="D47" s="26">
        <v>90000</v>
      </c>
      <c r="E47" s="26">
        <v>289000</v>
      </c>
      <c r="F47" s="25"/>
      <c r="G47" s="25"/>
      <c r="H47" s="38"/>
      <c r="I47" s="7">
        <f>D47/C47</f>
        <v>0.23746701846965698</v>
      </c>
      <c r="J47" s="63"/>
    </row>
    <row r="48" spans="1:10" ht="31.5" x14ac:dyDescent="0.25">
      <c r="A48" s="6">
        <v>44</v>
      </c>
      <c r="B48" s="25" t="s">
        <v>89</v>
      </c>
      <c r="C48" s="26">
        <v>379000</v>
      </c>
      <c r="D48" s="26">
        <v>90000</v>
      </c>
      <c r="E48" s="26">
        <v>289000</v>
      </c>
      <c r="F48" s="25"/>
      <c r="G48" s="25"/>
      <c r="H48" s="38"/>
      <c r="I48" s="7">
        <f>D48/C48</f>
        <v>0.23746701846965698</v>
      </c>
      <c r="J48" s="63"/>
    </row>
    <row r="49" spans="1:10" ht="31.5" x14ac:dyDescent="0.25">
      <c r="A49" s="6">
        <v>45</v>
      </c>
      <c r="B49" s="25" t="s">
        <v>90</v>
      </c>
      <c r="C49" s="26">
        <v>379000</v>
      </c>
      <c r="D49" s="26">
        <v>90000</v>
      </c>
      <c r="E49" s="26">
        <v>289000</v>
      </c>
      <c r="F49" s="25"/>
      <c r="G49" s="25"/>
      <c r="H49" s="38"/>
      <c r="I49" s="7">
        <f>D49/C49</f>
        <v>0.23746701846965698</v>
      </c>
      <c r="J49" s="63"/>
    </row>
    <row r="50" spans="1:10" ht="31.5" x14ac:dyDescent="0.25">
      <c r="A50" s="6">
        <v>46</v>
      </c>
      <c r="B50" s="25" t="s">
        <v>91</v>
      </c>
      <c r="C50" s="26">
        <v>379000</v>
      </c>
      <c r="D50" s="26">
        <v>90000</v>
      </c>
      <c r="E50" s="26">
        <v>289000</v>
      </c>
      <c r="F50" s="25"/>
      <c r="G50" s="25"/>
      <c r="H50" s="38"/>
      <c r="I50" s="7">
        <f>D50/C50</f>
        <v>0.23746701846965698</v>
      </c>
      <c r="J50" s="63"/>
    </row>
    <row r="51" spans="1:10" ht="31.5" x14ac:dyDescent="0.25">
      <c r="A51" s="6">
        <v>47</v>
      </c>
      <c r="B51" s="25" t="s">
        <v>92</v>
      </c>
      <c r="C51" s="26">
        <v>379000</v>
      </c>
      <c r="D51" s="26">
        <v>90000</v>
      </c>
      <c r="E51" s="26">
        <v>289000</v>
      </c>
      <c r="F51" s="25"/>
      <c r="G51" s="25"/>
      <c r="H51" s="38"/>
      <c r="I51" s="7">
        <f>D51/C51</f>
        <v>0.23746701846965698</v>
      </c>
      <c r="J51" s="63"/>
    </row>
    <row r="52" spans="1:10" ht="31.5" x14ac:dyDescent="0.25">
      <c r="A52" s="6">
        <v>48</v>
      </c>
      <c r="B52" s="25" t="s">
        <v>93</v>
      </c>
      <c r="C52" s="26">
        <v>379000</v>
      </c>
      <c r="D52" s="26">
        <v>90000</v>
      </c>
      <c r="E52" s="26">
        <v>289000</v>
      </c>
      <c r="F52" s="25"/>
      <c r="G52" s="25"/>
      <c r="H52" s="37"/>
      <c r="I52" s="7">
        <f>D52/C52</f>
        <v>0.23746701846965698</v>
      </c>
      <c r="J52" s="63"/>
    </row>
    <row r="53" spans="1:10" ht="30" customHeight="1" x14ac:dyDescent="0.25">
      <c r="A53" s="6">
        <v>49</v>
      </c>
      <c r="B53" s="25" t="s">
        <v>94</v>
      </c>
      <c r="C53" s="26">
        <v>229000</v>
      </c>
      <c r="D53" s="26">
        <v>68700</v>
      </c>
      <c r="E53" s="26">
        <v>160300</v>
      </c>
      <c r="F53" s="25"/>
      <c r="G53" s="25"/>
      <c r="H53" s="36" t="s">
        <v>35</v>
      </c>
      <c r="I53" s="7">
        <f>D53/C53</f>
        <v>0.3</v>
      </c>
      <c r="J53" s="63"/>
    </row>
    <row r="54" spans="1:10" ht="30" customHeight="1" x14ac:dyDescent="0.25">
      <c r="A54" s="6">
        <v>50</v>
      </c>
      <c r="B54" s="25" t="s">
        <v>95</v>
      </c>
      <c r="C54" s="26">
        <v>229000</v>
      </c>
      <c r="D54" s="26">
        <v>68700</v>
      </c>
      <c r="E54" s="26">
        <v>160300</v>
      </c>
      <c r="F54" s="25"/>
      <c r="G54" s="25"/>
      <c r="H54" s="38"/>
      <c r="I54" s="7">
        <f>D54/C54</f>
        <v>0.3</v>
      </c>
      <c r="J54" s="63"/>
    </row>
    <row r="55" spans="1:10" ht="31.5" x14ac:dyDescent="0.25">
      <c r="A55" s="6">
        <v>51</v>
      </c>
      <c r="B55" s="25" t="s">
        <v>96</v>
      </c>
      <c r="C55" s="26">
        <v>345000</v>
      </c>
      <c r="D55" s="26">
        <v>103500</v>
      </c>
      <c r="E55" s="26">
        <v>241500</v>
      </c>
      <c r="F55" s="25"/>
      <c r="G55" s="25"/>
      <c r="H55" s="38"/>
      <c r="I55" s="7">
        <f>D55/C55</f>
        <v>0.3</v>
      </c>
      <c r="J55" s="63"/>
    </row>
    <row r="56" spans="1:10" ht="31.5" x14ac:dyDescent="0.25">
      <c r="A56" s="6">
        <v>52</v>
      </c>
      <c r="B56" s="25" t="s">
        <v>97</v>
      </c>
      <c r="C56" s="26">
        <v>345000</v>
      </c>
      <c r="D56" s="26">
        <v>103500</v>
      </c>
      <c r="E56" s="26">
        <v>241500</v>
      </c>
      <c r="F56" s="25"/>
      <c r="G56" s="25"/>
      <c r="H56" s="38"/>
      <c r="I56" s="7">
        <f>D56/C56</f>
        <v>0.3</v>
      </c>
      <c r="J56" s="63"/>
    </row>
    <row r="57" spans="1:10" ht="31.5" x14ac:dyDescent="0.25">
      <c r="A57" s="6">
        <v>53</v>
      </c>
      <c r="B57" s="25" t="s">
        <v>98</v>
      </c>
      <c r="C57" s="26">
        <v>229000</v>
      </c>
      <c r="D57" s="26">
        <v>68700</v>
      </c>
      <c r="E57" s="26">
        <v>160300</v>
      </c>
      <c r="F57" s="25"/>
      <c r="G57" s="25"/>
      <c r="H57" s="38"/>
      <c r="I57" s="7">
        <f>D57/C57</f>
        <v>0.3</v>
      </c>
      <c r="J57" s="63"/>
    </row>
    <row r="58" spans="1:10" ht="31.5" x14ac:dyDescent="0.25">
      <c r="A58" s="6">
        <v>54</v>
      </c>
      <c r="B58" s="25" t="s">
        <v>99</v>
      </c>
      <c r="C58" s="26">
        <v>229000</v>
      </c>
      <c r="D58" s="26">
        <v>68700</v>
      </c>
      <c r="E58" s="26">
        <v>160300</v>
      </c>
      <c r="F58" s="25"/>
      <c r="G58" s="25"/>
      <c r="H58" s="38"/>
      <c r="I58" s="7">
        <f>D58/C58</f>
        <v>0.3</v>
      </c>
      <c r="J58" s="63"/>
    </row>
    <row r="59" spans="1:10" ht="31.5" x14ac:dyDescent="0.25">
      <c r="A59" s="6">
        <v>55</v>
      </c>
      <c r="B59" s="25" t="s">
        <v>100</v>
      </c>
      <c r="C59" s="26">
        <v>345000</v>
      </c>
      <c r="D59" s="26">
        <v>103500</v>
      </c>
      <c r="E59" s="26">
        <v>241500</v>
      </c>
      <c r="F59" s="25"/>
      <c r="G59" s="25"/>
      <c r="H59" s="38"/>
      <c r="I59" s="7">
        <f>D59/C59</f>
        <v>0.3</v>
      </c>
      <c r="J59" s="63"/>
    </row>
    <row r="60" spans="1:10" ht="31.5" x14ac:dyDescent="0.25">
      <c r="A60" s="6">
        <v>56</v>
      </c>
      <c r="B60" s="25" t="s">
        <v>101</v>
      </c>
      <c r="C60" s="26">
        <v>345000</v>
      </c>
      <c r="D60" s="26">
        <v>103500</v>
      </c>
      <c r="E60" s="26">
        <v>241500</v>
      </c>
      <c r="F60" s="25"/>
      <c r="G60" s="25"/>
      <c r="H60" s="38"/>
      <c r="I60" s="7">
        <f>D60/C60</f>
        <v>0.3</v>
      </c>
      <c r="J60" s="63"/>
    </row>
    <row r="61" spans="1:10" ht="30" customHeight="1" x14ac:dyDescent="0.25">
      <c r="A61" s="6">
        <v>57</v>
      </c>
      <c r="B61" s="25" t="s">
        <v>102</v>
      </c>
      <c r="C61" s="26">
        <v>229000</v>
      </c>
      <c r="D61" s="26">
        <v>68700</v>
      </c>
      <c r="E61" s="26">
        <v>160300</v>
      </c>
      <c r="F61" s="25"/>
      <c r="G61" s="25"/>
      <c r="H61" s="38"/>
      <c r="I61" s="7">
        <f>D61/C61</f>
        <v>0.3</v>
      </c>
      <c r="J61" s="63"/>
    </row>
    <row r="62" spans="1:10" ht="31.5" x14ac:dyDescent="0.25">
      <c r="A62" s="6">
        <v>58</v>
      </c>
      <c r="B62" s="25" t="s">
        <v>103</v>
      </c>
      <c r="C62" s="26">
        <v>299000</v>
      </c>
      <c r="D62" s="26">
        <v>89700</v>
      </c>
      <c r="E62" s="26">
        <v>209300</v>
      </c>
      <c r="F62" s="25"/>
      <c r="G62" s="25"/>
      <c r="H62" s="37"/>
      <c r="I62" s="7">
        <f>D62/C62</f>
        <v>0.3</v>
      </c>
      <c r="J62" s="63"/>
    </row>
    <row r="63" spans="1:10" ht="30" customHeight="1" x14ac:dyDescent="0.25">
      <c r="A63" s="6">
        <v>59</v>
      </c>
      <c r="B63" s="25" t="s">
        <v>104</v>
      </c>
      <c r="C63" s="26">
        <v>219000</v>
      </c>
      <c r="D63" s="26">
        <v>50000</v>
      </c>
      <c r="E63" s="26">
        <v>169000</v>
      </c>
      <c r="F63" s="25"/>
      <c r="G63" s="25"/>
      <c r="H63" s="24" t="s">
        <v>36</v>
      </c>
      <c r="I63" s="7">
        <f>D63/C63</f>
        <v>0.22831050228310501</v>
      </c>
      <c r="J63" s="63"/>
    </row>
    <row r="64" spans="1:10" ht="31.5" x14ac:dyDescent="0.25">
      <c r="A64" s="6">
        <v>60</v>
      </c>
      <c r="B64" s="25" t="s">
        <v>105</v>
      </c>
      <c r="C64" s="26">
        <v>245000</v>
      </c>
      <c r="D64" s="26">
        <v>106000</v>
      </c>
      <c r="E64" s="26">
        <v>139000</v>
      </c>
      <c r="F64" s="25"/>
      <c r="G64" s="25"/>
      <c r="H64" s="36" t="s">
        <v>37</v>
      </c>
      <c r="I64" s="7">
        <f>D64/C64</f>
        <v>0.43265306122448982</v>
      </c>
      <c r="J64" s="64"/>
    </row>
    <row r="65" spans="1:10" ht="31.5" x14ac:dyDescent="0.25">
      <c r="A65" s="6">
        <v>61</v>
      </c>
      <c r="B65" s="25" t="s">
        <v>106</v>
      </c>
      <c r="C65" s="26">
        <v>245000</v>
      </c>
      <c r="D65" s="26">
        <v>106000</v>
      </c>
      <c r="E65" s="26">
        <v>139000</v>
      </c>
      <c r="F65" s="25"/>
      <c r="G65" s="25"/>
      <c r="H65" s="38"/>
      <c r="I65" s="7">
        <f>D65/C65</f>
        <v>0.43265306122448982</v>
      </c>
      <c r="J65" s="36" t="s">
        <v>50</v>
      </c>
    </row>
    <row r="66" spans="1:10" ht="31.5" x14ac:dyDescent="0.25">
      <c r="A66" s="6">
        <v>62</v>
      </c>
      <c r="B66" s="25" t="s">
        <v>107</v>
      </c>
      <c r="C66" s="26">
        <v>245000</v>
      </c>
      <c r="D66" s="26">
        <v>106000</v>
      </c>
      <c r="E66" s="26">
        <v>139000</v>
      </c>
      <c r="F66" s="25"/>
      <c r="G66" s="25"/>
      <c r="H66" s="37"/>
      <c r="I66" s="7">
        <f>D66/C66</f>
        <v>0.43265306122448982</v>
      </c>
      <c r="J66" s="37"/>
    </row>
    <row r="67" spans="1:10" ht="30" customHeight="1" x14ac:dyDescent="0.25">
      <c r="A67" s="6">
        <v>63</v>
      </c>
      <c r="B67" s="25" t="s">
        <v>108</v>
      </c>
      <c r="C67" s="26">
        <v>135000</v>
      </c>
      <c r="D67" s="26">
        <v>36000</v>
      </c>
      <c r="E67" s="26">
        <v>99000</v>
      </c>
      <c r="F67" s="25"/>
      <c r="G67" s="25"/>
      <c r="H67" s="36" t="s">
        <v>38</v>
      </c>
      <c r="I67" s="7">
        <f>D67/C67</f>
        <v>0.26666666666666666</v>
      </c>
      <c r="J67" s="36" t="s">
        <v>51</v>
      </c>
    </row>
    <row r="68" spans="1:10" ht="30" customHeight="1" x14ac:dyDescent="0.25">
      <c r="A68" s="6">
        <v>64</v>
      </c>
      <c r="B68" s="25" t="s">
        <v>109</v>
      </c>
      <c r="C68" s="26">
        <v>135000</v>
      </c>
      <c r="D68" s="26">
        <v>36000</v>
      </c>
      <c r="E68" s="26">
        <v>99000</v>
      </c>
      <c r="F68" s="25"/>
      <c r="G68" s="25"/>
      <c r="H68" s="38"/>
      <c r="I68" s="7">
        <f>D68/C68</f>
        <v>0.26666666666666666</v>
      </c>
      <c r="J68" s="38"/>
    </row>
    <row r="69" spans="1:10" ht="30" customHeight="1" x14ac:dyDescent="0.25">
      <c r="A69" s="6">
        <v>65</v>
      </c>
      <c r="B69" s="25" t="s">
        <v>110</v>
      </c>
      <c r="C69" s="26">
        <v>135000</v>
      </c>
      <c r="D69" s="26">
        <v>36000</v>
      </c>
      <c r="E69" s="26">
        <v>99000</v>
      </c>
      <c r="F69" s="25"/>
      <c r="G69" s="25"/>
      <c r="H69" s="38"/>
      <c r="I69" s="7">
        <f>D69/C69</f>
        <v>0.26666666666666666</v>
      </c>
      <c r="J69" s="38"/>
    </row>
    <row r="70" spans="1:10" ht="30" customHeight="1" x14ac:dyDescent="0.25">
      <c r="A70" s="6">
        <v>66</v>
      </c>
      <c r="B70" s="25" t="s">
        <v>111</v>
      </c>
      <c r="C70" s="26">
        <v>135000</v>
      </c>
      <c r="D70" s="26">
        <v>36000</v>
      </c>
      <c r="E70" s="26">
        <v>99000</v>
      </c>
      <c r="F70" s="25"/>
      <c r="G70" s="25"/>
      <c r="H70" s="38"/>
      <c r="I70" s="7">
        <f>D70/C70</f>
        <v>0.26666666666666666</v>
      </c>
      <c r="J70" s="38"/>
    </row>
    <row r="71" spans="1:10" ht="30" customHeight="1" x14ac:dyDescent="0.25">
      <c r="A71" s="6">
        <v>67</v>
      </c>
      <c r="B71" s="25" t="s">
        <v>112</v>
      </c>
      <c r="C71" s="26">
        <v>135000</v>
      </c>
      <c r="D71" s="26">
        <v>36000</v>
      </c>
      <c r="E71" s="26">
        <v>99000</v>
      </c>
      <c r="F71" s="25"/>
      <c r="G71" s="25"/>
      <c r="H71" s="38"/>
      <c r="I71" s="7">
        <f>D71/C71</f>
        <v>0.26666666666666666</v>
      </c>
      <c r="J71" s="38"/>
    </row>
    <row r="72" spans="1:10" ht="30" customHeight="1" x14ac:dyDescent="0.25">
      <c r="A72" s="6">
        <v>68</v>
      </c>
      <c r="B72" s="25" t="s">
        <v>113</v>
      </c>
      <c r="C72" s="26">
        <v>135000</v>
      </c>
      <c r="D72" s="26">
        <v>36000</v>
      </c>
      <c r="E72" s="26">
        <v>99000</v>
      </c>
      <c r="F72" s="25"/>
      <c r="G72" s="25"/>
      <c r="H72" s="38"/>
      <c r="I72" s="7">
        <f>D72/C72</f>
        <v>0.26666666666666666</v>
      </c>
      <c r="J72" s="38"/>
    </row>
    <row r="73" spans="1:10" ht="30" customHeight="1" x14ac:dyDescent="0.25">
      <c r="A73" s="6">
        <v>69</v>
      </c>
      <c r="B73" s="25" t="s">
        <v>114</v>
      </c>
      <c r="C73" s="26">
        <v>135000</v>
      </c>
      <c r="D73" s="26">
        <v>36000</v>
      </c>
      <c r="E73" s="26">
        <v>99000</v>
      </c>
      <c r="F73" s="25"/>
      <c r="G73" s="25"/>
      <c r="H73" s="38"/>
      <c r="I73" s="7">
        <f>D73/C73</f>
        <v>0.26666666666666666</v>
      </c>
      <c r="J73" s="38"/>
    </row>
    <row r="74" spans="1:10" ht="30" customHeight="1" x14ac:dyDescent="0.25">
      <c r="A74" s="6">
        <v>70</v>
      </c>
      <c r="B74" s="25" t="s">
        <v>115</v>
      </c>
      <c r="C74" s="26">
        <v>135000</v>
      </c>
      <c r="D74" s="26">
        <v>36000</v>
      </c>
      <c r="E74" s="26">
        <v>99000</v>
      </c>
      <c r="F74" s="25"/>
      <c r="G74" s="25"/>
      <c r="H74" s="38"/>
      <c r="I74" s="7">
        <f>D74/C74</f>
        <v>0.26666666666666666</v>
      </c>
      <c r="J74" s="38"/>
    </row>
    <row r="75" spans="1:10" ht="31.5" x14ac:dyDescent="0.25">
      <c r="A75" s="6">
        <v>71</v>
      </c>
      <c r="B75" s="25" t="s">
        <v>116</v>
      </c>
      <c r="C75" s="26">
        <v>135000</v>
      </c>
      <c r="D75" s="26">
        <v>36000</v>
      </c>
      <c r="E75" s="26">
        <v>99000</v>
      </c>
      <c r="F75" s="25"/>
      <c r="G75" s="25"/>
      <c r="H75" s="38"/>
      <c r="I75" s="7">
        <f>D75/C75</f>
        <v>0.26666666666666666</v>
      </c>
      <c r="J75" s="38"/>
    </row>
    <row r="76" spans="1:10" x14ac:dyDescent="0.25">
      <c r="A76" s="6">
        <v>72</v>
      </c>
      <c r="B76" s="4" t="s">
        <v>117</v>
      </c>
      <c r="C76" s="15">
        <v>135000</v>
      </c>
      <c r="D76" s="15">
        <v>36000</v>
      </c>
      <c r="E76" s="15">
        <v>99000</v>
      </c>
      <c r="F76" s="4"/>
      <c r="G76" s="4"/>
      <c r="H76" s="37"/>
      <c r="I76" s="7">
        <f>D76/C76</f>
        <v>0.26666666666666666</v>
      </c>
      <c r="J76" s="37"/>
    </row>
    <row r="77" spans="1:10" x14ac:dyDescent="0.25">
      <c r="A77" s="6">
        <v>73</v>
      </c>
      <c r="B77" s="4" t="s">
        <v>118</v>
      </c>
      <c r="C77" s="15">
        <v>115000</v>
      </c>
      <c r="D77" s="15">
        <v>23000</v>
      </c>
      <c r="E77" s="15">
        <v>92000</v>
      </c>
      <c r="F77" s="4"/>
      <c r="G77" s="4"/>
      <c r="H77" s="36" t="s">
        <v>39</v>
      </c>
      <c r="I77" s="7">
        <f t="shared" ref="I77:I102" si="0">D77/C77</f>
        <v>0.2</v>
      </c>
      <c r="J77" s="55" t="s">
        <v>50</v>
      </c>
    </row>
    <row r="78" spans="1:10" x14ac:dyDescent="0.25">
      <c r="A78" s="6">
        <v>74</v>
      </c>
      <c r="B78" s="4" t="s">
        <v>119</v>
      </c>
      <c r="C78" s="15">
        <v>115000</v>
      </c>
      <c r="D78" s="15">
        <v>23000</v>
      </c>
      <c r="E78" s="15">
        <v>92000</v>
      </c>
      <c r="F78" s="4"/>
      <c r="G78" s="4"/>
      <c r="H78" s="38"/>
      <c r="I78" s="7">
        <f t="shared" si="0"/>
        <v>0.2</v>
      </c>
      <c r="J78" s="56"/>
    </row>
    <row r="79" spans="1:10" x14ac:dyDescent="0.25">
      <c r="A79" s="6">
        <v>75</v>
      </c>
      <c r="B79" s="4" t="s">
        <v>120</v>
      </c>
      <c r="C79" s="15">
        <v>115000</v>
      </c>
      <c r="D79" s="15">
        <v>23000</v>
      </c>
      <c r="E79" s="15">
        <v>92000</v>
      </c>
      <c r="F79" s="4"/>
      <c r="G79" s="4"/>
      <c r="H79" s="38"/>
      <c r="I79" s="7">
        <f t="shared" si="0"/>
        <v>0.2</v>
      </c>
      <c r="J79" s="56"/>
    </row>
    <row r="80" spans="1:10" x14ac:dyDescent="0.25">
      <c r="A80" s="6">
        <v>76</v>
      </c>
      <c r="B80" s="4" t="s">
        <v>121</v>
      </c>
      <c r="C80" s="15">
        <v>115000</v>
      </c>
      <c r="D80" s="15">
        <v>23000</v>
      </c>
      <c r="E80" s="15">
        <v>92000</v>
      </c>
      <c r="F80" s="4"/>
      <c r="G80" s="4"/>
      <c r="H80" s="38"/>
      <c r="I80" s="7">
        <f t="shared" si="0"/>
        <v>0.2</v>
      </c>
      <c r="J80" s="56"/>
    </row>
    <row r="81" spans="1:10" x14ac:dyDescent="0.25">
      <c r="A81" s="6">
        <v>77</v>
      </c>
      <c r="B81" s="4" t="s">
        <v>122</v>
      </c>
      <c r="C81" s="15">
        <v>55000</v>
      </c>
      <c r="D81" s="15">
        <v>11000</v>
      </c>
      <c r="E81" s="15">
        <v>44000</v>
      </c>
      <c r="F81" s="4"/>
      <c r="G81" s="4"/>
      <c r="H81" s="38"/>
      <c r="I81" s="7">
        <f t="shared" si="0"/>
        <v>0.2</v>
      </c>
      <c r="J81" s="56"/>
    </row>
    <row r="82" spans="1:10" x14ac:dyDescent="0.25">
      <c r="A82" s="6">
        <v>78</v>
      </c>
      <c r="B82" s="4" t="s">
        <v>123</v>
      </c>
      <c r="C82" s="15">
        <v>55000</v>
      </c>
      <c r="D82" s="15">
        <v>11000</v>
      </c>
      <c r="E82" s="15">
        <v>44000</v>
      </c>
      <c r="F82" s="4"/>
      <c r="G82" s="4"/>
      <c r="H82" s="37"/>
      <c r="I82" s="7">
        <f t="shared" si="0"/>
        <v>0.2</v>
      </c>
      <c r="J82" s="56"/>
    </row>
    <row r="83" spans="1:10" x14ac:dyDescent="0.25">
      <c r="A83" s="6">
        <v>79</v>
      </c>
      <c r="B83" s="4" t="s">
        <v>124</v>
      </c>
      <c r="C83" s="15">
        <v>149000</v>
      </c>
      <c r="D83" s="15">
        <v>29800</v>
      </c>
      <c r="E83" s="15">
        <v>119200</v>
      </c>
      <c r="F83" s="4"/>
      <c r="G83" s="4"/>
      <c r="H83" s="24" t="s">
        <v>40</v>
      </c>
      <c r="I83" s="7">
        <f t="shared" si="0"/>
        <v>0.2</v>
      </c>
      <c r="J83" s="57"/>
    </row>
    <row r="84" spans="1:10" x14ac:dyDescent="0.25">
      <c r="A84" s="6">
        <v>80</v>
      </c>
      <c r="B84" s="4" t="s">
        <v>125</v>
      </c>
      <c r="C84" s="15">
        <v>195000</v>
      </c>
      <c r="D84" s="15">
        <v>30000</v>
      </c>
      <c r="E84" s="15">
        <v>165000</v>
      </c>
      <c r="F84" s="4"/>
      <c r="G84" s="4"/>
      <c r="H84" s="35" t="s">
        <v>41</v>
      </c>
      <c r="I84" s="7">
        <f t="shared" si="0"/>
        <v>0.15384615384615385</v>
      </c>
      <c r="J84" s="58" t="s">
        <v>51</v>
      </c>
    </row>
    <row r="85" spans="1:10" x14ac:dyDescent="0.25">
      <c r="A85" s="6">
        <v>81</v>
      </c>
      <c r="B85" s="4" t="s">
        <v>126</v>
      </c>
      <c r="C85" s="15">
        <v>195000</v>
      </c>
      <c r="D85" s="15">
        <v>30000</v>
      </c>
      <c r="E85" s="15">
        <v>165000</v>
      </c>
      <c r="F85" s="4"/>
      <c r="G85" s="4"/>
      <c r="H85" s="35"/>
      <c r="I85" s="7">
        <f t="shared" si="0"/>
        <v>0.15384615384615385</v>
      </c>
      <c r="J85" s="58"/>
    </row>
    <row r="86" spans="1:10" x14ac:dyDescent="0.25">
      <c r="A86" s="6">
        <v>82</v>
      </c>
      <c r="B86" s="4" t="s">
        <v>127</v>
      </c>
      <c r="C86" s="15">
        <v>195000</v>
      </c>
      <c r="D86" s="15">
        <v>30000</v>
      </c>
      <c r="E86" s="15">
        <v>165000</v>
      </c>
      <c r="F86" s="4"/>
      <c r="G86" s="4"/>
      <c r="H86" s="35"/>
      <c r="I86" s="7">
        <f t="shared" si="0"/>
        <v>0.15384615384615385</v>
      </c>
      <c r="J86" s="58"/>
    </row>
    <row r="87" spans="1:10" x14ac:dyDescent="0.25">
      <c r="A87" s="6">
        <v>83</v>
      </c>
      <c r="B87" s="4" t="s">
        <v>128</v>
      </c>
      <c r="C87" s="15">
        <v>195000</v>
      </c>
      <c r="D87" s="15">
        <v>30000</v>
      </c>
      <c r="E87" s="15">
        <v>165000</v>
      </c>
      <c r="F87" s="4"/>
      <c r="G87" s="4"/>
      <c r="H87" s="35"/>
      <c r="I87" s="7">
        <f t="shared" si="0"/>
        <v>0.15384615384615385</v>
      </c>
      <c r="J87" s="58"/>
    </row>
    <row r="88" spans="1:10" x14ac:dyDescent="0.25">
      <c r="A88" s="6">
        <v>84</v>
      </c>
      <c r="B88" s="4" t="s">
        <v>129</v>
      </c>
      <c r="C88" s="15">
        <v>185000</v>
      </c>
      <c r="D88" s="15">
        <v>20000</v>
      </c>
      <c r="E88" s="15">
        <v>165000</v>
      </c>
      <c r="F88" s="4"/>
      <c r="G88" s="4"/>
      <c r="H88" s="24" t="s">
        <v>42</v>
      </c>
      <c r="I88" s="7">
        <f t="shared" si="0"/>
        <v>0.10810810810810811</v>
      </c>
      <c r="J88" s="58"/>
    </row>
    <row r="89" spans="1:10" x14ac:dyDescent="0.25">
      <c r="A89" s="6">
        <v>85</v>
      </c>
      <c r="B89" s="4" t="s">
        <v>130</v>
      </c>
      <c r="C89" s="15">
        <v>309000</v>
      </c>
      <c r="D89" s="15">
        <v>40000</v>
      </c>
      <c r="E89" s="15">
        <v>269000</v>
      </c>
      <c r="F89" s="4"/>
      <c r="G89" s="4"/>
      <c r="H89" s="35" t="s">
        <v>43</v>
      </c>
      <c r="I89" s="7">
        <f t="shared" si="0"/>
        <v>0.12944983818770225</v>
      </c>
      <c r="J89" s="58"/>
    </row>
    <row r="90" spans="1:10" x14ac:dyDescent="0.25">
      <c r="A90" s="6">
        <v>86</v>
      </c>
      <c r="B90" s="4" t="s">
        <v>131</v>
      </c>
      <c r="C90" s="15">
        <v>309000</v>
      </c>
      <c r="D90" s="15">
        <v>40000</v>
      </c>
      <c r="E90" s="15">
        <v>269000</v>
      </c>
      <c r="F90" s="4"/>
      <c r="G90" s="4"/>
      <c r="H90" s="35"/>
      <c r="I90" s="7">
        <f t="shared" si="0"/>
        <v>0.12944983818770225</v>
      </c>
      <c r="J90" s="58"/>
    </row>
    <row r="91" spans="1:10" x14ac:dyDescent="0.25">
      <c r="A91" s="6">
        <v>87</v>
      </c>
      <c r="B91" s="4" t="s">
        <v>132</v>
      </c>
      <c r="C91" s="15">
        <v>329000</v>
      </c>
      <c r="D91" s="15">
        <v>40000</v>
      </c>
      <c r="E91" s="15">
        <v>289000</v>
      </c>
      <c r="F91" s="4"/>
      <c r="G91" s="4"/>
      <c r="H91" s="35"/>
      <c r="I91" s="7">
        <f t="shared" si="0"/>
        <v>0.12158054711246201</v>
      </c>
      <c r="J91" s="58"/>
    </row>
    <row r="92" spans="1:10" x14ac:dyDescent="0.25">
      <c r="A92" s="6">
        <v>88</v>
      </c>
      <c r="B92" s="4" t="s">
        <v>133</v>
      </c>
      <c r="C92" s="15">
        <v>329000</v>
      </c>
      <c r="D92" s="15">
        <v>40000</v>
      </c>
      <c r="E92" s="15">
        <v>289000</v>
      </c>
      <c r="F92" s="4"/>
      <c r="G92" s="4"/>
      <c r="H92" s="35"/>
      <c r="I92" s="7">
        <f t="shared" si="0"/>
        <v>0.12158054711246201</v>
      </c>
      <c r="J92" s="58"/>
    </row>
    <row r="93" spans="1:10" x14ac:dyDescent="0.25">
      <c r="A93" s="6">
        <v>89</v>
      </c>
      <c r="B93" s="4" t="s">
        <v>134</v>
      </c>
      <c r="C93" s="15">
        <v>75000</v>
      </c>
      <c r="D93" s="15">
        <v>10000</v>
      </c>
      <c r="E93" s="15">
        <v>65000</v>
      </c>
      <c r="F93" s="4"/>
      <c r="G93" s="4"/>
      <c r="H93" s="35" t="s">
        <v>44</v>
      </c>
      <c r="I93" s="7">
        <f t="shared" si="0"/>
        <v>0.13333333333333333</v>
      </c>
      <c r="J93" s="58"/>
    </row>
    <row r="94" spans="1:10" x14ac:dyDescent="0.25">
      <c r="A94" s="6">
        <v>90</v>
      </c>
      <c r="B94" s="4" t="s">
        <v>135</v>
      </c>
      <c r="C94" s="15">
        <v>75000</v>
      </c>
      <c r="D94" s="15">
        <v>10000</v>
      </c>
      <c r="E94" s="15">
        <v>65000</v>
      </c>
      <c r="F94" s="4"/>
      <c r="G94" s="4"/>
      <c r="H94" s="35"/>
      <c r="I94" s="7">
        <f t="shared" si="0"/>
        <v>0.13333333333333333</v>
      </c>
      <c r="J94" s="58"/>
    </row>
    <row r="95" spans="1:10" x14ac:dyDescent="0.25">
      <c r="A95" s="6">
        <v>91</v>
      </c>
      <c r="B95" s="4" t="s">
        <v>136</v>
      </c>
      <c r="C95" s="15">
        <v>115000</v>
      </c>
      <c r="D95" s="15">
        <v>16000</v>
      </c>
      <c r="E95" s="15">
        <v>99000</v>
      </c>
      <c r="F95" s="4"/>
      <c r="G95" s="4"/>
      <c r="H95" s="24" t="s">
        <v>45</v>
      </c>
      <c r="I95" s="7">
        <f t="shared" si="0"/>
        <v>0.1391304347826087</v>
      </c>
      <c r="J95" s="58"/>
    </row>
    <row r="96" spans="1:10" x14ac:dyDescent="0.25">
      <c r="A96" s="6">
        <v>92</v>
      </c>
      <c r="B96" s="4" t="s">
        <v>137</v>
      </c>
      <c r="C96" s="15">
        <v>115000</v>
      </c>
      <c r="D96" s="15">
        <v>16000</v>
      </c>
      <c r="E96" s="15">
        <v>99000</v>
      </c>
      <c r="F96" s="4"/>
      <c r="G96" s="4"/>
      <c r="H96" s="35" t="s">
        <v>46</v>
      </c>
      <c r="I96" s="7">
        <f t="shared" si="0"/>
        <v>0.1391304347826087</v>
      </c>
      <c r="J96" s="58"/>
    </row>
    <row r="97" spans="1:10" x14ac:dyDescent="0.25">
      <c r="A97" s="6">
        <v>93</v>
      </c>
      <c r="B97" s="4" t="s">
        <v>138</v>
      </c>
      <c r="C97" s="15">
        <v>115000</v>
      </c>
      <c r="D97" s="15">
        <v>16000</v>
      </c>
      <c r="E97" s="15">
        <v>99000</v>
      </c>
      <c r="F97" s="4"/>
      <c r="G97" s="4"/>
      <c r="H97" s="35"/>
      <c r="I97" s="7">
        <f t="shared" si="0"/>
        <v>0.1391304347826087</v>
      </c>
      <c r="J97" s="58"/>
    </row>
    <row r="98" spans="1:10" x14ac:dyDescent="0.25">
      <c r="A98" s="6">
        <v>94</v>
      </c>
      <c r="B98" s="4" t="s">
        <v>139</v>
      </c>
      <c r="C98" s="15">
        <v>225000</v>
      </c>
      <c r="D98" s="15">
        <v>40000</v>
      </c>
      <c r="E98" s="15">
        <v>185000</v>
      </c>
      <c r="F98" s="4"/>
      <c r="G98" s="4"/>
      <c r="H98" s="35" t="s">
        <v>47</v>
      </c>
      <c r="I98" s="7">
        <f t="shared" si="0"/>
        <v>0.17777777777777778</v>
      </c>
      <c r="J98" s="58"/>
    </row>
    <row r="99" spans="1:10" x14ac:dyDescent="0.25">
      <c r="A99" s="6">
        <v>95</v>
      </c>
      <c r="B99" s="4" t="s">
        <v>140</v>
      </c>
      <c r="C99" s="15">
        <v>225000</v>
      </c>
      <c r="D99" s="15">
        <v>40000</v>
      </c>
      <c r="E99" s="15">
        <v>185000</v>
      </c>
      <c r="F99" s="4"/>
      <c r="G99" s="4"/>
      <c r="H99" s="35"/>
      <c r="I99" s="7">
        <f t="shared" si="0"/>
        <v>0.17777777777777778</v>
      </c>
      <c r="J99" s="58"/>
    </row>
    <row r="100" spans="1:10" x14ac:dyDescent="0.25">
      <c r="A100" s="6">
        <v>96</v>
      </c>
      <c r="B100" s="4" t="s">
        <v>141</v>
      </c>
      <c r="C100" s="15">
        <v>225000</v>
      </c>
      <c r="D100" s="15">
        <v>40000</v>
      </c>
      <c r="E100" s="15">
        <v>185000</v>
      </c>
      <c r="F100" s="4"/>
      <c r="G100" s="4"/>
      <c r="H100" s="35"/>
      <c r="I100" s="7">
        <f t="shared" si="0"/>
        <v>0.17777777777777778</v>
      </c>
      <c r="J100" s="58"/>
    </row>
    <row r="101" spans="1:10" x14ac:dyDescent="0.25">
      <c r="A101" s="6">
        <v>97</v>
      </c>
      <c r="B101" s="4" t="s">
        <v>142</v>
      </c>
      <c r="C101" s="15">
        <v>225000</v>
      </c>
      <c r="D101" s="15">
        <v>40000</v>
      </c>
      <c r="E101" s="15">
        <v>185000</v>
      </c>
      <c r="F101" s="4"/>
      <c r="G101" s="4"/>
      <c r="H101" s="35"/>
      <c r="I101" s="7">
        <f t="shared" si="0"/>
        <v>0.17777777777777778</v>
      </c>
      <c r="J101" s="58"/>
    </row>
    <row r="102" spans="1:10" ht="45" x14ac:dyDescent="0.25">
      <c r="A102" s="6">
        <v>98</v>
      </c>
      <c r="B102" s="4" t="s">
        <v>143</v>
      </c>
      <c r="C102" s="15">
        <v>408000</v>
      </c>
      <c r="D102" s="15">
        <v>142800</v>
      </c>
      <c r="E102" s="15">
        <v>265200</v>
      </c>
      <c r="F102" s="4"/>
      <c r="G102" s="4"/>
      <c r="H102" s="24" t="s">
        <v>48</v>
      </c>
      <c r="I102" s="7">
        <f t="shared" si="0"/>
        <v>0.35</v>
      </c>
      <c r="J102" s="20" t="s">
        <v>52</v>
      </c>
    </row>
    <row r="103" spans="1:10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5">
      <c r="C104" s="1"/>
      <c r="D104" s="1"/>
      <c r="E104" s="1"/>
    </row>
    <row r="105" spans="1:10" x14ac:dyDescent="0.25">
      <c r="C105" s="1"/>
      <c r="D105" s="1"/>
      <c r="E105" s="1"/>
    </row>
    <row r="106" spans="1:10" x14ac:dyDescent="0.25">
      <c r="C106" s="1"/>
      <c r="D106" s="1"/>
      <c r="E106" s="1"/>
    </row>
    <row r="107" spans="1:10" x14ac:dyDescent="0.25">
      <c r="C107" s="1"/>
      <c r="D107" s="1"/>
      <c r="E107" s="1"/>
    </row>
    <row r="108" spans="1:10" x14ac:dyDescent="0.25">
      <c r="C108" s="1"/>
      <c r="D108" s="1"/>
      <c r="E108" s="1"/>
    </row>
    <row r="109" spans="1:10" x14ac:dyDescent="0.25">
      <c r="C109" s="1"/>
      <c r="D109" s="1"/>
      <c r="E109" s="1"/>
    </row>
    <row r="110" spans="1:10" x14ac:dyDescent="0.25">
      <c r="C110" s="1"/>
      <c r="D110" s="1"/>
      <c r="E110" s="1"/>
    </row>
    <row r="111" spans="1:10" x14ac:dyDescent="0.25">
      <c r="C111" s="1"/>
      <c r="D111" s="1"/>
      <c r="E111" s="1"/>
    </row>
    <row r="112" spans="1:10" x14ac:dyDescent="0.25">
      <c r="C112" s="1"/>
      <c r="D112" s="1"/>
      <c r="E112" s="1"/>
    </row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</sheetData>
  <autoFilter ref="A3:H3" xr:uid="{00000000-0009-0000-0000-000000000000}">
    <sortState xmlns:xlrd2="http://schemas.microsoft.com/office/spreadsheetml/2017/richdata2" ref="A6:O158">
      <sortCondition descending="1" ref="H3"/>
    </sortState>
  </autoFilter>
  <mergeCells count="35">
    <mergeCell ref="J3:J4"/>
    <mergeCell ref="J65:J66"/>
    <mergeCell ref="J67:J76"/>
    <mergeCell ref="J77:J83"/>
    <mergeCell ref="J84:J101"/>
    <mergeCell ref="J5:J9"/>
    <mergeCell ref="J11:J18"/>
    <mergeCell ref="J19:J23"/>
    <mergeCell ref="J24:J64"/>
    <mergeCell ref="A1:H1"/>
    <mergeCell ref="A2:H2"/>
    <mergeCell ref="A3:A4"/>
    <mergeCell ref="B3:B4"/>
    <mergeCell ref="C3:C4"/>
    <mergeCell ref="H3:H4"/>
    <mergeCell ref="H96:H97"/>
    <mergeCell ref="H98:H101"/>
    <mergeCell ref="H8:H9"/>
    <mergeCell ref="H53:H62"/>
    <mergeCell ref="H64:H66"/>
    <mergeCell ref="H67:H76"/>
    <mergeCell ref="H77:H82"/>
    <mergeCell ref="H84:H87"/>
    <mergeCell ref="H31:H33"/>
    <mergeCell ref="H34:H39"/>
    <mergeCell ref="H40:H41"/>
    <mergeCell ref="H42:H43"/>
    <mergeCell ref="H46:H52"/>
    <mergeCell ref="H12:H15"/>
    <mergeCell ref="H17:H18"/>
    <mergeCell ref="H89:H92"/>
    <mergeCell ref="H19:H20"/>
    <mergeCell ref="H21:H22"/>
    <mergeCell ref="H24:H26"/>
    <mergeCell ref="H93:H9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purl.org/dc/terms/"/>
    <ds:schemaRef ds:uri="0d4a3e45-57e1-49b4-bbf8-ca5f50ccd8de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0c0445da-d4ec-4be1-99cd-4401dba8f68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Admin</cp:lastModifiedBy>
  <cp:lastPrinted>2020-04-23T08:59:52Z</cp:lastPrinted>
  <dcterms:created xsi:type="dcterms:W3CDTF">2020-03-18T04:16:12Z</dcterms:created>
  <dcterms:modified xsi:type="dcterms:W3CDTF">2025-04-22T09:10:44Z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