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G12" i="7"/>
  <c r="G14" i="7"/>
  <c r="G18" i="7"/>
  <c r="G20" i="7"/>
  <c r="G22" i="7"/>
  <c r="G27" i="7"/>
  <c r="G31" i="7"/>
  <c r="G33" i="7"/>
  <c r="G5" i="7"/>
</calcChain>
</file>

<file path=xl/sharedStrings.xml><?xml version="1.0" encoding="utf-8"?>
<sst xmlns="http://schemas.openxmlformats.org/spreadsheetml/2006/main" count="60" uniqueCount="44">
  <si>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</si>
  <si>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</si>
  <si>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</si>
  <si>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</si>
  <si>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</si>
  <si>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</si>
  <si>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</si>
  <si>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</si>
  <si>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(DSKM-83-05/KD.CC)</t>
  </si>
  <si>
    <t>[KÈM THEO THÔNG BÁO THỰC HIỆN KHUYẾN MẠI SỐ 83-05/KD.CC]</t>
  </si>
  <si>
    <t>Tặng Gối cổ trái bơ/ Bình uống nước/ Thú bông mèo nhỏ khi mua 2 lon Sữa GrowPlus+ Đỏ 2+ tuổi, 900g (Không áp dụng cho sữa thay thế sữa mẹ dành cho trẻ dưới 24 tháng tuổi)</t>
  </si>
  <si>
    <t>Tặng Đồ chơi Bowling/ Balo trẻ em các loại khi mua 3 lon Sữa GrowPlus+ Đỏ 2+ tuổi, 900g (Không áp dụng cho sữa thay thế sữa mẹ dành cho trẻ dưới 24 tháng tuổi)</t>
  </si>
  <si>
    <t>Tặng Xe chòi chân/ Đồ chơi bàn học xếp hình khi mua 5 lon Sữa GrowPlus+ Đỏ 2+ tuổi, 900g (Không áp dụng cho sữa thay thế sữa mẹ dành cho trẻ dưới 24 tháng tuổi)</t>
  </si>
  <si>
    <t>Tặng Đồ chơi Bowling/ Balo trẻ em các loại khi mua 2 lon Sữa GrowPlus+ Đỏ 2+ tuổi, 1.5kg (Không áp dụng cho sữa thay thế sữa mẹ dành cho trẻ dưới 24 tháng tuổi)</t>
  </si>
  <si>
    <t>Tặng Xe chòi chân/ Đồ chơi bàn học xếp hình khi mua 4 lon Sữa GrowPlus+ Đỏ 2+ tuổi, 1.5kg (Không áp dụng cho sữa thay thế sữa mẹ dành cho trẻ dưới 24 tháng tuổi)</t>
  </si>
  <si>
    <t>Tặng Xe chòi chân/ Đồ chơi bàn học xếp hình khi mua 3 lon Sản phẩm dinh dưỡng công thức GrowPLUS+ Colos Immunel 2+, 800g ( trên 2 tuổi) (Không áp dụng cho sữa thay thế sữa mẹ dành cho trẻ dưới 24 tháng tuổi)</t>
  </si>
  <si>
    <t>Tặng Xe chòi chân/Đồ chơi xe scooter/ Đồ chơi bàn học xếp hình khi mua 3 lon Sản phẩm dinh dưỡng công thức GrowPLUS+ 2+ (Bạc), 800g ( trên 2 tuổi) (Không áp dụng cho sữa thay thế sữa mẹ dành cho trẻ dưới 24 tháng tuổi)</t>
  </si>
  <si>
    <t>Tặng Đồ chơi bowling/ Balo trẻ em khi mua 4 lon Sữa GrowPlus+ Đỏ 2+ tuổi, 900g (Không áp dụng cho sữa thay thế sữa mẹ dành cho trẻ dưới 24 tháng tuổi)</t>
  </si>
  <si>
    <t>Tặng Xe chòi chân/ Bộ đồ chơi bàn học xếp hình khi mua 6 lon Sữa GrowPlus+ Đỏ 2+ tuổi, 900g (Không áp dụng cho sữa thay thế sữa mẹ dành cho trẻ dưới 24 tháng tuổi)</t>
  </si>
  <si>
    <t>Tặng Xe Scooter/ Vali khi mua 4 lon Thực phẩm dinh dưỡng y học Nestle Kid Essentials Nutritionally Complete 800g (Không áp dụng cho sữa thay thế sữa mẹ dành cho trẻ dưới 24 tháng tuổi)</t>
  </si>
  <si>
    <t>2 lon Sữa GrowPlus+ Đỏ 2+ tuổi, 900g (Không áp dụng cho sữa thay thế sữa mẹ dành cho trẻ dưới 24 tháng tuổi)</t>
  </si>
  <si>
    <t>3 lon Sữa GrowPlus+ Đỏ 2+ tuổi, 900g (Không áp dụng cho sữa thay thế sữa mẹ dành cho trẻ dưới 24 tháng tuổi)</t>
  </si>
  <si>
    <t>5 lon Sữa GrowPlus+ Đỏ 2+ tuổi, 900g (Không áp dụng cho sữa thay thế sữa mẹ dành cho trẻ dưới 24 tháng tuổi)</t>
  </si>
  <si>
    <t>2 lon Sữa GrowPlus+ Đỏ 2+ tuổi, 1.5kg (Không áp dụng cho sữa thay thế sữa mẹ dành cho trẻ dưới 24 tháng tuổi)</t>
  </si>
  <si>
    <t>4 lon Sữa GrowPlus+ Đỏ 2+ tuổi, 1.5kg (Không áp dụng cho sữa thay thế sữa mẹ dành cho trẻ dưới 24 tháng tuổi)</t>
  </si>
  <si>
    <t>3 lon Sản phẩm dinh dưỡng công thức GrowPLUS+ Colos Immunel 2+, 800g ( trên 2 tuổi) (Không áp dụng cho sữa thay thế sữa mẹ dành cho trẻ dưới 24 tháng tuổi)</t>
  </si>
  <si>
    <t>3 lon Sản phẩm dinh dưỡng công thức GrowPLUS+ 2+ (Bạc), 800g ( trên 2 tuổi) (Không áp dụng cho sữa thay thế sữa mẹ dành cho trẻ dưới 24 tháng tuổi)</t>
  </si>
  <si>
    <t>4 lon Sữa GrowPlus+ Đỏ 2+ tuổi, 900g (Không áp dụng cho sữa thay thế sữa mẹ dành cho trẻ dưới 24 tháng tuổi)</t>
  </si>
  <si>
    <t>6 lon Sữa GrowPlus+ Đỏ 2+ tuổi, 900g (Không áp dụng cho sữa thay thế sữa mẹ dành cho trẻ dưới 24 tháng tuổi)</t>
  </si>
  <si>
    <t>4 lon Thực phẩm dinh dưỡng y học Nestle Kid Essentials Nutritionally Complete 800g (Không áp dụng cho sữa thay thế sữa mẹ dành cho trẻ dưới 24 tháng tuổi)</t>
  </si>
  <si>
    <t>QT - Gối cổ hình trái bơ (HCK)</t>
  </si>
  <si>
    <t>QT - Bình uống nước trẻ em cầu vồng</t>
  </si>
  <si>
    <t>Thú bông mèo thần tài nhỏ khăn xanh (ép chân không)</t>
  </si>
  <si>
    <t>QT_Đồ chơi bowling LA9868-2</t>
  </si>
  <si>
    <t>Balo trẻ em hình con hươu</t>
  </si>
  <si>
    <t>Balo ép mút khủng long xanh lá</t>
  </si>
  <si>
    <t>Balo trẻ em hình con voi</t>
  </si>
  <si>
    <t>QT_Xe chòi chân VBC-609CC</t>
  </si>
  <si>
    <t>QT - Bộ đồ chơi bàn học kèm 142 khối xếp hình</t>
  </si>
  <si>
    <t>Đồ chơi xe chòi chân trẻ em (mẫu ngẫu nhiên)</t>
  </si>
  <si>
    <t>QT Nutifood - Xe chòi chân 2in1 cao cấp</t>
  </si>
  <si>
    <t>QT - Đồ chơi xe scooter (mẫu ngẫu nhiên)</t>
  </si>
  <si>
    <t>Xe Scooter</t>
  </si>
  <si>
    <t>Vali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</si>
</sst>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Font="1"/>
    <xf numFmtId="166" fontId="7" fillId="0" borderId="0" xfId="5" applyNumberFormat="1" applyFont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2" xfId="6" applyFont="1" applyBorder="1" applyAlignment="1">
      <alignment horizontal="center" vertical="center"/>
    </xf>
    <xf numFmtId="9" fontId="7" fillId="0" borderId="3" xfId="6" applyFont="1" applyBorder="1" applyAlignment="1">
      <alignment horizontal="center" vertical="center"/>
    </xf>
    <xf numFmtId="9" fontId="7" fillId="0" borderId="4" xfId="6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167" fontId="7" fillId="0" borderId="4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vertical="center"/>
    </xf>
    <xf numFmtId="0" fontId="9" fillId="0" borderId="1" xfId="0" applyFont="1" applyFill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J8" sqref="J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24"/>
    <col min="8" max="16384" width="11.42578125" style="1"/>
  </cols>
  <sheetData>
    <row r="1" spans="1:8" ht="19.5" customHeight="1" x14ac:dyDescent="0.25">
      <c r="A1" s="8" t="s">
        <v>8</v>
      </c>
      <c r="B1" s="8"/>
      <c r="C1" s="8"/>
      <c r="D1" s="8"/>
      <c r="E1" s="8"/>
      <c r="F1" s="8"/>
      <c r="G1" s="26"/>
    </row>
    <row r="2" spans="1:8" ht="19.5" customHeight="1" x14ac:dyDescent="0.25">
      <c r="A2" s="8" t="s">
        <v>9</v>
      </c>
      <c r="B2" s="8"/>
      <c r="C2" s="8"/>
      <c r="D2" s="8"/>
      <c r="E2" s="8"/>
      <c r="F2" s="8"/>
      <c r="G2" s="26"/>
    </row>
    <row r="3" spans="1:8" ht="63" customHeight="1" x14ac:dyDescent="0.25">
      <c r="A3" s="9" t="s">
        <v>0</v>
      </c>
      <c r="B3" s="9" t="s">
        <v>1</v>
      </c>
      <c r="C3" s="10" t="s">
        <v>6</v>
      </c>
      <c r="D3" s="3" t="s">
        <v>2</v>
      </c>
      <c r="E3" s="7" t="s">
        <v>5</v>
      </c>
      <c r="F3" s="11" t="s">
        <v>7</v>
      </c>
      <c r="G3" s="4" t="s">
        <v>3</v>
      </c>
    </row>
    <row r="4" spans="1:8" ht="35.450000000000003" customHeight="1" x14ac:dyDescent="0.25">
      <c r="A4" s="9"/>
      <c r="B4" s="9"/>
      <c r="C4" s="10"/>
      <c r="D4" s="5"/>
      <c r="E4" s="6" t="s">
        <v>4</v>
      </c>
      <c r="F4" s="11"/>
      <c r="G4" s="26"/>
    </row>
    <row r="5" spans="1:8" ht="63" customHeight="1" x14ac:dyDescent="0.25">
      <c r="A5" s="12"/>
      <c r="B5" s="18" t="s">
        <v>20</v>
      </c>
      <c r="C5" s="21">
        <v>750000</v>
      </c>
      <c r="D5" s="13" t="s">
        <v>30</v>
      </c>
      <c r="E5" s="14">
        <v>50000</v>
      </c>
      <c r="F5" s="18" t="s">
        <v>10</v>
      </c>
      <c r="G5" s="15">
        <f>E5/C5</f>
        <v>6.6666666666666666E-2</v>
      </c>
    </row>
    <row r="6" spans="1:8" x14ac:dyDescent="0.25">
      <c r="A6" s="12"/>
      <c r="B6" s="19"/>
      <c r="C6" s="22"/>
      <c r="D6" s="13" t="s">
        <v>31</v>
      </c>
      <c r="E6" s="14">
        <v>50000</v>
      </c>
      <c r="F6" s="19"/>
      <c r="G6" s="16"/>
    </row>
    <row r="7" spans="1:8" ht="31.5" x14ac:dyDescent="0.25">
      <c r="A7" s="12"/>
      <c r="B7" s="20"/>
      <c r="C7" s="23"/>
      <c r="D7" s="13" t="s">
        <v>32</v>
      </c>
      <c r="E7" s="14">
        <v>50000</v>
      </c>
      <c r="F7" s="20"/>
      <c r="G7" s="17"/>
    </row>
    <row r="8" spans="1:8" ht="63" customHeight="1" x14ac:dyDescent="0.25">
      <c r="A8" s="12"/>
      <c r="B8" s="18" t="s">
        <v>21</v>
      </c>
      <c r="C8" s="21">
        <v>1125000</v>
      </c>
      <c r="D8" s="13" t="s">
        <v>33</v>
      </c>
      <c r="E8" s="14">
        <v>100000</v>
      </c>
      <c r="F8" s="18" t="s">
        <v>11</v>
      </c>
      <c r="G8" s="15">
        <f>E8/C8</f>
        <v>8.8888888888888892E-2</v>
      </c>
      <c r="H8" s="25"/>
    </row>
    <row r="9" spans="1:8" x14ac:dyDescent="0.25">
      <c r="A9" s="12"/>
      <c r="B9" s="19"/>
      <c r="C9" s="22"/>
      <c r="D9" s="13" t="s">
        <v>34</v>
      </c>
      <c r="E9" s="14">
        <v>100000</v>
      </c>
      <c r="F9" s="19"/>
      <c r="G9" s="16"/>
      <c r="H9" s="25"/>
    </row>
    <row r="10" spans="1:8" x14ac:dyDescent="0.25">
      <c r="A10" s="12"/>
      <c r="B10" s="19"/>
      <c r="C10" s="22"/>
      <c r="D10" s="13" t="s">
        <v>35</v>
      </c>
      <c r="E10" s="14">
        <v>100000</v>
      </c>
      <c r="F10" s="19"/>
      <c r="G10" s="16"/>
      <c r="H10" s="25"/>
    </row>
    <row r="11" spans="1:8" x14ac:dyDescent="0.25">
      <c r="A11" s="12"/>
      <c r="B11" s="20"/>
      <c r="C11" s="23"/>
      <c r="D11" s="13" t="s">
        <v>36</v>
      </c>
      <c r="E11" s="14">
        <v>100000</v>
      </c>
      <c r="F11" s="20"/>
      <c r="G11" s="17"/>
      <c r="H11" s="25"/>
    </row>
    <row r="12" spans="1:8" ht="63" customHeight="1" x14ac:dyDescent="0.25">
      <c r="A12" s="12"/>
      <c r="B12" s="18" t="s">
        <v>22</v>
      </c>
      <c r="C12" s="21">
        <v>1875000</v>
      </c>
      <c r="D12" s="13" t="s">
        <v>37</v>
      </c>
      <c r="E12" s="14">
        <v>180000</v>
      </c>
      <c r="F12" s="18" t="s">
        <v>12</v>
      </c>
      <c r="G12" s="15">
        <f>E12/C12</f>
        <v>9.6000000000000002E-2</v>
      </c>
    </row>
    <row r="13" spans="1:8" ht="31.5" x14ac:dyDescent="0.25">
      <c r="A13" s="12"/>
      <c r="B13" s="20"/>
      <c r="C13" s="23"/>
      <c r="D13" s="13" t="s">
        <v>38</v>
      </c>
      <c r="E13" s="14">
        <v>180000</v>
      </c>
      <c r="F13" s="20"/>
      <c r="G13" s="17"/>
    </row>
    <row r="14" spans="1:8" ht="63" customHeight="1" x14ac:dyDescent="0.25">
      <c r="A14" s="12"/>
      <c r="B14" s="18" t="s">
        <v>23</v>
      </c>
      <c r="C14" s="21">
        <v>1170000</v>
      </c>
      <c r="D14" s="13" t="s">
        <v>33</v>
      </c>
      <c r="E14" s="14">
        <v>100000</v>
      </c>
      <c r="F14" s="18" t="s">
        <v>13</v>
      </c>
      <c r="G14" s="15">
        <f>E14/C14</f>
        <v>8.5470085470085472E-2</v>
      </c>
    </row>
    <row r="15" spans="1:8" x14ac:dyDescent="0.25">
      <c r="A15" s="12"/>
      <c r="B15" s="19"/>
      <c r="C15" s="22"/>
      <c r="D15" s="13" t="s">
        <v>34</v>
      </c>
      <c r="E15" s="14">
        <v>100000</v>
      </c>
      <c r="F15" s="19"/>
      <c r="G15" s="16"/>
    </row>
    <row r="16" spans="1:8" x14ac:dyDescent="0.25">
      <c r="A16" s="12"/>
      <c r="B16" s="19"/>
      <c r="C16" s="22"/>
      <c r="D16" s="13" t="s">
        <v>35</v>
      </c>
      <c r="E16" s="14">
        <v>100000</v>
      </c>
      <c r="F16" s="19"/>
      <c r="G16" s="16"/>
    </row>
    <row r="17" spans="1:7" x14ac:dyDescent="0.25">
      <c r="A17" s="12"/>
      <c r="B17" s="20"/>
      <c r="C17" s="23"/>
      <c r="D17" s="13" t="s">
        <v>36</v>
      </c>
      <c r="E17" s="14">
        <v>100000</v>
      </c>
      <c r="F17" s="20"/>
      <c r="G17" s="17"/>
    </row>
    <row r="18" spans="1:7" ht="63" customHeight="1" x14ac:dyDescent="0.25">
      <c r="A18" s="12"/>
      <c r="B18" s="18" t="s">
        <v>24</v>
      </c>
      <c r="C18" s="21">
        <v>2340000</v>
      </c>
      <c r="D18" s="13" t="s">
        <v>37</v>
      </c>
      <c r="E18" s="14">
        <v>180000</v>
      </c>
      <c r="F18" s="18" t="s">
        <v>14</v>
      </c>
      <c r="G18" s="15">
        <f>E18/C18</f>
        <v>7.6923076923076927E-2</v>
      </c>
    </row>
    <row r="19" spans="1:7" ht="31.5" x14ac:dyDescent="0.25">
      <c r="A19" s="12"/>
      <c r="B19" s="20"/>
      <c r="C19" s="23"/>
      <c r="D19" s="13" t="s">
        <v>38</v>
      </c>
      <c r="E19" s="14">
        <v>180000</v>
      </c>
      <c r="F19" s="20"/>
      <c r="G19" s="17"/>
    </row>
    <row r="20" spans="1:7" ht="78.75" customHeight="1" x14ac:dyDescent="0.25">
      <c r="A20" s="12"/>
      <c r="B20" s="18" t="s">
        <v>25</v>
      </c>
      <c r="C20" s="21">
        <v>1815000</v>
      </c>
      <c r="D20" s="13" t="s">
        <v>37</v>
      </c>
      <c r="E20" s="14">
        <v>180000</v>
      </c>
      <c r="F20" s="18" t="s">
        <v>15</v>
      </c>
      <c r="G20" s="15">
        <f>E20/C20</f>
        <v>9.9173553719008267E-2</v>
      </c>
    </row>
    <row r="21" spans="1:7" ht="31.5" x14ac:dyDescent="0.25">
      <c r="A21" s="12"/>
      <c r="B21" s="20"/>
      <c r="C21" s="23"/>
      <c r="D21" s="13" t="s">
        <v>38</v>
      </c>
      <c r="E21" s="14">
        <v>180000</v>
      </c>
      <c r="F21" s="20"/>
      <c r="G21" s="17"/>
    </row>
    <row r="22" spans="1:7" ht="78.75" customHeight="1" x14ac:dyDescent="0.25">
      <c r="A22" s="12"/>
      <c r="B22" s="18" t="s">
        <v>26</v>
      </c>
      <c r="C22" s="21">
        <v>1548000</v>
      </c>
      <c r="D22" s="13" t="s">
        <v>37</v>
      </c>
      <c r="E22" s="14">
        <v>180000</v>
      </c>
      <c r="F22" s="18" t="s">
        <v>16</v>
      </c>
      <c r="G22" s="15">
        <f>E22/C22</f>
        <v>0.11627906976744186</v>
      </c>
    </row>
    <row r="23" spans="1:7" ht="31.5" x14ac:dyDescent="0.25">
      <c r="A23" s="12"/>
      <c r="B23" s="19"/>
      <c r="C23" s="22"/>
      <c r="D23" s="13" t="s">
        <v>39</v>
      </c>
      <c r="E23" s="14">
        <v>180000</v>
      </c>
      <c r="F23" s="19"/>
      <c r="G23" s="16"/>
    </row>
    <row r="24" spans="1:7" ht="31.5" x14ac:dyDescent="0.25">
      <c r="A24" s="12"/>
      <c r="B24" s="19"/>
      <c r="C24" s="22"/>
      <c r="D24" s="13" t="s">
        <v>40</v>
      </c>
      <c r="E24" s="14">
        <v>180000</v>
      </c>
      <c r="F24" s="19"/>
      <c r="G24" s="16"/>
    </row>
    <row r="25" spans="1:7" ht="31.5" x14ac:dyDescent="0.25">
      <c r="A25" s="12"/>
      <c r="B25" s="19"/>
      <c r="C25" s="22"/>
      <c r="D25" s="13" t="s">
        <v>41</v>
      </c>
      <c r="E25" s="14">
        <v>180000</v>
      </c>
      <c r="F25" s="19"/>
      <c r="G25" s="16"/>
    </row>
    <row r="26" spans="1:7" ht="31.5" x14ac:dyDescent="0.25">
      <c r="A26" s="12"/>
      <c r="B26" s="20"/>
      <c r="C26" s="23"/>
      <c r="D26" s="13" t="s">
        <v>38</v>
      </c>
      <c r="E26" s="14">
        <v>180000</v>
      </c>
      <c r="F26" s="20"/>
      <c r="G26" s="17"/>
    </row>
    <row r="27" spans="1:7" ht="47.25" customHeight="1" x14ac:dyDescent="0.25">
      <c r="A27" s="12"/>
      <c r="B27" s="18" t="s">
        <v>27</v>
      </c>
      <c r="C27" s="21">
        <v>1500000</v>
      </c>
      <c r="D27" s="13" t="s">
        <v>33</v>
      </c>
      <c r="E27" s="14">
        <v>100000</v>
      </c>
      <c r="F27" s="18" t="s">
        <v>17</v>
      </c>
      <c r="G27" s="15">
        <f>E27/C27</f>
        <v>6.6666666666666666E-2</v>
      </c>
    </row>
    <row r="28" spans="1:7" x14ac:dyDescent="0.25">
      <c r="A28" s="12"/>
      <c r="B28" s="19"/>
      <c r="C28" s="22"/>
      <c r="D28" s="13" t="s">
        <v>34</v>
      </c>
      <c r="E28" s="14">
        <v>100000</v>
      </c>
      <c r="F28" s="19"/>
      <c r="G28" s="16"/>
    </row>
    <row r="29" spans="1:7" x14ac:dyDescent="0.25">
      <c r="A29" s="12"/>
      <c r="B29" s="19"/>
      <c r="C29" s="22"/>
      <c r="D29" s="13" t="s">
        <v>35</v>
      </c>
      <c r="E29" s="14">
        <v>100000</v>
      </c>
      <c r="F29" s="19"/>
      <c r="G29" s="16"/>
    </row>
    <row r="30" spans="1:7" x14ac:dyDescent="0.25">
      <c r="A30" s="12"/>
      <c r="B30" s="20"/>
      <c r="C30" s="23"/>
      <c r="D30" s="13" t="s">
        <v>36</v>
      </c>
      <c r="E30" s="14">
        <v>100000</v>
      </c>
      <c r="F30" s="20"/>
      <c r="G30" s="17"/>
    </row>
    <row r="31" spans="1:7" ht="63" customHeight="1" x14ac:dyDescent="0.25">
      <c r="A31" s="12"/>
      <c r="B31" s="18" t="s">
        <v>28</v>
      </c>
      <c r="C31" s="21">
        <v>2250000</v>
      </c>
      <c r="D31" s="13" t="s">
        <v>37</v>
      </c>
      <c r="E31" s="14">
        <v>180000</v>
      </c>
      <c r="F31" s="18" t="s">
        <v>18</v>
      </c>
      <c r="G31" s="15">
        <f>E31/C31</f>
        <v>0.08</v>
      </c>
    </row>
    <row r="32" spans="1:7" ht="31.5" x14ac:dyDescent="0.25">
      <c r="A32" s="12"/>
      <c r="B32" s="20"/>
      <c r="C32" s="23"/>
      <c r="D32" s="13" t="s">
        <v>38</v>
      </c>
      <c r="E32" s="14">
        <v>180000</v>
      </c>
      <c r="F32" s="20"/>
      <c r="G32" s="17"/>
    </row>
    <row r="33" spans="1:7" ht="63" customHeight="1" x14ac:dyDescent="0.25">
      <c r="A33" s="12"/>
      <c r="B33" s="18" t="s">
        <v>29</v>
      </c>
      <c r="C33" s="21">
        <v>2916000</v>
      </c>
      <c r="D33" s="13" t="s">
        <v>42</v>
      </c>
      <c r="E33" s="14">
        <v>250000</v>
      </c>
      <c r="F33" s="18" t="s">
        <v>19</v>
      </c>
      <c r="G33" s="15">
        <f>E33/C33</f>
        <v>8.5733882030178329E-2</v>
      </c>
    </row>
    <row r="34" spans="1:7" x14ac:dyDescent="0.25">
      <c r="A34" s="12"/>
      <c r="B34" s="20"/>
      <c r="C34" s="23"/>
      <c r="D34" s="13" t="s">
        <v>43</v>
      </c>
      <c r="E34" s="14">
        <v>250000</v>
      </c>
      <c r="F34" s="20"/>
      <c r="G34" s="17"/>
    </row>
    <row r="35" spans="1:7" x14ac:dyDescent="0.25">
      <c r="C35" s="1"/>
    </row>
    <row r="36" spans="1:7" x14ac:dyDescent="0.25">
      <c r="C36" s="1"/>
    </row>
    <row r="37" spans="1:7" x14ac:dyDescent="0.25">
      <c r="C37" s="1"/>
    </row>
    <row r="38" spans="1:7" x14ac:dyDescent="0.25">
      <c r="C38" s="1"/>
    </row>
    <row r="39" spans="1:7" x14ac:dyDescent="0.25">
      <c r="C39" s="1"/>
    </row>
    <row r="40" spans="1:7" x14ac:dyDescent="0.25">
      <c r="C40" s="1"/>
    </row>
    <row r="41" spans="1:7" x14ac:dyDescent="0.25">
      <c r="C41" s="1"/>
    </row>
    <row r="42" spans="1:7" x14ac:dyDescent="0.25">
      <c r="C42" s="1"/>
    </row>
    <row r="43" spans="1:7" x14ac:dyDescent="0.25">
      <c r="C43" s="1"/>
    </row>
    <row r="44" spans="1:7" x14ac:dyDescent="0.25">
      <c r="C44" s="1"/>
    </row>
    <row r="45" spans="1:7" x14ac:dyDescent="0.25">
      <c r="C45" s="1"/>
    </row>
    <row r="46" spans="1:7" x14ac:dyDescent="0.25">
      <c r="C46" s="1"/>
    </row>
    <row r="47" spans="1:7" x14ac:dyDescent="0.25">
      <c r="C47" s="1"/>
    </row>
    <row r="48" spans="1:7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46">
    <mergeCell ref="B33:B34"/>
    <mergeCell ref="B31:B32"/>
    <mergeCell ref="B27:B30"/>
    <mergeCell ref="B22:B26"/>
    <mergeCell ref="C22:C26"/>
    <mergeCell ref="C27:C30"/>
    <mergeCell ref="C31:C32"/>
    <mergeCell ref="C33:C34"/>
    <mergeCell ref="G33:G34"/>
    <mergeCell ref="G31:G32"/>
    <mergeCell ref="G27:G30"/>
    <mergeCell ref="G22:G26"/>
    <mergeCell ref="F22:F26"/>
    <mergeCell ref="F27:F30"/>
    <mergeCell ref="F33:F34"/>
    <mergeCell ref="F31:F32"/>
    <mergeCell ref="G14:G17"/>
    <mergeCell ref="B12:B13"/>
    <mergeCell ref="C12:C13"/>
    <mergeCell ref="F12:F13"/>
    <mergeCell ref="G12:G13"/>
    <mergeCell ref="G20:G21"/>
    <mergeCell ref="G18:G19"/>
    <mergeCell ref="F18:F19"/>
    <mergeCell ref="C18:C19"/>
    <mergeCell ref="B8:B11"/>
    <mergeCell ref="B20:B21"/>
    <mergeCell ref="C20:C21"/>
    <mergeCell ref="F20:F21"/>
    <mergeCell ref="B18:B19"/>
    <mergeCell ref="B14:B17"/>
    <mergeCell ref="C14:C17"/>
    <mergeCell ref="F14:F17"/>
    <mergeCell ref="G8:G11"/>
    <mergeCell ref="F8:F11"/>
    <mergeCell ref="C8:C11"/>
    <mergeCell ref="G5:G7"/>
    <mergeCell ref="F5:F7"/>
    <mergeCell ref="C5:C7"/>
    <mergeCell ref="B5:B7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c0445da-d4ec-4be1-99cd-4401dba8f68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2025-05-08T09:04:30Z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