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CHƯƠNG TRÌNH MỚI\CTKM 05.2025\livestream\upweb\"/>
    </mc:Choice>
  </mc:AlternateContent>
  <xr:revisionPtr revIDLastSave="0" documentId="13_ncr:1_{E1D85690-7321-4E7E-B9E1-13DEBA523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7" l="1"/>
  <c r="I23" i="7"/>
  <c r="I24" i="7"/>
  <c r="I25" i="7"/>
  <c r="I26" i="7"/>
  <c r="I27" i="7"/>
  <c r="I19" i="7"/>
  <c r="I20" i="7"/>
  <c r="I21" i="7"/>
  <c r="I22" i="7"/>
  <c r="I17" i="7"/>
  <c r="I92" i="7"/>
  <c r="I82" i="7"/>
  <c r="I79" i="7"/>
  <c r="I80" i="7"/>
  <c r="I81" i="7"/>
  <c r="I78" i="7"/>
  <c r="I68" i="7"/>
  <c r="I61" i="7"/>
  <c r="I59" i="7"/>
  <c r="I60" i="7"/>
  <c r="I58" i="7"/>
  <c r="I56" i="7"/>
  <c r="I55" i="7"/>
  <c r="I54" i="7"/>
  <c r="I53" i="7"/>
  <c r="I52" i="7"/>
  <c r="I50" i="7"/>
  <c r="I49" i="7"/>
  <c r="I46" i="7"/>
  <c r="I51" i="7"/>
  <c r="I47" i="7"/>
  <c r="I44" i="7"/>
  <c r="I37" i="7"/>
  <c r="I38" i="7"/>
  <c r="I39" i="7"/>
  <c r="I40" i="7"/>
  <c r="I41" i="7"/>
  <c r="I42" i="7"/>
  <c r="I43" i="7"/>
  <c r="I36" i="7"/>
  <c r="I30" i="7"/>
  <c r="I31" i="7"/>
  <c r="I32" i="7"/>
  <c r="I33" i="7"/>
  <c r="I34" i="7"/>
  <c r="I35" i="7"/>
  <c r="I29" i="7"/>
  <c r="I14" i="7"/>
  <c r="I7" i="7"/>
  <c r="I8" i="7"/>
  <c r="I9" i="7"/>
  <c r="I10" i="7"/>
  <c r="I11" i="7"/>
  <c r="I12" i="7"/>
  <c r="I13" i="7"/>
  <c r="I6" i="7"/>
  <c r="I5" i="7"/>
</calcChain>
</file>

<file path=xl/sharedStrings.xml><?xml version="1.0" encoding="utf-8"?>
<sst xmlns="http://schemas.openxmlformats.org/spreadsheetml/2006/main" count="201" uniqueCount="167">
  <si>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</si>
  <si>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</si>
  <si>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</si>
  <si>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</si>
  <si>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</si>
  <si>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</si>
  <si>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</si>
  <si>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</si>
  <si>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</si>
  <si>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</si>
  <si>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</si>
  <si>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1 Đồ chơi xe đẩy khi mua đơn hàng Bobby Quần Mở Một Bên S80 từ 520000 đồng</t>
  </si>
  <si>
    <t>Giảm 10% khi mua 1 lon Sản phẩm dinh dưỡng công thức Nestlé NAN OPTIPRO PLUS 4 1500g (Không áp dụng cho sữa thay thế sữa mẹ dành cho trẻ dưới 24 tháng tuổi)</t>
  </si>
  <si>
    <t>Giảm 10% khi mua 2 lon Sữa Nestle Nan Optipro Plus 4 800g (2-6 tuổi)(Không áp dụng cho sữa thay thế sữa mẹ dành cho trẻ dưới 24 tháng tuổi)</t>
  </si>
  <si>
    <t>Giảm 10% khi mua 1 lon Sữa NAN SUPREME PRO số 3 800g (2-6 tuổi)(Không áp dụng cho sữa thay thế sữa mẹ dành cho trẻ dưới 24 tháng tuổi)</t>
  </si>
  <si>
    <t>Giảm 10% khi mua 1 lon Sữa NAN INFINIPRO A2 số 3 800g (2-6 tuổi)(Không áp dụng cho sữa thay thế sữa mẹ dành cho trẻ dưới 24 tháng tuổi)</t>
  </si>
  <si>
    <t>Giảm 10% khi mua 1 lon Sữa S-26 ULTIMA số 3 750g (2 - 6 tuổi)(Không áp dụng cho sữa thay thế sữa mẹ dành cho trẻ dưới 24 tháng tuổi)</t>
  </si>
  <si>
    <t>Giảm 10% khi mua 1 lon Sản phẩm dinh dưỡng y học Nutren JUNIOR, 800g (Không áp dụng cho sữa thay thế sữa mẹ dành cho trẻ dưới 24 tháng tuổi)</t>
  </si>
  <si>
    <t>Giảm 10% khi mua 1 lon Sản phẩm dinh dưỡng y học Nutren JUNIOR, 400g (Không áp dụng cho sữa thay thế sữa mẹ dành cho trẻ dưới 24 tháng tuổi)</t>
  </si>
  <si>
    <t>Giảm 10% khi mua 1 lon Thực phẩm dinh dưỡng Nutren Junior (400g) (Không áp dụng cho sữa thay thế sữa mẹ dành cho trẻ dưới 24 tháng tuổi)</t>
  </si>
  <si>
    <t>Tặng Máy hút bụi / Bàn ủi hơi nước  khi mua đơn hàng Nestle Nan &amp; Nestle S26 khi mua đơn hàng Nestle từ 2.500.000đ (Không áp dụng cho sữa thay thế sữa mẹ dành cho trẻ dưới 24 tháng tuổi)</t>
  </si>
  <si>
    <t>Tặng 1 lon Sản phẩm dinh dưỡng y học Nutren JUNIOR, 800g khi mua 3 lon Sản phẩm dinh dưỡng y học Nutren JUNIOR, 800g (Không áp dụng cho sữa thay thế sữa mẹ dành cho trẻ dưới 24 tháng tuổi)</t>
  </si>
  <si>
    <t>Tặng 1 lon Sản phẩm dinh dưỡng y học Nutren JUNIOR, 400g khi mua 3 lon Sản phẩm dinh dưỡng y học Nutren JUNIOR, 400g (Không áp dụng cho sữa thay thế sữa mẹ dành cho trẻ dưới 24 tháng tuổi)</t>
  </si>
  <si>
    <t>Tặng 1 lon Thực phẩm dinh dưỡng Nutren Junior (400g) khi mua 3 lon Thực phẩm dinh dưỡng Nutren Junior (400g) (Không áp dụng cho sữa thay thế sữa mẹ dành cho trẻ dưới 24 tháng tuổi)</t>
  </si>
  <si>
    <t>Tặng Kệ gia dụng/ Balo đồ chơi nhà bếp/BỘ XẾP HÌNH THẢ KHỐI khi mua 1 Thùng Nestlé NANGROW 110ml/ 180ml (Không áp dụng cho sữa thay thế sữa mẹ dành cho trẻ dưới 24 tháng tuổi)</t>
  </si>
  <si>
    <t>Giảm 15% khi mua 1 thùng Thực phẩm dinh dưỡng y học Nutren Junior 110ml (1 -10 tuổi) (Lốc 4 hộp)</t>
  </si>
  <si>
    <t xml:space="preserve">Giảm 15% khi mua 1 thùng Thực phẩm dinh dưỡng y học Nutren Junior  </t>
  </si>
  <si>
    <t>[Flash sale] Giảm 30% khi mua lon thứ 2 Sữa GrowPlus+ Đỏ 2+ tuổi, 900g (Không áp dụng cho sữa thay thế sữa mẹ dành cho trẻ dưới 24 tháng tuổi)</t>
  </si>
  <si>
    <t>[Flash sale] Giảm 30% khi mua lon thứ 2 Sữa GrowPlus+ Đỏ 2+ tuổi, 1.5kg (Không áp dụng cho sữa thay thế sữa mẹ dành cho trẻ dưới 24 tháng tuổi)</t>
  </si>
  <si>
    <t>[Flash sale] Giảm 30% khi mua lon thứ 2 Sữa GrowPLUS+ Xanh 2+ tuổi, 900g (Không áp dụng cho sữa thay thế sữa mẹ dành cho trẻ dưới 24 tháng tuổi)</t>
  </si>
  <si>
    <t>[Flash sale] Giảm 30% khi mua lon thứ 2 Sữa GrowPLUS+ Xanh 2+ tuổi, 1.5kg (Không áp dụng cho sữa thay thế sữa mẹ dành cho trẻ dưới 24 tháng tuổi)</t>
  </si>
  <si>
    <t>[Flash sale] Giảm 30% khi mua lon thứ 2 SPDD GrowPLUS+  Sữa Non (Vàng) 2+ tuổi, 800g (Không áp dụng cho sữa thay thế sữa mẹ dành cho trẻ dưới 24 tháng tuổi)</t>
  </si>
  <si>
    <t>[Flash sale] Mua 4 tặng 1 Sữa GrowPlus+ Đỏ 2+ tuổi, 900g (Không áp dụng cho sữa thay thế sữa mẹ dành cho trẻ dưới 24 tháng tuổi)</t>
  </si>
  <si>
    <t>[Flash sale] Mua 4 tặng 1 Sữa GrowPlus+ Đỏ 2+ tuổi, 1.5kg (Không áp dụng cho sữa thay thế sữa mẹ dành cho trẻ dưới 24 tháng tuổi)</t>
  </si>
  <si>
    <t>[Flash sale] Mua 4 tặng 1 Sữa GrowPLUS+ Xanh 2+ tuổi, 900g (Không áp dụng cho sữa thay thế sữa mẹ dành cho trẻ dưới 24 tháng tuổi)</t>
  </si>
  <si>
    <t>[Flash sale] Mua 4 tặng 1 Sữa GrowPLUS+ Xanh 2+ tuổi, 1.5kg (Không áp dụng cho sữa thay thế sữa mẹ dành cho trẻ dưới 24 tháng tuổi)</t>
  </si>
  <si>
    <t>[Flash sale] Mua 4 tặng 1 SPDD GrowPLUS+  Sữa Non (Vàng) 2+ tuổi, 800g (Không áp dụng cho sữa thay thế sữa mẹ dành cho trẻ dưới 24 tháng tuổi)</t>
  </si>
  <si>
    <t>Tặng Đồ chơi khu vườn khi mua Sản phẩm dinh dưỡng công thức GrowPLUS+ 2+ (Bạc), 800g ( trên 2 tuổi) (Không áp dụng cho sữa thay thế sữa mẹ dành cho trẻ dưới 24 tháng tuổi)</t>
  </si>
  <si>
    <t>Tặng Đồ chơi khu vườn khi mua Sản phẩm dinh dưỡng công thức GrowPLUS+ Colos Immunel 2+, 800g ( trên 2 tuổi) (Không áp dụng cho sữa thay thế sữa mẹ dành cho trẻ dưới 24 tháng tuổi)</t>
  </si>
  <si>
    <t>Tặng Bộ gối kèm mền khủng long/Thố sứ có tay cầm/Balo trẻ em hình nấm khi mua 2 lon Sữa GrowPlus+ Đỏ/Xanh 2+ tuổi, 900g  (Không áp dụng cho sữa thay thế sữa mẹ dành cho trẻ dưới 24 tháng tuổi)</t>
  </si>
  <si>
    <t>Tặng Bộ gối kèm mền khủng long/Thố sứ có tay cầm/Balo trẻ em hình nấm khi mua 1 lon Sữa GrowPlus+ Đỏ/Xanh 2+ tuổi, 1.5kg  (Không áp dụng cho sữa thay thế sữa mẹ dành cho trẻ dưới 24 tháng tuổi)</t>
  </si>
  <si>
    <t>Tặng Nồi điện đa năng/Ghế sofa mèo khi mua 5 lon Sữa GrowPlus+ Đỏ/Xanh 2+ tuổi, 900g (Không áp dụng cho sữa thay thế sữa mẹ dành cho trẻ dưới 24 tháng tuổi)</t>
  </si>
  <si>
    <t>Tặng Nồi điện đa năng/Ghế sofa mèo khi mua 4 lon Sữa GrowPlus+ Đỏ/Xanh 2+ tuổi, 1.5kg (Không áp dụng cho sữa thay thế sữa mẹ dành cho trẻ dưới 24 tháng tuổi)</t>
  </si>
  <si>
    <t>Tặng Nồi điện đa năng/Ghế sofa mèo khi mua 3 lon SPDD GrowPLUS+ Vàng/Immunel/Height Boosting 2+ tuổi, 800g (Không áp dụng cho sữa thay thế sữa mẹ dành cho trẻ dưới 24 tháng tuổi)</t>
  </si>
  <si>
    <t>Tặng Bò Bông GrowPLUS+/ Ghế sofa mèo xanh vải gân/ Nồi nấu đa năng khi mua đơn hàng Nutifood Growplus từ 2.000.000đ (Không áp dụng cho sữa thay thế sữa mẹ dành cho trẻ dưới 24 tháng tuổi)</t>
  </si>
  <si>
    <t>8h-23h từ ngày15/5/2025 đến ngày 27/5/2025</t>
  </si>
  <si>
    <t>19H-21H ngày 14/05/2025</t>
  </si>
  <si>
    <t>19H-21H ngày 13/05/2025</t>
  </si>
  <si>
    <t>Đơn hàng Bobby Quần Mở Một Bên S80 từ 520.000 đồng</t>
  </si>
  <si>
    <t>1 lon Sản phẩm dinh dưỡng công thức Nestlé NAN OPTIPRO PLUS 4 1500g (Không áp dụng cho sữa thay thế sữa mẹ dành cho trẻ dưới 24 tháng tuổi)</t>
  </si>
  <si>
    <t>2 lon Sữa Nestle Nan Optipro Plus 4 800g (2-6 tuổi) (Không áp dụng cho sữa thay thế sữa mẹ dành cho trẻ dưới 24 tháng tuổi)</t>
  </si>
  <si>
    <t>1 lon Sữa NAN SUPREME PRO số 3 800g (2-6 tuổi) (Không áp dụng cho sữa thay thế sữa mẹ dành cho trẻ dưới 24 tháng tuổi)</t>
  </si>
  <si>
    <t>1 lon Sữa NAN INFINIPRO A2 số 3 800g (2-6 tuổi) (Không áp dụng cho sữa thay thế sữa mẹ dành cho trẻ dưới 24 tháng tuổi)</t>
  </si>
  <si>
    <t>1 lon Sữa S-26 ULTIMA số 3 750g (2 - 6 tuổi)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</si>
  <si>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</si>
  <si>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Sản phẩm dinh dưỡng y học Nutren JUNIOR, 400g (Không áp dụng cho sữa thay thế sữa mẹ dành cho trẻ dưới 24 tháng tuổi)</t>
  </si>
  <si>
    <t>1 lon Thực phẩm dinh dưỡng Nutren Junior (400g) (Không áp dụng cho sữa thay thế sữa mẹ dành cho trẻ dưới 24 tháng tuổi)</t>
  </si>
  <si>
    <t>Đơn hàng Nestle Nan &amp; Nestle S26 từ 1.500.000đ (Không áp dụng cho sữa thay thế sữa mẹ dành cho trẻ dưới 24 tháng tuổi)</t>
  </si>
  <si>
    <t>Đơn hàng Nestle Nan &amp; Nestle S26 từ 2.500.000đ (Không áp dụng cho sữa thay thế sữa mẹ dành cho trẻ dưới 24 tháng tuổi)</t>
  </si>
  <si>
    <t>3 lon Sản phẩm dinh dưỡng y học Nutren JUNIOR, 800g (Không áp dụng cho sữa thay thế sữa mẹ dành cho trẻ dưới 24 tháng tuổi)</t>
  </si>
  <si>
    <t>3 lon Sản phẩm dinh dưỡng y học Nutren JUNIOR, 400g (Không áp dụng cho sữa thay thế sữa mẹ dành cho trẻ dưới 24 tháng tuổi)</t>
  </si>
  <si>
    <t>3 lon Thực phẩm dinh dưỡng Nutren Junior (400g) (Không áp dụng cho sữa thay thế sữa mẹ dành cho trẻ dưới 24 tháng tuổi)</t>
  </si>
  <si>
    <t>1 thùng Thực phẩm bổ sung Nestlé NANGROW 6 (4x180ml) (Không áp dụng cho sữa thay thế sữa mẹ dành cho trẻ dưới 24 tháng tuổi)</t>
  </si>
  <si>
    <t>1 thùng Thực phẩm bổ sung Nestlé NANGROW 6(8x110ml) Mua 6 tặng 2 (Không áp dụng cho sữa thay thế sữa mẹ dành cho trẻ dưới 24 tháng tuổi)</t>
  </si>
  <si>
    <t>1 thùng Thực phẩm bổ sung Nestlé NANGROW 9 (4x110ml) (Không áp dụng cho sữa thay thế sữa mẹ dành cho trẻ dưới 24 tháng tuổi)</t>
  </si>
  <si>
    <t>3 thùng Thực phẩm bổ sung Nestlé NANGROW 6 (4x180ml) (Không áp dụng cho sữa thay thế sữa mẹ dành cho trẻ dưới 24 tháng tuổi)</t>
  </si>
  <si>
    <t>3 thùng Thực phẩm bổ sung Nestlé NANGROW 6(8x110ml) Mua 6 tặng 2 (Không áp dụng cho sữa thay thế sữa mẹ dành cho trẻ dưới 24 tháng tuổi)</t>
  </si>
  <si>
    <t>3 thùng Thực phẩm bổ sung Nestlé NANGROW 9 (4x110ml) (Không áp dụng cho sữa thay thế sữa mẹ dành cho trẻ dưới 24 tháng tuổi)</t>
  </si>
  <si>
    <t>1 thùng Thực phẩm dinh dưỡng y học Nutren Junior 110ml (1 -10 tuổi) (Lốc 4 hộp) (Không áp dụng cho sữa thay thế sữa mẹ dành cho trẻ dưới 24 tháng tuổi)</t>
  </si>
  <si>
    <t>1 thùng Thực phẩm dinh dưỡng y học Nutren Junior (Không áp dụng cho sữa thay thế sữa mẹ dành cho trẻ dưới 24 tháng tuổi)</t>
  </si>
  <si>
    <t>2 lon Sữa GrowPlus+ Đỏ 2+ tuổi, 900g (Không áp dụng cho sữa thay thế sữa mẹ dành cho trẻ dưới 24 tháng tuổi)</t>
  </si>
  <si>
    <t>2 lon Sữa GrowPlus+ Đỏ 2+ tuổi, 1.5kg (Không áp dụng cho sữa thay thế sữa mẹ dành cho trẻ dưới 24 tháng tuổi)</t>
  </si>
  <si>
    <t>2 lon Sữa GrowPLUS+ Xanh 2+ tuổi, 900g (Không áp dụng cho sữa thay thế sữa mẹ dành cho trẻ dưới 24 tháng tuổi)</t>
  </si>
  <si>
    <t>2 lon Sữa GrowPLUS+ Xanh 2+ tuổi, 1.5kg (Không áp dụng cho sữa thay thế sữa mẹ dành cho trẻ dưới 24 tháng tuổi)</t>
  </si>
  <si>
    <t>2 lon SPDD GrowPLUS+  Sữa Non (Vàng) 2+ tuổi, 800g (Không áp dụng cho sữa thay thế sữa mẹ dành cho trẻ dưới 24 tháng tuổi)</t>
  </si>
  <si>
    <t>4 lon Sữa GrowPlus+ Đỏ 2+ tuổi, 900g (Không áp dụng cho sữa thay thế sữa mẹ dành cho trẻ dưới 24 tháng tuổi)</t>
  </si>
  <si>
    <t>4 lon Sữa GrowPlus+ Đỏ 2+ tuổi, 1.5kg (Không áp dụng cho sữa thay thế sữa mẹ dành cho trẻ dưới 24 tháng tuổi)</t>
  </si>
  <si>
    <t>4 lon Sữa GrowPLUS+ Xanh 2+ tuổi, 900g (Không áp dụng cho sữa thay thế sữa mẹ dành cho trẻ dưới 24 tháng tuổi)</t>
  </si>
  <si>
    <t>4 lon Sữa GrowPLUS+ Xanh 2+ tuổi, 1.5kg (Không áp dụng cho sữa thay thế sữa mẹ dành cho trẻ dưới 24 tháng tuổi)</t>
  </si>
  <si>
    <t>4 lon SPDD GrowPLUS+  Sữa Non (Vàng) 2+ tuổi, 800g (Không áp dụng cho sữa thay thế sữa mẹ dành cho trẻ dưới 24 tháng tuổi)</t>
  </si>
  <si>
    <t>1 lon Sản phẩm dinh dưỡng công thức GrowPLUS+ 2+ (Bạc), 800g ( trên 2 tuổi) (Không áp dụng cho sữa thay thế sữa mẹ dành cho trẻ dưới 24 tháng tuổi)</t>
  </si>
  <si>
    <t>1 lon Sản phẩm dinh dưỡng công thức GrowPLUS+ Colos Immunel 2+, 800g ( trên 2 tuổi) (Không áp dụng cho sữa thay thế sữa mẹ dành cho trẻ dưới 24 tháng tuổi)</t>
  </si>
  <si>
    <t>2 lon Sữa GrowPlus+ Đỏ/Xanh 2+ tuổi, 900g (Không áp dụng cho sữa thay thế sữa mẹ dành cho trẻ dưới 24 tháng tuổi)</t>
  </si>
  <si>
    <t>1 lon Sữa GrowPlus+ Đỏ/Xanh 2+ tuổi, 1.5kg (Không áp dụng cho sữa thay thế sữa mẹ dành cho trẻ dưới 24 tháng tuổi)</t>
  </si>
  <si>
    <t>1 lon Sữa GrowPlus+ Đỏ/Xanh 2+ tuổi, 1.5kg(Không áp dụng cho sữa thay thế sữa mẹ dành cho trẻ dưới 24 tháng tuổi)</t>
  </si>
  <si>
    <t>1 lon SPDD GrowPLUS+ Vàng/Immunel/Height Boosting 2+ tuổi, 800g (Không áp dụng cho sữa thay thế sữa mẹ dành cho trẻ dưới 24 tháng tuổi)</t>
  </si>
  <si>
    <t>5 lon Sữa GrowPlus+ Đỏ/Xanh 2+ tuổi, 900g (Không áp dụng cho sữa thay thế sữa mẹ dành cho trẻ dưới 24 tháng tuổi)</t>
  </si>
  <si>
    <t>4 lon Sữa GrowPlus+ Đỏ/Xanh 2+ tuổi, 1.5kg (Không áp dụng cho sữa thay thế sữa mẹ dành cho trẻ dưới 24 tháng tuổi)</t>
  </si>
  <si>
    <t>3 lon SPDD GrowPLUS+ Vàng/Immunel/Height Boosting 2+ tuổi, 800g (Không áp dụng cho sữa thay thế sữa mẹ dành cho trẻ dưới 24 tháng tuổi)</t>
  </si>
  <si>
    <t>Đơn hàng sữa GrowPLUS+ bất kỳ từ 1.500.000đ (Không áp dụng cho sữa thay thế sữa mẹ dành cho trẻ dưới 24 tháng tuổi)</t>
  </si>
  <si>
    <t>1 thùng SPDDPS GrowPLUS+ Sữa Non (Vàng), 180ml -  Lốc 4 hộp (2+) (Không áp dụng cho sữa thay thế sữa mẹ dành cho trẻ dưới 24 tháng tuổi)</t>
  </si>
  <si>
    <t>1 thùng SPDDPS GrowPLUS+ Đỏ Ít đường, 180ml (lốc 4 hộp) (Không áp dụng cho sữa thay thế sữa mẹ dành cho trẻ dưới 24 tháng tuổi)</t>
  </si>
  <si>
    <t>1 thùng SPDDPS GrowPLUS+ Đỏ Ít đường, 110ml (lốc 4 hộp) (Không áp dụng cho sữa thay thế sữa mẹ dành cho trẻ dưới 24 tháng tuổi)</t>
  </si>
  <si>
    <t>1 thùng SPDDPS GrowPLUS+ Đỏ, 180ml (lốc 4 hộp) (Không áp dụng cho sữa thay thế sữa mẹ dành cho trẻ dưới 24 tháng tuổi)</t>
  </si>
  <si>
    <t>1 thùng SPDDPS GrowPLUS+ Đỏ, 110ml (lốc 4 hộp) (Không áp dụng cho sữa thay thế sữa mẹ dành cho trẻ dưới 24 tháng tuổi)</t>
  </si>
  <si>
    <t>1 thùng SPDDPS GrowPLUS+ Sữa Non (Vàng) 1+ tuổi, 180ml -  Lốc 4 hộp (Không áp dụng cho sữa thay thế sữa mẹ dành cho trẻ dưới 24 tháng tuổi)</t>
  </si>
  <si>
    <t>1 thùng SPDDPS GrowPLUS+ Sữa Non (Vàng) 1+ tuổi, 110ml -  Lốc 4 hộp (Không áp dụng cho sữa thay thế sữa mẹ dành cho trẻ dưới 24 tháng tuổi)</t>
  </si>
  <si>
    <t>1 thùng SPDDPS GrowPLUS+ Sữa Non (Vàng), 110ml -  Lốc 4 hộp (2+) (Không áp dụng cho sữa thay thế sữa mẹ dành cho trẻ dưới 24 tháng tuổi)</t>
  </si>
  <si>
    <t>1 thùng Sữa GrowPLUS+ Xanh, 110ml (lốc 4 hộp)  (2+) (Không áp dụng cho sữa thay thế sữa mẹ dành cho trẻ dưới 24 tháng tuổi)</t>
  </si>
  <si>
    <t>1 thùng Sữa GrowPLUS+ Xanh 1+ tuổi, 110ml (lốc 4 hộp) (Không áp dụng cho sữa thay thế sữa mẹ dành cho trẻ dưới 24 tháng tuổi)</t>
  </si>
  <si>
    <t>1 thùng Thực phẩm bổ sung sữa dinh dưỡng pha sẵn GrowPLUS+ (Bạc), 4x110ml (trên 1 tuổi) (Không áp dụng cho sữa thay thế sữa mẹ dành cho trẻ dưới 24 tháng tuổi)</t>
  </si>
  <si>
    <t>1 thùng Thực phẩm bổ sung sữa dinh dưỡng pha sẵn GrowPLUS+ (Bạc), 4x180ml (trên 1 tuổi) (Không áp dụng cho sữa thay thế sữa mẹ dành cho trẻ dưới 24 tháng tuổi)</t>
  </si>
  <si>
    <t>1 thùng Thực phẩm bổ sung sữa dinh dưỡng pha sẵn GrowPLUS+ Colos Immunel, 4x110ml (trên 1 tuổi) (Không áp dụng cho sữa thay thế sữa mẹ dành cho trẻ dưới 24 tháng tuổi)</t>
  </si>
  <si>
    <t>1 thùng Thực phẩm bổ sung sữa dinh dưỡng pha sẵn GrowPLUS+ Colos Immunel, 4x180ml (trên 1 tuổi) (Không áp dụng cho sữa thay thế sữa mẹ dành cho trẻ dưới 24 tháng tuổi)</t>
  </si>
  <si>
    <t>Đơn hàng Nutifood Growplus từ 2.000.000đ (Không áp dụng cho sữa thay thế sữa mẹ dành cho trẻ dưới 24 tháng tuổi)</t>
  </si>
  <si>
    <t>Đồ chơi xe đẩy</t>
  </si>
  <si>
    <t>QT Nestle - Nồi lẩu điện kèm xửng hấp</t>
  </si>
  <si>
    <t>QT Nestle - Nồi lẩu điện kèm xửng hấp đa năng</t>
  </si>
  <si>
    <t>QT Nestle - Máy sấy tóc Sunhouse SHD2308W</t>
  </si>
  <si>
    <t>QT Nestle - Máy hút bụi VCW14M-WH01A hiệu Gaabor</t>
  </si>
  <si>
    <t>QT Nestle - Bàn ủi hơi nước đứng GS1200M-WH01A hiệu Gaabor</t>
  </si>
  <si>
    <t>Sản phẩm dinh dưỡng y học Nutren JUNIOR, 800g</t>
  </si>
  <si>
    <t>Sản phẩm dinh dưỡng y học Nutren JUNIOR, 400g</t>
  </si>
  <si>
    <t>Thực phẩm dinh dưỡng Nutren Junior (400g)</t>
  </si>
  <si>
    <t>QT Nestle - Kệ gia dụng 3 tầng</t>
  </si>
  <si>
    <t>Balo đồ chơi nhà bếp con ếch</t>
  </si>
  <si>
    <t>QT Nestle - BỘ XẾP HÌNH THẢ KHỐI</t>
  </si>
  <si>
    <t>QT Nestle - Đồ chơi bảng vẽ 2 in 1</t>
  </si>
  <si>
    <t>QT Nestle - Đồ chơi bảng vẽ 2 mặt - nam châm và phấn viết</t>
  </si>
  <si>
    <t>QT Nestle - Đồ chơi trống đàn</t>
  </si>
  <si>
    <t>QT Nestle - Chảo chống dính Elmich EL-5942</t>
  </si>
  <si>
    <t>Sữa GrowPlus+ Đỏ 2+ tuổi, 900g</t>
  </si>
  <si>
    <t>Sữa GrowPlus+ Đỏ 2+ tuổi, 1.5kg</t>
  </si>
  <si>
    <t>Sữa GrowPLUS+ Xanh 2+ tuổi, 900g</t>
  </si>
  <si>
    <t>Sữa GrowPLUS+ Xanh 2+ tuổi, 1.5kg</t>
  </si>
  <si>
    <t>SPDD GrowPLUS+  Sữa Non (Vàng) 2+ tuổi, 800g</t>
  </si>
  <si>
    <t>QT - Đồ chơi khu vườn</t>
  </si>
  <si>
    <t>Bộ gối kèm mềnh khùng long</t>
  </si>
  <si>
    <t>Thố sứ có tay cầm</t>
  </si>
  <si>
    <t>QT - Balo trẻ em hình nấm</t>
  </si>
  <si>
    <t>Nồi điện đa năng kèm xửng hấp</t>
  </si>
  <si>
    <t>Ghế sofa mèo xanh vải gân (ép chân không)</t>
  </si>
  <si>
    <t>Ghế sofa mèo nâu</t>
  </si>
  <si>
    <t>QT_Bộ đồ chơi bảng vẽ 2 in 1</t>
  </si>
  <si>
    <t>QT - Bộ đồ chơi bàn học kèm 142 khối xếp hình VBC-6654A</t>
  </si>
  <si>
    <t>Thùng đựng đồ chơi trẻ em</t>
  </si>
  <si>
    <t>QT - Đồ chơi xe scooter (mẫu ngẫu nhiên)</t>
  </si>
  <si>
    <t>QT - Chảo chống dính Elmich 20cm</t>
  </si>
  <si>
    <t>Thảm cừu không logo</t>
  </si>
  <si>
    <t>Bộ gối kèm mền khủng long ngồi (ép chân không)</t>
  </si>
  <si>
    <t>QT - Đồ chơi balo phun nước khủng long VBC-339-1</t>
  </si>
  <si>
    <t>QT - Balo nắp mũ cho bé hình trái thơm</t>
  </si>
  <si>
    <t>Balo ép mút khủng long xanh lá</t>
  </si>
  <si>
    <t>QT - Cốc nhựa 2 lớp hình khủng long Elmich EL8332OL dung tích 480ml</t>
  </si>
  <si>
    <t>QT - Cốc nhựa 2 lớp Elmich EL8333OL dung tích 480ml</t>
  </si>
  <si>
    <t>QT Nutifood - Bò Bông GrowPLUS+ Khổng lồ (HCK)</t>
  </si>
  <si>
    <t>QT - Nồi nấu đa năng</t>
  </si>
  <si>
    <t>Áp dụng đồng thời CT Tặng khăn ướt &amp; giảm giá</t>
  </si>
  <si>
    <t>Áp dụng đồng thời CTKM tặng quà và CTKM đơn hàng khác</t>
  </si>
  <si>
    <t>Không áp dụng đồng thời CTKM đơn hàng</t>
  </si>
  <si>
    <t>Không áp dụng đồng thời CTKM khác</t>
  </si>
  <si>
    <t>Áp dụng đồng thời CTKM đơn hàng khác</t>
  </si>
  <si>
    <t xml:space="preserve">Áp dụng đồng thời CTKM tặng quà  </t>
  </si>
  <si>
    <t>Áp dụng đồng thời CTKM đơn hàng</t>
  </si>
  <si>
    <t>Áp dụng đồng thời CTKM tặng quà khác</t>
  </si>
  <si>
    <t>Thời gian khuyến mại</t>
  </si>
  <si>
    <t xml:space="preserve">Lưu ý </t>
  </si>
  <si>
    <t>DANH SÁCH CƠ CẤU SẢN PHẨM KHUYẾN MẠI (DSKM-85-05/KD.CC)</t>
  </si>
  <si>
    <t>[KÈM THEO THÔNG BÁO THỰC HIỆN KHUYẾN MẠI SỐ 85-05/KD.CC]</t>
  </si>
  <si>
    <t>TỔNG GIÁ TRỊ KHUYẾN MẠI</t>
  </si>
  <si>
    <t>Tặng Nồi lẩu điện / Máy sấy tóc khi mua ĐH Nestle Nan &amp; Nestle S26 từ 1.500.000đ (Không áp dụng cho sữa thay thế sữa mẹ dành cho trẻ dưới 24 tháng tuổi)</t>
  </si>
  <si>
    <t>Tặng Đồ chơi bảng vẽ/ Đồ chơi trống đàn/Chảo chống dính khi mua 3 thùng Thực phẩm bổ sung Nestlé NANGROW 6 (4x180ml) (Không áp dụng cho sữa thay thế sữa mẹ dành cho trẻ dưới 24 tháng tuổi)</t>
  </si>
  <si>
    <t>Tặng Bộ gối kèm mền/Thố sứ/Balo trẻ em khi mua 1 lon SPDD GrowPLUS+ Vàng/Immunel/Height Boosting 2+ tuổi, 800g (Không áp dụng cho sữa thay thế sữa mẹ dành cho trẻ dưới 24 tháng tuổi)</t>
  </si>
  <si>
    <t>Tặng Đồ chơi bàn học/ Đồ chơi bảng vẽ /Thùng đựng đồ chơi/xe scooter/Chảo chống dính/Thảm cừu/Bộ gối mền khi mua ĐH GrowPLUS+ bất kỳ từ 1.500.000đ (Không áp dụng cho sữa cho trẻ dưới 2 tuổi)</t>
  </si>
  <si>
    <t>Tặng Đồ chơi balo/Balo nắp mũ/Cốc nhựa 2 lớp khi mua 1 thùng SPDDPS GrowPLUS+ Sữa Non (Vàng), 180ml -  Lốc 4 hộp (2+) (Không áp dụng cho sữa thay thế sữa mẹ dành cho trẻ dưới 24 tháng tuổi)</t>
  </si>
  <si>
    <t>Tặng Đồ chơi balo/Balo nắp mũ/Cốc nhựa 2 lớp  khi mua 1 thùng SPDDPS GrowPLUS+ Đỏ Ít đường, 180ml (lốc 4 hộp) (Không áp dụng cho sữa thay thế sữa mẹ dành cho trẻ dưới 24 tháng tuổi)</t>
  </si>
  <si>
    <t>Tặng Đồ chơi balo phun nước/Balo nắp mũ/Cốc nhựa 2 lớp khi mua 1 thùng SPDDPS GrowPLUS+ 110/180ml (Không áp dụng cho sữa thay thế sữa mẹ dành cho trẻ dưới 24 tháng tuổi)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</si>
</sst>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rgb="FF081B3A"/>
      <name val="Times New Roman"/>
    </font>
    <font>
      <sz val="11"/>
      <color theme="1"/>
      <name val="Times New Roman"/>
    </font>
    <font>
      <sz val="1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10" fontId="9" fillId="2" borderId="1" xfId="6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9" fontId="10" fillId="0" borderId="1" xfId="1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7" fontId="10" fillId="0" borderId="1" xfId="9" applyNumberFormat="1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5" fillId="0" borderId="0" xfId="0" applyFont="1"/>
    <xf numFmtId="165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65" fontId="11" fillId="2" borderId="3" xfId="7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166" fontId="10" fillId="2" borderId="1" xfId="5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3" fontId="15" fillId="3" borderId="0" xfId="0" applyNumberFormat="1" applyFont="1" applyFill="1"/>
    <xf numFmtId="165" fontId="8" fillId="0" borderId="1" xfId="5" applyNumberFormat="1" applyFont="1" applyBorder="1" applyAlignment="1">
      <alignment wrapText="1"/>
    </xf>
    <xf numFmtId="165" fontId="8" fillId="0" borderId="1" xfId="5" applyNumberFormat="1" applyFont="1" applyBorder="1" applyAlignment="1">
      <alignment horizontal="right" wrapText="1"/>
    </xf>
    <xf numFmtId="165" fontId="10" fillId="2" borderId="1" xfId="5" applyNumberFormat="1" applyFont="1" applyFill="1" applyBorder="1" applyAlignment="1">
      <alignment vertical="center" wrapText="1"/>
    </xf>
    <xf numFmtId="165" fontId="15" fillId="3" borderId="1" xfId="5" applyNumberFormat="1" applyFont="1" applyFill="1" applyBorder="1" applyAlignment="1">
      <alignment horizontal="right"/>
    </xf>
    <xf numFmtId="9" fontId="8" fillId="0" borderId="1" xfId="6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166" fontId="8" fillId="2" borderId="1" xfId="5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165" fontId="8" fillId="2" borderId="1" xfId="5" applyNumberFormat="1" applyFont="1" applyFill="1" applyBorder="1" applyAlignment="1">
      <alignment wrapText="1"/>
    </xf>
    <xf numFmtId="9" fontId="8" fillId="2" borderId="1" xfId="6" applyFont="1" applyFill="1" applyBorder="1" applyAlignment="1">
      <alignment wrapText="1"/>
    </xf>
    <xf numFmtId="9" fontId="8" fillId="2" borderId="1" xfId="6" applyFont="1" applyFill="1" applyBorder="1" applyAlignment="1">
      <alignment horizontal="right" wrapText="1"/>
    </xf>
    <xf numFmtId="0" fontId="15" fillId="4" borderId="1" xfId="0" applyFont="1" applyFill="1" applyBorder="1" applyAlignment="1">
      <alignment horizontal="left" wrapText="1"/>
    </xf>
    <xf numFmtId="0" fontId="11" fillId="4" borderId="1" xfId="0" applyFont="1" applyFill="1" applyBorder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9" fontId="8" fillId="0" borderId="3" xfId="6" applyFont="1" applyBorder="1" applyAlignment="1">
      <alignment horizontal="center" wrapText="1"/>
    </xf>
    <xf numFmtId="9" fontId="8" fillId="0" borderId="4" xfId="6" applyFont="1" applyBorder="1" applyAlignment="1">
      <alignment horizontal="center" wrapText="1"/>
    </xf>
    <xf numFmtId="0" fontId="15" fillId="3" borderId="3" xfId="0" quotePrefix="1" applyFont="1" applyFill="1" applyBorder="1" applyAlignment="1">
      <alignment horizontal="center" wrapText="1"/>
    </xf>
    <xf numFmtId="0" fontId="15" fillId="3" borderId="5" xfId="0" quotePrefix="1" applyFont="1" applyFill="1" applyBorder="1" applyAlignment="1">
      <alignment horizontal="center" wrapText="1"/>
    </xf>
    <xf numFmtId="0" fontId="15" fillId="3" borderId="4" xfId="0" quotePrefix="1" applyFont="1" applyFill="1" applyBorder="1" applyAlignment="1">
      <alignment horizontal="center" wrapText="1"/>
    </xf>
    <xf numFmtId="165" fontId="8" fillId="2" borderId="3" xfId="5" applyNumberFormat="1" applyFont="1" applyFill="1" applyBorder="1" applyAlignment="1">
      <alignment horizontal="center" wrapText="1"/>
    </xf>
    <xf numFmtId="165" fontId="8" fillId="2" borderId="5" xfId="5" applyNumberFormat="1" applyFont="1" applyFill="1" applyBorder="1" applyAlignment="1">
      <alignment horizontal="center" wrapText="1"/>
    </xf>
    <xf numFmtId="165" fontId="8" fillId="2" borderId="4" xfId="5" applyNumberFormat="1" applyFont="1" applyFill="1" applyBorder="1" applyAlignment="1">
      <alignment horizontal="center" wrapText="1"/>
    </xf>
    <xf numFmtId="9" fontId="8" fillId="2" borderId="3" xfId="6" applyFont="1" applyFill="1" applyBorder="1" applyAlignment="1">
      <alignment horizontal="center" wrapText="1"/>
    </xf>
    <xf numFmtId="9" fontId="8" fillId="2" borderId="5" xfId="6" applyFont="1" applyFill="1" applyBorder="1" applyAlignment="1">
      <alignment horizontal="center" wrapText="1"/>
    </xf>
    <xf numFmtId="9" fontId="8" fillId="2" borderId="4" xfId="6" applyFont="1" applyFill="1" applyBorder="1" applyAlignment="1">
      <alignment horizontal="center" wrapText="1"/>
    </xf>
    <xf numFmtId="9" fontId="8" fillId="2" borderId="3" xfId="6" applyFont="1" applyFill="1" applyBorder="1" applyAlignment="1">
      <alignment horizontal="right" wrapText="1"/>
    </xf>
    <xf numFmtId="9" fontId="8" fillId="2" borderId="4" xfId="6" applyFont="1" applyFill="1" applyBorder="1" applyAlignment="1">
      <alignment horizontal="right" wrapText="1"/>
    </xf>
    <xf numFmtId="0" fontId="15" fillId="4" borderId="3" xfId="0" quotePrefix="1" applyFont="1" applyFill="1" applyBorder="1" applyAlignment="1">
      <alignment horizontal="center" wrapText="1"/>
    </xf>
    <xf numFmtId="0" fontId="15" fillId="4" borderId="5" xfId="0" quotePrefix="1" applyFont="1" applyFill="1" applyBorder="1" applyAlignment="1">
      <alignment horizontal="center" wrapText="1"/>
    </xf>
    <xf numFmtId="0" fontId="15" fillId="4" borderId="4" xfId="0" quotePrefix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7" fillId="4" borderId="3" xfId="0" quotePrefix="1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left" wrapText="1"/>
    </xf>
    <xf numFmtId="0" fontId="15" fillId="4" borderId="4" xfId="0" applyFont="1" applyFill="1" applyBorder="1" applyAlignment="1">
      <alignment horizontal="left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9" fontId="13" fillId="0" borderId="3" xfId="0" applyNumberFormat="1" applyFont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165" fontId="8" fillId="0" borderId="3" xfId="5" applyNumberFormat="1" applyFont="1" applyBorder="1" applyAlignment="1">
      <alignment horizontal="center" wrapText="1"/>
    </xf>
    <xf numFmtId="165" fontId="8" fillId="0" borderId="4" xfId="5" applyNumberFormat="1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165" fontId="10" fillId="2" borderId="3" xfId="5" applyNumberFormat="1" applyFont="1" applyFill="1" applyBorder="1" applyAlignment="1">
      <alignment horizontal="center" vertical="center" wrapText="1"/>
    </xf>
    <xf numFmtId="165" fontId="10" fillId="2" borderId="5" xfId="5" applyNumberFormat="1" applyFont="1" applyFill="1" applyBorder="1" applyAlignment="1">
      <alignment horizontal="center" vertical="center" wrapText="1"/>
    </xf>
    <xf numFmtId="165" fontId="10" fillId="2" borderId="4" xfId="5" applyNumberFormat="1" applyFont="1" applyFill="1" applyBorder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65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4"/>
  <sheetViews>
    <sheetView tabSelected="1" zoomScale="84" zoomScaleNormal="84" workbookViewId="0">
      <selection activeCell="K6" sqref="A6:K3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0.5703125" style="1" customWidth="1"/>
    <col min="10" max="10" width="28.28515625" style="1" customWidth="1"/>
    <col min="11" max="11" width="26.7109375" style="1" customWidth="1"/>
    <col min="12" max="16384" width="11.42578125" style="1"/>
  </cols>
  <sheetData>
    <row r="1" spans="1:11" ht="19.5" customHeight="1" x14ac:dyDescent="0.25">
      <c r="A1" s="93" t="s">
        <v>157</v>
      </c>
      <c r="B1" s="93"/>
      <c r="C1" s="93"/>
      <c r="D1" s="93"/>
      <c r="E1" s="93"/>
      <c r="F1" s="93"/>
      <c r="G1" s="93"/>
      <c r="H1" s="93"/>
      <c r="I1" s="13"/>
    </row>
    <row r="2" spans="1:11" ht="19.5" customHeight="1" x14ac:dyDescent="0.25">
      <c r="A2" s="94" t="s">
        <v>158</v>
      </c>
      <c r="B2" s="94"/>
      <c r="C2" s="94"/>
      <c r="D2" s="94"/>
      <c r="E2" s="94"/>
      <c r="F2" s="94"/>
      <c r="G2" s="94"/>
      <c r="H2" s="94"/>
      <c r="I2" s="13"/>
    </row>
    <row r="3" spans="1:11" ht="78.75" x14ac:dyDescent="0.25">
      <c r="A3" s="95" t="s">
        <v>0</v>
      </c>
      <c r="B3" s="95" t="s">
        <v>1</v>
      </c>
      <c r="C3" s="97" t="s">
        <v>9</v>
      </c>
      <c r="D3" s="11" t="s">
        <v>2</v>
      </c>
      <c r="E3" s="11" t="s">
        <v>3</v>
      </c>
      <c r="F3" s="11" t="s">
        <v>4</v>
      </c>
      <c r="G3" s="12" t="s">
        <v>8</v>
      </c>
      <c r="H3" s="99" t="s">
        <v>10</v>
      </c>
      <c r="I3" s="4" t="s">
        <v>5</v>
      </c>
      <c r="J3" s="44" t="s">
        <v>155</v>
      </c>
      <c r="K3" s="44" t="s">
        <v>156</v>
      </c>
    </row>
    <row r="4" spans="1:11" ht="35.450000000000003" customHeight="1" x14ac:dyDescent="0.25">
      <c r="A4" s="96"/>
      <c r="B4" s="96"/>
      <c r="C4" s="98"/>
      <c r="D4" s="18" t="s">
        <v>6</v>
      </c>
      <c r="E4" s="19" t="s">
        <v>7</v>
      </c>
      <c r="F4" s="20"/>
      <c r="G4" s="15" t="s">
        <v>6</v>
      </c>
      <c r="H4" s="100"/>
      <c r="I4" s="32"/>
      <c r="J4" s="45"/>
      <c r="K4" s="45"/>
    </row>
    <row r="5" spans="1:11" ht="29.25" customHeight="1" x14ac:dyDescent="0.25">
      <c r="A5" s="5">
        <v>1</v>
      </c>
      <c r="B5" s="22" t="s">
        <v>48</v>
      </c>
      <c r="C5" s="26">
        <v>520000</v>
      </c>
      <c r="D5" s="21"/>
      <c r="E5" s="21"/>
      <c r="F5" s="8" t="s">
        <v>105</v>
      </c>
      <c r="G5" s="9">
        <v>80000</v>
      </c>
      <c r="H5" s="22" t="s">
        <v>11</v>
      </c>
      <c r="I5" s="7">
        <f>G5/C5</f>
        <v>0.15384615384615385</v>
      </c>
      <c r="J5" s="23" t="s">
        <v>45</v>
      </c>
      <c r="K5" s="23" t="s">
        <v>147</v>
      </c>
    </row>
    <row r="6" spans="1:11" ht="60" x14ac:dyDescent="0.25">
      <c r="A6" s="5">
        <v>2</v>
      </c>
      <c r="B6" s="23" t="s">
        <v>49</v>
      </c>
      <c r="C6" s="24">
        <v>809000</v>
      </c>
      <c r="D6" s="21">
        <v>80900</v>
      </c>
      <c r="E6" s="21">
        <v>728100</v>
      </c>
      <c r="F6" s="6"/>
      <c r="G6" s="24"/>
      <c r="H6" s="23" t="s">
        <v>12</v>
      </c>
      <c r="I6" s="7">
        <f>D6/C6</f>
        <v>0.1</v>
      </c>
      <c r="J6" s="46" t="s">
        <v>46</v>
      </c>
      <c r="K6" s="50" t="s">
        <v>148</v>
      </c>
    </row>
    <row r="7" spans="1:11" ht="45" x14ac:dyDescent="0.25">
      <c r="A7" s="5">
        <v>3</v>
      </c>
      <c r="B7" s="23" t="s">
        <v>50</v>
      </c>
      <c r="C7" s="24">
        <v>938000</v>
      </c>
      <c r="D7" s="21">
        <v>93800</v>
      </c>
      <c r="E7" s="21">
        <v>844200</v>
      </c>
      <c r="F7" s="6"/>
      <c r="G7" s="24"/>
      <c r="H7" s="23" t="s">
        <v>13</v>
      </c>
      <c r="I7" s="7">
        <f>D7/C7</f>
        <v>0.1</v>
      </c>
      <c r="J7" s="47"/>
      <c r="K7" s="50"/>
    </row>
    <row r="8" spans="1:11" ht="45" x14ac:dyDescent="0.25">
      <c r="A8" s="5">
        <v>4</v>
      </c>
      <c r="B8" s="23" t="s">
        <v>51</v>
      </c>
      <c r="C8" s="24">
        <v>585000</v>
      </c>
      <c r="D8" s="21">
        <v>58500</v>
      </c>
      <c r="E8" s="21">
        <v>526500</v>
      </c>
      <c r="F8" s="6"/>
      <c r="G8" s="24"/>
      <c r="H8" s="23" t="s">
        <v>14</v>
      </c>
      <c r="I8" s="7">
        <f>D8/C8</f>
        <v>0.1</v>
      </c>
      <c r="J8" s="47"/>
      <c r="K8" s="50"/>
    </row>
    <row r="9" spans="1:11" ht="45" x14ac:dyDescent="0.25">
      <c r="A9" s="5">
        <v>5</v>
      </c>
      <c r="B9" s="23" t="s">
        <v>52</v>
      </c>
      <c r="C9" s="29">
        <v>649000</v>
      </c>
      <c r="D9" s="21">
        <v>64900</v>
      </c>
      <c r="E9" s="21">
        <v>584100</v>
      </c>
      <c r="F9" s="6"/>
      <c r="G9" s="24"/>
      <c r="H9" s="23" t="s">
        <v>15</v>
      </c>
      <c r="I9" s="7">
        <f>D9/C9</f>
        <v>0.1</v>
      </c>
      <c r="J9" s="47"/>
      <c r="K9" s="50"/>
    </row>
    <row r="10" spans="1:11" ht="45" x14ac:dyDescent="0.25">
      <c r="A10" s="5">
        <v>6</v>
      </c>
      <c r="B10" s="23" t="s">
        <v>53</v>
      </c>
      <c r="C10" s="29">
        <v>715000</v>
      </c>
      <c r="D10" s="14">
        <v>71500</v>
      </c>
      <c r="E10" s="14">
        <v>643500</v>
      </c>
      <c r="F10" s="6"/>
      <c r="G10" s="24"/>
      <c r="H10" s="23" t="s">
        <v>16</v>
      </c>
      <c r="I10" s="7">
        <f>D10/C10</f>
        <v>0.1</v>
      </c>
      <c r="J10" s="47"/>
      <c r="K10" s="50"/>
    </row>
    <row r="11" spans="1:11" ht="45" x14ac:dyDescent="0.25">
      <c r="A11" s="5">
        <v>7</v>
      </c>
      <c r="B11" s="23" t="s">
        <v>54</v>
      </c>
      <c r="C11" s="29">
        <v>629000</v>
      </c>
      <c r="D11" s="14">
        <v>62900</v>
      </c>
      <c r="E11" s="14">
        <v>566100</v>
      </c>
      <c r="F11" s="33"/>
      <c r="G11" s="34"/>
      <c r="H11" s="35" t="s">
        <v>17</v>
      </c>
      <c r="I11" s="7">
        <f>D11/C11</f>
        <v>0.1</v>
      </c>
      <c r="J11" s="47"/>
      <c r="K11" s="50"/>
    </row>
    <row r="12" spans="1:11" ht="45" x14ac:dyDescent="0.25">
      <c r="A12" s="5">
        <v>8</v>
      </c>
      <c r="B12" s="23" t="s">
        <v>55</v>
      </c>
      <c r="C12" s="29">
        <v>365000</v>
      </c>
      <c r="D12" s="24">
        <v>36500</v>
      </c>
      <c r="E12" s="24">
        <v>328500</v>
      </c>
      <c r="F12" s="36"/>
      <c r="G12" s="25"/>
      <c r="H12" s="35" t="s">
        <v>18</v>
      </c>
      <c r="I12" s="7">
        <f>D12/C12</f>
        <v>0.1</v>
      </c>
      <c r="J12" s="47"/>
      <c r="K12" s="50"/>
    </row>
    <row r="13" spans="1:11" ht="60" customHeight="1" x14ac:dyDescent="0.25">
      <c r="A13" s="5">
        <v>9</v>
      </c>
      <c r="B13" s="23" t="s">
        <v>56</v>
      </c>
      <c r="C13" s="30">
        <v>365000</v>
      </c>
      <c r="D13" s="24">
        <v>36500</v>
      </c>
      <c r="E13" s="24">
        <v>328500</v>
      </c>
      <c r="F13" s="36"/>
      <c r="G13" s="27"/>
      <c r="H13" s="35" t="s">
        <v>19</v>
      </c>
      <c r="I13" s="7">
        <f>D13/C13</f>
        <v>0.1</v>
      </c>
      <c r="J13" s="47"/>
      <c r="K13" s="50"/>
    </row>
    <row r="14" spans="1:11" ht="60" customHeight="1" x14ac:dyDescent="0.25">
      <c r="A14" s="5">
        <v>10</v>
      </c>
      <c r="B14" s="82" t="s">
        <v>57</v>
      </c>
      <c r="C14" s="90">
        <v>1500000</v>
      </c>
      <c r="D14" s="24"/>
      <c r="E14" s="10"/>
      <c r="F14" s="36" t="s">
        <v>106</v>
      </c>
      <c r="G14" s="28">
        <v>200000</v>
      </c>
      <c r="H14" s="87" t="s">
        <v>160</v>
      </c>
      <c r="I14" s="79">
        <f>G14/C14</f>
        <v>0.13333333333333333</v>
      </c>
      <c r="J14" s="47"/>
      <c r="K14" s="50"/>
    </row>
    <row r="15" spans="1:11" ht="31.5" x14ac:dyDescent="0.25">
      <c r="A15" s="5">
        <v>11</v>
      </c>
      <c r="B15" s="86"/>
      <c r="C15" s="91"/>
      <c r="D15" s="25"/>
      <c r="E15" s="25"/>
      <c r="F15" s="25" t="s">
        <v>107</v>
      </c>
      <c r="G15" s="28">
        <v>200000</v>
      </c>
      <c r="H15" s="88"/>
      <c r="I15" s="80"/>
      <c r="J15" s="47"/>
      <c r="K15" s="50"/>
    </row>
    <row r="16" spans="1:11" ht="31.5" x14ac:dyDescent="0.25">
      <c r="A16" s="5">
        <v>12</v>
      </c>
      <c r="B16" s="83"/>
      <c r="C16" s="92"/>
      <c r="D16" s="25"/>
      <c r="E16" s="25"/>
      <c r="F16" s="25" t="s">
        <v>108</v>
      </c>
      <c r="G16" s="28">
        <v>200000</v>
      </c>
      <c r="H16" s="89"/>
      <c r="I16" s="81"/>
      <c r="J16" s="47"/>
      <c r="K16" s="50"/>
    </row>
    <row r="17" spans="1:11" ht="60" customHeight="1" x14ac:dyDescent="0.25">
      <c r="A17" s="5">
        <v>13</v>
      </c>
      <c r="B17" s="82" t="s">
        <v>58</v>
      </c>
      <c r="C17" s="84">
        <v>2500000</v>
      </c>
      <c r="D17" s="25"/>
      <c r="E17" s="25"/>
      <c r="F17" s="25" t="s">
        <v>109</v>
      </c>
      <c r="G17" s="27">
        <v>300000</v>
      </c>
      <c r="H17" s="82" t="s">
        <v>20</v>
      </c>
      <c r="I17" s="54">
        <f>G17/C17</f>
        <v>0.12</v>
      </c>
      <c r="J17" s="47"/>
      <c r="K17" s="50"/>
    </row>
    <row r="18" spans="1:11" ht="31.5" x14ac:dyDescent="0.25">
      <c r="A18" s="5">
        <v>14</v>
      </c>
      <c r="B18" s="83"/>
      <c r="C18" s="85"/>
      <c r="D18" s="25"/>
      <c r="E18" s="25"/>
      <c r="F18" s="25" t="s">
        <v>110</v>
      </c>
      <c r="G18" s="27">
        <v>300000</v>
      </c>
      <c r="H18" s="83"/>
      <c r="I18" s="55"/>
      <c r="J18" s="47"/>
      <c r="K18" s="50"/>
    </row>
    <row r="19" spans="1:11" ht="60" x14ac:dyDescent="0.25">
      <c r="A19" s="5">
        <v>15</v>
      </c>
      <c r="B19" s="23" t="s">
        <v>59</v>
      </c>
      <c r="C19" s="27">
        <v>1887000</v>
      </c>
      <c r="D19" s="25"/>
      <c r="E19" s="25"/>
      <c r="F19" s="25" t="s">
        <v>111</v>
      </c>
      <c r="G19" s="27">
        <v>629000</v>
      </c>
      <c r="H19" s="23" t="s">
        <v>21</v>
      </c>
      <c r="I19" s="31">
        <f>G19/C19</f>
        <v>0.33333333333333331</v>
      </c>
      <c r="J19" s="47"/>
      <c r="K19" s="50"/>
    </row>
    <row r="20" spans="1:11" ht="60" x14ac:dyDescent="0.25">
      <c r="A20" s="5">
        <v>16</v>
      </c>
      <c r="B20" s="23" t="s">
        <v>60</v>
      </c>
      <c r="C20" s="27">
        <v>1095000</v>
      </c>
      <c r="D20" s="25"/>
      <c r="E20" s="25"/>
      <c r="F20" s="25" t="s">
        <v>112</v>
      </c>
      <c r="G20" s="27">
        <v>365000</v>
      </c>
      <c r="H20" s="23" t="s">
        <v>22</v>
      </c>
      <c r="I20" s="31">
        <f>G20/C20</f>
        <v>0.33333333333333331</v>
      </c>
      <c r="J20" s="47"/>
      <c r="K20" s="50"/>
    </row>
    <row r="21" spans="1:11" ht="60" x14ac:dyDescent="0.25">
      <c r="A21" s="5">
        <v>17</v>
      </c>
      <c r="B21" s="23" t="s">
        <v>61</v>
      </c>
      <c r="C21" s="27">
        <v>1095000</v>
      </c>
      <c r="D21" s="25"/>
      <c r="E21" s="25"/>
      <c r="F21" s="25" t="s">
        <v>113</v>
      </c>
      <c r="G21" s="27">
        <v>365000</v>
      </c>
      <c r="H21" s="23" t="s">
        <v>23</v>
      </c>
      <c r="I21" s="31">
        <f>G21/C21</f>
        <v>0.33333333333333331</v>
      </c>
      <c r="J21" s="47"/>
      <c r="K21" s="50"/>
    </row>
    <row r="22" spans="1:11" ht="60" customHeight="1" x14ac:dyDescent="0.25">
      <c r="A22" s="5">
        <v>18</v>
      </c>
      <c r="B22" s="23" t="s">
        <v>62</v>
      </c>
      <c r="C22" s="27">
        <v>390000</v>
      </c>
      <c r="D22" s="25"/>
      <c r="E22" s="25"/>
      <c r="F22" s="25" t="s">
        <v>114</v>
      </c>
      <c r="G22" s="27">
        <v>130000</v>
      </c>
      <c r="H22" s="56" t="s">
        <v>24</v>
      </c>
      <c r="I22" s="31">
        <f>G22/C22</f>
        <v>0.33333333333333331</v>
      </c>
      <c r="J22" s="47"/>
      <c r="K22" s="50" t="s">
        <v>149</v>
      </c>
    </row>
    <row r="23" spans="1:11" ht="45" x14ac:dyDescent="0.25">
      <c r="A23" s="5">
        <v>19</v>
      </c>
      <c r="B23" s="23" t="s">
        <v>63</v>
      </c>
      <c r="C23" s="27">
        <v>405000</v>
      </c>
      <c r="D23" s="25"/>
      <c r="E23" s="25"/>
      <c r="F23" s="25" t="s">
        <v>115</v>
      </c>
      <c r="G23" s="27">
        <v>130000</v>
      </c>
      <c r="H23" s="57"/>
      <c r="I23" s="31">
        <f>G23/C23</f>
        <v>0.32098765432098764</v>
      </c>
      <c r="J23" s="47"/>
      <c r="K23" s="50"/>
    </row>
    <row r="24" spans="1:11" ht="45" x14ac:dyDescent="0.25">
      <c r="A24" s="5">
        <v>20</v>
      </c>
      <c r="B24" s="23" t="s">
        <v>64</v>
      </c>
      <c r="C24" s="27">
        <v>405000</v>
      </c>
      <c r="D24" s="25"/>
      <c r="E24" s="25"/>
      <c r="F24" s="25" t="s">
        <v>116</v>
      </c>
      <c r="G24" s="27">
        <v>130000</v>
      </c>
      <c r="H24" s="58"/>
      <c r="I24" s="31">
        <f>G24/C24</f>
        <v>0.32098765432098764</v>
      </c>
      <c r="J24" s="47"/>
      <c r="K24" s="50"/>
    </row>
    <row r="25" spans="1:11" ht="75" customHeight="1" x14ac:dyDescent="0.25">
      <c r="A25" s="5">
        <v>21</v>
      </c>
      <c r="B25" s="23" t="s">
        <v>65</v>
      </c>
      <c r="C25" s="27">
        <v>1170000</v>
      </c>
      <c r="D25" s="25"/>
      <c r="E25" s="25"/>
      <c r="F25" s="25" t="s">
        <v>117</v>
      </c>
      <c r="G25" s="27">
        <v>300000</v>
      </c>
      <c r="H25" s="82" t="s">
        <v>161</v>
      </c>
      <c r="I25" s="31">
        <f>G25/C25</f>
        <v>0.25641025641025639</v>
      </c>
      <c r="J25" s="47"/>
      <c r="K25" s="50"/>
    </row>
    <row r="26" spans="1:11" ht="45" x14ac:dyDescent="0.25">
      <c r="A26" s="5">
        <v>22</v>
      </c>
      <c r="B26" s="23" t="s">
        <v>66</v>
      </c>
      <c r="C26" s="27">
        <v>1215000</v>
      </c>
      <c r="D26" s="25"/>
      <c r="E26" s="25"/>
      <c r="F26" s="25" t="s">
        <v>118</v>
      </c>
      <c r="G26" s="27">
        <v>300000</v>
      </c>
      <c r="H26" s="86"/>
      <c r="I26" s="31">
        <f>G26/C26</f>
        <v>0.24691358024691357</v>
      </c>
      <c r="J26" s="47"/>
      <c r="K26" s="50"/>
    </row>
    <row r="27" spans="1:11" ht="45" customHeight="1" x14ac:dyDescent="0.25">
      <c r="A27" s="5">
        <v>23</v>
      </c>
      <c r="B27" s="82" t="s">
        <v>67</v>
      </c>
      <c r="C27" s="84">
        <v>1215000</v>
      </c>
      <c r="D27" s="25"/>
      <c r="E27" s="25"/>
      <c r="F27" s="25" t="s">
        <v>119</v>
      </c>
      <c r="G27" s="27">
        <v>300000</v>
      </c>
      <c r="H27" s="86"/>
      <c r="I27" s="54">
        <f>G27/C27</f>
        <v>0.24691358024691357</v>
      </c>
      <c r="J27" s="47"/>
      <c r="K27" s="50"/>
    </row>
    <row r="28" spans="1:11" ht="31.5" x14ac:dyDescent="0.25">
      <c r="A28" s="5">
        <v>24</v>
      </c>
      <c r="B28" s="83"/>
      <c r="C28" s="85"/>
      <c r="D28" s="25"/>
      <c r="E28" s="25"/>
      <c r="F28" s="25" t="s">
        <v>120</v>
      </c>
      <c r="G28" s="27">
        <v>300000</v>
      </c>
      <c r="H28" s="83"/>
      <c r="I28" s="55"/>
      <c r="J28" s="47"/>
      <c r="K28" s="50"/>
    </row>
    <row r="29" spans="1:11" ht="45" x14ac:dyDescent="0.25">
      <c r="A29" s="5">
        <v>25</v>
      </c>
      <c r="B29" s="23" t="s">
        <v>68</v>
      </c>
      <c r="C29" s="27">
        <v>774000</v>
      </c>
      <c r="D29" s="25">
        <v>116100</v>
      </c>
      <c r="E29" s="25">
        <v>657900</v>
      </c>
      <c r="F29" s="25"/>
      <c r="G29" s="27"/>
      <c r="H29" s="23" t="s">
        <v>25</v>
      </c>
      <c r="I29" s="31">
        <f>D29/C29</f>
        <v>0.15</v>
      </c>
      <c r="J29" s="47"/>
      <c r="K29" s="50"/>
    </row>
    <row r="30" spans="1:11" ht="30" x14ac:dyDescent="0.25">
      <c r="A30" s="5">
        <v>26</v>
      </c>
      <c r="B30" s="23" t="s">
        <v>69</v>
      </c>
      <c r="C30" s="27">
        <v>816000</v>
      </c>
      <c r="D30" s="25">
        <v>122400</v>
      </c>
      <c r="E30" s="25">
        <v>693600</v>
      </c>
      <c r="F30" s="25"/>
      <c r="G30" s="27"/>
      <c r="H30" s="23" t="s">
        <v>26</v>
      </c>
      <c r="I30" s="31">
        <f>D30/C30</f>
        <v>0.15</v>
      </c>
      <c r="J30" s="48"/>
      <c r="K30" s="50"/>
    </row>
    <row r="31" spans="1:11" ht="45" x14ac:dyDescent="0.25">
      <c r="A31" s="5">
        <v>27</v>
      </c>
      <c r="B31" s="38" t="s">
        <v>70</v>
      </c>
      <c r="C31" s="39">
        <v>750000</v>
      </c>
      <c r="D31" s="37">
        <v>112500</v>
      </c>
      <c r="E31" s="37">
        <v>637500</v>
      </c>
      <c r="F31" s="37"/>
      <c r="G31" s="39"/>
      <c r="H31" s="38" t="s">
        <v>27</v>
      </c>
      <c r="I31" s="40">
        <f>D31/C31</f>
        <v>0.15</v>
      </c>
      <c r="J31" s="49" t="s">
        <v>47</v>
      </c>
      <c r="K31" s="51" t="s">
        <v>150</v>
      </c>
    </row>
    <row r="32" spans="1:11" ht="45" x14ac:dyDescent="0.25">
      <c r="A32" s="5">
        <v>28</v>
      </c>
      <c r="B32" s="38" t="s">
        <v>71</v>
      </c>
      <c r="C32" s="39">
        <v>1170000</v>
      </c>
      <c r="D32" s="37">
        <v>175500</v>
      </c>
      <c r="E32" s="37">
        <v>994500</v>
      </c>
      <c r="F32" s="37"/>
      <c r="G32" s="39"/>
      <c r="H32" s="38" t="s">
        <v>28</v>
      </c>
      <c r="I32" s="40">
        <f>D32/C32</f>
        <v>0.15</v>
      </c>
      <c r="J32" s="49"/>
      <c r="K32" s="52"/>
    </row>
    <row r="33" spans="1:11" ht="45" x14ac:dyDescent="0.25">
      <c r="A33" s="5">
        <v>29</v>
      </c>
      <c r="B33" s="38" t="s">
        <v>72</v>
      </c>
      <c r="C33" s="39">
        <v>520000</v>
      </c>
      <c r="D33" s="37">
        <v>78000</v>
      </c>
      <c r="E33" s="37">
        <v>442000</v>
      </c>
      <c r="F33" s="37"/>
      <c r="G33" s="39"/>
      <c r="H33" s="38" t="s">
        <v>29</v>
      </c>
      <c r="I33" s="40">
        <f>D33/C33</f>
        <v>0.15</v>
      </c>
      <c r="J33" s="49"/>
      <c r="K33" s="52"/>
    </row>
    <row r="34" spans="1:11" ht="45" x14ac:dyDescent="0.25">
      <c r="A34" s="5">
        <v>30</v>
      </c>
      <c r="B34" s="38" t="s">
        <v>73</v>
      </c>
      <c r="C34" s="39">
        <v>790000</v>
      </c>
      <c r="D34" s="37">
        <v>118500</v>
      </c>
      <c r="E34" s="37">
        <v>671500</v>
      </c>
      <c r="F34" s="37"/>
      <c r="G34" s="39"/>
      <c r="H34" s="38" t="s">
        <v>30</v>
      </c>
      <c r="I34" s="40">
        <f>D34/C34</f>
        <v>0.15</v>
      </c>
      <c r="J34" s="49"/>
      <c r="K34" s="52"/>
    </row>
    <row r="35" spans="1:11" ht="60" x14ac:dyDescent="0.25">
      <c r="A35" s="5">
        <v>31</v>
      </c>
      <c r="B35" s="38" t="s">
        <v>74</v>
      </c>
      <c r="C35" s="39">
        <v>990000</v>
      </c>
      <c r="D35" s="37">
        <v>148500</v>
      </c>
      <c r="E35" s="37">
        <v>841500</v>
      </c>
      <c r="F35" s="37"/>
      <c r="G35" s="39"/>
      <c r="H35" s="38" t="s">
        <v>31</v>
      </c>
      <c r="I35" s="40">
        <f>D35/C35</f>
        <v>0.15</v>
      </c>
      <c r="J35" s="49"/>
      <c r="K35" s="52"/>
    </row>
    <row r="36" spans="1:11" ht="45" x14ac:dyDescent="0.25">
      <c r="A36" s="5">
        <v>32</v>
      </c>
      <c r="B36" s="38" t="s">
        <v>75</v>
      </c>
      <c r="C36" s="39">
        <v>1500000</v>
      </c>
      <c r="D36" s="37"/>
      <c r="E36" s="37"/>
      <c r="F36" s="37" t="s">
        <v>121</v>
      </c>
      <c r="G36" s="39">
        <v>375000</v>
      </c>
      <c r="H36" s="38" t="s">
        <v>32</v>
      </c>
      <c r="I36" s="40">
        <f>G36/C36</f>
        <v>0.25</v>
      </c>
      <c r="J36" s="49"/>
      <c r="K36" s="52"/>
    </row>
    <row r="37" spans="1:11" ht="45" x14ac:dyDescent="0.25">
      <c r="A37" s="5">
        <v>33</v>
      </c>
      <c r="B37" s="38" t="s">
        <v>76</v>
      </c>
      <c r="C37" s="39">
        <v>2340000</v>
      </c>
      <c r="D37" s="37"/>
      <c r="E37" s="37"/>
      <c r="F37" s="37" t="s">
        <v>122</v>
      </c>
      <c r="G37" s="39">
        <v>585000</v>
      </c>
      <c r="H37" s="38" t="s">
        <v>33</v>
      </c>
      <c r="I37" s="40">
        <f>G37/C37</f>
        <v>0.25</v>
      </c>
      <c r="J37" s="49"/>
      <c r="K37" s="52"/>
    </row>
    <row r="38" spans="1:11" ht="45" x14ac:dyDescent="0.25">
      <c r="A38" s="5">
        <v>34</v>
      </c>
      <c r="B38" s="38" t="s">
        <v>77</v>
      </c>
      <c r="C38" s="39">
        <v>1040000</v>
      </c>
      <c r="D38" s="37"/>
      <c r="E38" s="37"/>
      <c r="F38" s="37" t="s">
        <v>123</v>
      </c>
      <c r="G38" s="39">
        <v>260000</v>
      </c>
      <c r="H38" s="38" t="s">
        <v>34</v>
      </c>
      <c r="I38" s="40">
        <f>G38/C38</f>
        <v>0.25</v>
      </c>
      <c r="J38" s="49"/>
      <c r="K38" s="52"/>
    </row>
    <row r="39" spans="1:11" ht="45" x14ac:dyDescent="0.25">
      <c r="A39" s="5">
        <v>35</v>
      </c>
      <c r="B39" s="38" t="s">
        <v>78</v>
      </c>
      <c r="C39" s="39">
        <v>1580000</v>
      </c>
      <c r="D39" s="37"/>
      <c r="E39" s="37"/>
      <c r="F39" s="37" t="s">
        <v>124</v>
      </c>
      <c r="G39" s="39">
        <v>395000</v>
      </c>
      <c r="H39" s="38" t="s">
        <v>35</v>
      </c>
      <c r="I39" s="40">
        <f>G39/C39</f>
        <v>0.25</v>
      </c>
      <c r="J39" s="49"/>
      <c r="K39" s="52"/>
    </row>
    <row r="40" spans="1:11" ht="45" x14ac:dyDescent="0.25">
      <c r="A40" s="5">
        <v>36</v>
      </c>
      <c r="B40" s="38" t="s">
        <v>79</v>
      </c>
      <c r="C40" s="39">
        <v>1980000</v>
      </c>
      <c r="D40" s="37"/>
      <c r="E40" s="37"/>
      <c r="F40" s="37" t="s">
        <v>125</v>
      </c>
      <c r="G40" s="39">
        <v>495000</v>
      </c>
      <c r="H40" s="38" t="s">
        <v>36</v>
      </c>
      <c r="I40" s="40">
        <f>G40/C40</f>
        <v>0.25</v>
      </c>
      <c r="J40" s="49"/>
      <c r="K40" s="53"/>
    </row>
    <row r="41" spans="1:11" ht="60" x14ac:dyDescent="0.25">
      <c r="A41" s="5">
        <v>37</v>
      </c>
      <c r="B41" s="38" t="s">
        <v>80</v>
      </c>
      <c r="C41" s="39">
        <v>516000</v>
      </c>
      <c r="D41" s="37"/>
      <c r="E41" s="37"/>
      <c r="F41" s="37" t="s">
        <v>126</v>
      </c>
      <c r="G41" s="39">
        <v>80000</v>
      </c>
      <c r="H41" s="38" t="s">
        <v>37</v>
      </c>
      <c r="I41" s="40">
        <f>G41/C41</f>
        <v>0.15503875968992248</v>
      </c>
      <c r="J41" s="49"/>
      <c r="K41" s="51" t="s">
        <v>151</v>
      </c>
    </row>
    <row r="42" spans="1:11" ht="75" customHeight="1" x14ac:dyDescent="0.25">
      <c r="A42" s="5">
        <v>38</v>
      </c>
      <c r="B42" s="38" t="s">
        <v>81</v>
      </c>
      <c r="C42" s="39">
        <v>605000</v>
      </c>
      <c r="D42" s="37"/>
      <c r="E42" s="37"/>
      <c r="F42" s="37" t="s">
        <v>126</v>
      </c>
      <c r="G42" s="39">
        <v>80000</v>
      </c>
      <c r="H42" s="38" t="s">
        <v>38</v>
      </c>
      <c r="I42" s="41">
        <f>G42/C42</f>
        <v>0.13223140495867769</v>
      </c>
      <c r="J42" s="49"/>
      <c r="K42" s="52"/>
    </row>
    <row r="43" spans="1:11" ht="60" customHeight="1" x14ac:dyDescent="0.25">
      <c r="A43" s="5">
        <v>39</v>
      </c>
      <c r="B43" s="38" t="s">
        <v>82</v>
      </c>
      <c r="C43" s="39">
        <v>750000</v>
      </c>
      <c r="D43" s="37"/>
      <c r="E43" s="37"/>
      <c r="F43" s="37" t="s">
        <v>127</v>
      </c>
      <c r="G43" s="39">
        <v>80000</v>
      </c>
      <c r="H43" s="76" t="s">
        <v>39</v>
      </c>
      <c r="I43" s="41">
        <f>G43/C43</f>
        <v>0.10666666666666667</v>
      </c>
      <c r="J43" s="49"/>
      <c r="K43" s="52"/>
    </row>
    <row r="44" spans="1:11" ht="30" customHeight="1" x14ac:dyDescent="0.25">
      <c r="A44" s="5">
        <v>40</v>
      </c>
      <c r="B44" s="74" t="s">
        <v>82</v>
      </c>
      <c r="C44" s="59">
        <v>520000</v>
      </c>
      <c r="D44" s="37"/>
      <c r="E44" s="37"/>
      <c r="F44" s="37" t="s">
        <v>128</v>
      </c>
      <c r="G44" s="39">
        <v>80000</v>
      </c>
      <c r="H44" s="77"/>
      <c r="I44" s="65">
        <f>G44/C44</f>
        <v>0.15384615384615385</v>
      </c>
      <c r="J44" s="49"/>
      <c r="K44" s="52"/>
    </row>
    <row r="45" spans="1:11" ht="75" customHeight="1" x14ac:dyDescent="0.25">
      <c r="A45" s="5">
        <v>41</v>
      </c>
      <c r="B45" s="75"/>
      <c r="C45" s="61"/>
      <c r="D45" s="37"/>
      <c r="E45" s="37"/>
      <c r="F45" s="37" t="s">
        <v>129</v>
      </c>
      <c r="G45" s="39">
        <v>80000</v>
      </c>
      <c r="H45" s="78"/>
      <c r="I45" s="66"/>
      <c r="J45" s="49"/>
      <c r="K45" s="52"/>
    </row>
    <row r="46" spans="1:11" ht="60" customHeight="1" x14ac:dyDescent="0.25">
      <c r="A46" s="5">
        <v>42</v>
      </c>
      <c r="B46" s="42" t="s">
        <v>83</v>
      </c>
      <c r="C46" s="39">
        <v>585000</v>
      </c>
      <c r="D46" s="37"/>
      <c r="E46" s="37"/>
      <c r="F46" s="37" t="s">
        <v>127</v>
      </c>
      <c r="G46" s="39">
        <v>80000</v>
      </c>
      <c r="H46" s="51" t="s">
        <v>40</v>
      </c>
      <c r="I46" s="41">
        <f>G46/C46</f>
        <v>0.13675213675213677</v>
      </c>
      <c r="J46" s="49"/>
      <c r="K46" s="52"/>
    </row>
    <row r="47" spans="1:11" ht="30" customHeight="1" x14ac:dyDescent="0.25">
      <c r="A47" s="5">
        <v>43</v>
      </c>
      <c r="B47" s="74" t="s">
        <v>84</v>
      </c>
      <c r="C47" s="59">
        <v>395000</v>
      </c>
      <c r="D47" s="37"/>
      <c r="E47" s="37"/>
      <c r="F47" s="37" t="s">
        <v>128</v>
      </c>
      <c r="G47" s="39">
        <v>80000</v>
      </c>
      <c r="H47" s="52"/>
      <c r="I47" s="65">
        <f>G47/C47</f>
        <v>0.20253164556962025</v>
      </c>
      <c r="J47" s="49"/>
      <c r="K47" s="52"/>
    </row>
    <row r="48" spans="1:11" x14ac:dyDescent="0.25">
      <c r="A48" s="5">
        <v>44</v>
      </c>
      <c r="B48" s="75"/>
      <c r="C48" s="61"/>
      <c r="D48" s="37"/>
      <c r="E48" s="37"/>
      <c r="F48" s="37" t="s">
        <v>129</v>
      </c>
      <c r="G48" s="39">
        <v>80000</v>
      </c>
      <c r="H48" s="53"/>
      <c r="I48" s="66"/>
      <c r="J48" s="49"/>
      <c r="K48" s="52"/>
    </row>
    <row r="49" spans="1:11" ht="75" customHeight="1" x14ac:dyDescent="0.25">
      <c r="A49" s="5">
        <v>45</v>
      </c>
      <c r="B49" s="42" t="s">
        <v>85</v>
      </c>
      <c r="C49" s="39">
        <v>495000</v>
      </c>
      <c r="D49" s="37"/>
      <c r="E49" s="37"/>
      <c r="F49" s="37" t="s">
        <v>127</v>
      </c>
      <c r="G49" s="39">
        <v>80000</v>
      </c>
      <c r="H49" s="51" t="s">
        <v>162</v>
      </c>
      <c r="I49" s="40">
        <f>G49/C49</f>
        <v>0.16161616161616163</v>
      </c>
      <c r="J49" s="49"/>
      <c r="K49" s="52"/>
    </row>
    <row r="50" spans="1:11" ht="45" x14ac:dyDescent="0.25">
      <c r="A50" s="5">
        <v>46</v>
      </c>
      <c r="B50" s="42" t="s">
        <v>85</v>
      </c>
      <c r="C50" s="39">
        <v>516000</v>
      </c>
      <c r="D50" s="37"/>
      <c r="E50" s="37"/>
      <c r="F50" s="37" t="s">
        <v>128</v>
      </c>
      <c r="G50" s="39">
        <v>80000</v>
      </c>
      <c r="H50" s="52"/>
      <c r="I50" s="40">
        <f>G50/C50</f>
        <v>0.15503875968992248</v>
      </c>
      <c r="J50" s="49"/>
      <c r="K50" s="52"/>
    </row>
    <row r="51" spans="1:11" ht="60" customHeight="1" x14ac:dyDescent="0.25">
      <c r="A51" s="5">
        <v>47</v>
      </c>
      <c r="B51" s="42" t="s">
        <v>85</v>
      </c>
      <c r="C51" s="39">
        <v>605000</v>
      </c>
      <c r="D51" s="37"/>
      <c r="E51" s="37"/>
      <c r="F51" s="37" t="s">
        <v>129</v>
      </c>
      <c r="G51" s="39">
        <v>80000</v>
      </c>
      <c r="H51" s="53"/>
      <c r="I51" s="40">
        <f>G51/C51</f>
        <v>0.13223140495867769</v>
      </c>
      <c r="J51" s="49"/>
      <c r="K51" s="52"/>
    </row>
    <row r="52" spans="1:11" ht="45" customHeight="1" x14ac:dyDescent="0.25">
      <c r="A52" s="5">
        <v>48</v>
      </c>
      <c r="B52" s="42" t="s">
        <v>86</v>
      </c>
      <c r="C52" s="39">
        <v>1875000</v>
      </c>
      <c r="D52" s="37"/>
      <c r="E52" s="37"/>
      <c r="F52" s="37" t="s">
        <v>130</v>
      </c>
      <c r="G52" s="39">
        <v>150000</v>
      </c>
      <c r="H52" s="51" t="s">
        <v>41</v>
      </c>
      <c r="I52" s="40">
        <f>G52/C52</f>
        <v>0.08</v>
      </c>
      <c r="J52" s="49"/>
      <c r="K52" s="52"/>
    </row>
    <row r="53" spans="1:11" ht="31.5" x14ac:dyDescent="0.25">
      <c r="A53" s="5">
        <v>49</v>
      </c>
      <c r="B53" s="74" t="s">
        <v>86</v>
      </c>
      <c r="C53" s="59">
        <v>1300000</v>
      </c>
      <c r="D53" s="37"/>
      <c r="E53" s="37"/>
      <c r="F53" s="37" t="s">
        <v>131</v>
      </c>
      <c r="G53" s="39">
        <v>150000</v>
      </c>
      <c r="H53" s="52"/>
      <c r="I53" s="41">
        <f>G53/C53</f>
        <v>0.11538461538461539</v>
      </c>
      <c r="J53" s="49"/>
      <c r="K53" s="52"/>
    </row>
    <row r="54" spans="1:11" ht="60" customHeight="1" x14ac:dyDescent="0.25">
      <c r="A54" s="5">
        <v>50</v>
      </c>
      <c r="B54" s="75"/>
      <c r="C54" s="61"/>
      <c r="D54" s="37"/>
      <c r="E54" s="37"/>
      <c r="F54" s="37" t="s">
        <v>132</v>
      </c>
      <c r="G54" s="39">
        <v>150000</v>
      </c>
      <c r="H54" s="53"/>
      <c r="I54" s="41">
        <f>G54/C53</f>
        <v>0.11538461538461539</v>
      </c>
      <c r="J54" s="49"/>
      <c r="K54" s="52"/>
    </row>
    <row r="55" spans="1:11" ht="45" customHeight="1" x14ac:dyDescent="0.25">
      <c r="A55" s="5">
        <v>51</v>
      </c>
      <c r="B55" s="38" t="s">
        <v>87</v>
      </c>
      <c r="C55" s="39">
        <v>2340000</v>
      </c>
      <c r="D55" s="37"/>
      <c r="E55" s="37"/>
      <c r="F55" s="37" t="s">
        <v>130</v>
      </c>
      <c r="G55" s="39">
        <v>150000</v>
      </c>
      <c r="H55" s="51" t="s">
        <v>42</v>
      </c>
      <c r="I55" s="41">
        <f>G55/C55</f>
        <v>6.4102564102564097E-2</v>
      </c>
      <c r="J55" s="49"/>
      <c r="K55" s="52"/>
    </row>
    <row r="56" spans="1:11" ht="31.5" x14ac:dyDescent="0.25">
      <c r="A56" s="5">
        <v>52</v>
      </c>
      <c r="B56" s="51" t="s">
        <v>87</v>
      </c>
      <c r="C56" s="59">
        <v>1580000</v>
      </c>
      <c r="D56" s="37"/>
      <c r="E56" s="37"/>
      <c r="F56" s="37" t="s">
        <v>131</v>
      </c>
      <c r="G56" s="39">
        <v>150000</v>
      </c>
      <c r="H56" s="52"/>
      <c r="I56" s="65">
        <f>G56/C56</f>
        <v>9.49367088607595E-2</v>
      </c>
      <c r="J56" s="49"/>
      <c r="K56" s="52"/>
    </row>
    <row r="57" spans="1:11" x14ac:dyDescent="0.25">
      <c r="A57" s="5">
        <v>53</v>
      </c>
      <c r="B57" s="53"/>
      <c r="C57" s="61"/>
      <c r="D57" s="37"/>
      <c r="E57" s="37"/>
      <c r="F57" s="37" t="s">
        <v>132</v>
      </c>
      <c r="G57" s="39">
        <v>150000</v>
      </c>
      <c r="H57" s="53"/>
      <c r="I57" s="66"/>
      <c r="J57" s="49"/>
      <c r="K57" s="52"/>
    </row>
    <row r="58" spans="1:11" ht="60" customHeight="1" x14ac:dyDescent="0.25">
      <c r="A58" s="5">
        <v>54</v>
      </c>
      <c r="B58" s="38" t="s">
        <v>88</v>
      </c>
      <c r="C58" s="39">
        <v>1485000</v>
      </c>
      <c r="D58" s="37"/>
      <c r="E58" s="37"/>
      <c r="F58" s="37" t="s">
        <v>130</v>
      </c>
      <c r="G58" s="39">
        <v>150000</v>
      </c>
      <c r="H58" s="51" t="s">
        <v>43</v>
      </c>
      <c r="I58" s="41">
        <f>G58/C58</f>
        <v>0.10101010101010101</v>
      </c>
      <c r="J58" s="49"/>
      <c r="K58" s="52"/>
    </row>
    <row r="59" spans="1:11" ht="45" x14ac:dyDescent="0.25">
      <c r="A59" s="5">
        <v>55</v>
      </c>
      <c r="B59" s="38" t="s">
        <v>88</v>
      </c>
      <c r="C59" s="39">
        <v>1548000</v>
      </c>
      <c r="D59" s="37"/>
      <c r="E59" s="37"/>
      <c r="F59" s="37" t="s">
        <v>131</v>
      </c>
      <c r="G59" s="39">
        <v>150000</v>
      </c>
      <c r="H59" s="52"/>
      <c r="I59" s="41">
        <f>G59/C59</f>
        <v>9.6899224806201556E-2</v>
      </c>
      <c r="J59" s="49"/>
      <c r="K59" s="52"/>
    </row>
    <row r="60" spans="1:11" ht="45" x14ac:dyDescent="0.25">
      <c r="A60" s="5">
        <v>56</v>
      </c>
      <c r="B60" s="38" t="s">
        <v>88</v>
      </c>
      <c r="C60" s="39">
        <v>1815000</v>
      </c>
      <c r="D60" s="37"/>
      <c r="E60" s="37"/>
      <c r="F60" s="37" t="s">
        <v>132</v>
      </c>
      <c r="G60" s="39">
        <v>150000</v>
      </c>
      <c r="H60" s="53"/>
      <c r="I60" s="41">
        <f>G60/C60</f>
        <v>8.2644628099173556E-2</v>
      </c>
      <c r="J60" s="49"/>
      <c r="K60" s="53"/>
    </row>
    <row r="61" spans="1:11" ht="90" customHeight="1" x14ac:dyDescent="0.25">
      <c r="A61" s="5">
        <v>57</v>
      </c>
      <c r="B61" s="51" t="s">
        <v>89</v>
      </c>
      <c r="C61" s="59">
        <v>1500000</v>
      </c>
      <c r="D61" s="37"/>
      <c r="E61" s="37"/>
      <c r="F61" s="37" t="s">
        <v>133</v>
      </c>
      <c r="G61" s="39">
        <v>220000</v>
      </c>
      <c r="H61" s="67" t="s">
        <v>163</v>
      </c>
      <c r="I61" s="62">
        <f>G61/C61</f>
        <v>0.14666666666666667</v>
      </c>
      <c r="J61" s="49"/>
      <c r="K61" s="51" t="s">
        <v>152</v>
      </c>
    </row>
    <row r="62" spans="1:11" ht="31.5" x14ac:dyDescent="0.25">
      <c r="A62" s="5">
        <v>58</v>
      </c>
      <c r="B62" s="52"/>
      <c r="C62" s="60"/>
      <c r="D62" s="37"/>
      <c r="E62" s="37"/>
      <c r="F62" s="37" t="s">
        <v>134</v>
      </c>
      <c r="G62" s="39">
        <v>220000</v>
      </c>
      <c r="H62" s="68"/>
      <c r="I62" s="63"/>
      <c r="J62" s="49"/>
      <c r="K62" s="52"/>
    </row>
    <row r="63" spans="1:11" x14ac:dyDescent="0.25">
      <c r="A63" s="5">
        <v>59</v>
      </c>
      <c r="B63" s="52"/>
      <c r="C63" s="60"/>
      <c r="D63" s="37"/>
      <c r="E63" s="37"/>
      <c r="F63" s="37" t="s">
        <v>135</v>
      </c>
      <c r="G63" s="39">
        <v>220000</v>
      </c>
      <c r="H63" s="68"/>
      <c r="I63" s="63"/>
      <c r="J63" s="49"/>
      <c r="K63" s="52"/>
    </row>
    <row r="64" spans="1:11" ht="31.5" x14ac:dyDescent="0.25">
      <c r="A64" s="5">
        <v>60</v>
      </c>
      <c r="B64" s="52"/>
      <c r="C64" s="60"/>
      <c r="D64" s="37"/>
      <c r="E64" s="37"/>
      <c r="F64" s="37" t="s">
        <v>136</v>
      </c>
      <c r="G64" s="39">
        <v>220000</v>
      </c>
      <c r="H64" s="68"/>
      <c r="I64" s="63"/>
      <c r="J64" s="49"/>
      <c r="K64" s="52"/>
    </row>
    <row r="65" spans="1:11" x14ac:dyDescent="0.25">
      <c r="A65" s="5">
        <v>61</v>
      </c>
      <c r="B65" s="52"/>
      <c r="C65" s="60"/>
      <c r="D65" s="37"/>
      <c r="E65" s="37"/>
      <c r="F65" s="37" t="s">
        <v>137</v>
      </c>
      <c r="G65" s="39">
        <v>220000</v>
      </c>
      <c r="H65" s="68"/>
      <c r="I65" s="63"/>
      <c r="J65" s="49"/>
      <c r="K65" s="52"/>
    </row>
    <row r="66" spans="1:11" x14ac:dyDescent="0.25">
      <c r="A66" s="5">
        <v>62</v>
      </c>
      <c r="B66" s="52"/>
      <c r="C66" s="60"/>
      <c r="D66" s="37"/>
      <c r="E66" s="37"/>
      <c r="F66" s="37" t="s">
        <v>138</v>
      </c>
      <c r="G66" s="39">
        <v>220000</v>
      </c>
      <c r="H66" s="68"/>
      <c r="I66" s="63"/>
      <c r="J66" s="49"/>
      <c r="K66" s="52"/>
    </row>
    <row r="67" spans="1:11" ht="31.5" x14ac:dyDescent="0.25">
      <c r="A67" s="5">
        <v>63</v>
      </c>
      <c r="B67" s="53"/>
      <c r="C67" s="61"/>
      <c r="D67" s="37"/>
      <c r="E67" s="37"/>
      <c r="F67" s="37" t="s">
        <v>139</v>
      </c>
      <c r="G67" s="39">
        <v>220000</v>
      </c>
      <c r="H67" s="69"/>
      <c r="I67" s="64"/>
      <c r="J67" s="49"/>
      <c r="K67" s="53"/>
    </row>
    <row r="68" spans="1:11" ht="105" customHeight="1" x14ac:dyDescent="0.25">
      <c r="A68" s="5">
        <v>64</v>
      </c>
      <c r="B68" s="51" t="s">
        <v>90</v>
      </c>
      <c r="C68" s="59">
        <v>792000</v>
      </c>
      <c r="D68" s="39"/>
      <c r="E68" s="39"/>
      <c r="F68" s="37" t="s">
        <v>140</v>
      </c>
      <c r="G68" s="39">
        <v>120000</v>
      </c>
      <c r="H68" s="73" t="s">
        <v>164</v>
      </c>
      <c r="I68" s="62">
        <f>G68/C68</f>
        <v>0.15151515151515152</v>
      </c>
      <c r="J68" s="49"/>
      <c r="K68" s="51" t="s">
        <v>153</v>
      </c>
    </row>
    <row r="69" spans="1:11" ht="31.5" x14ac:dyDescent="0.25">
      <c r="A69" s="5">
        <v>65</v>
      </c>
      <c r="B69" s="52"/>
      <c r="C69" s="60"/>
      <c r="D69" s="39"/>
      <c r="E69" s="39"/>
      <c r="F69" s="37" t="s">
        <v>141</v>
      </c>
      <c r="G69" s="39">
        <v>120000</v>
      </c>
      <c r="H69" s="68"/>
      <c r="I69" s="63"/>
      <c r="J69" s="49"/>
      <c r="K69" s="52"/>
    </row>
    <row r="70" spans="1:11" ht="47.25" customHeight="1" x14ac:dyDescent="0.25">
      <c r="A70" s="5">
        <v>66</v>
      </c>
      <c r="B70" s="52"/>
      <c r="C70" s="60"/>
      <c r="D70" s="39"/>
      <c r="E70" s="39"/>
      <c r="F70" s="37" t="s">
        <v>142</v>
      </c>
      <c r="G70" s="39">
        <v>120000</v>
      </c>
      <c r="H70" s="68"/>
      <c r="I70" s="63"/>
      <c r="J70" s="49"/>
      <c r="K70" s="52"/>
    </row>
    <row r="71" spans="1:11" ht="31.5" x14ac:dyDescent="0.25">
      <c r="A71" s="5">
        <v>67</v>
      </c>
      <c r="B71" s="52"/>
      <c r="C71" s="60"/>
      <c r="D71" s="39"/>
      <c r="E71" s="39"/>
      <c r="F71" s="37" t="s">
        <v>143</v>
      </c>
      <c r="G71" s="39">
        <v>120000</v>
      </c>
      <c r="H71" s="68"/>
      <c r="I71" s="63"/>
      <c r="J71" s="49"/>
      <c r="K71" s="52"/>
    </row>
    <row r="72" spans="1:11" ht="31.5" x14ac:dyDescent="0.25">
      <c r="A72" s="5">
        <v>68</v>
      </c>
      <c r="B72" s="53"/>
      <c r="C72" s="61"/>
      <c r="D72" s="39"/>
      <c r="E72" s="39"/>
      <c r="F72" s="37" t="s">
        <v>144</v>
      </c>
      <c r="G72" s="39">
        <v>120000</v>
      </c>
      <c r="H72" s="69"/>
      <c r="I72" s="64"/>
      <c r="J72" s="49"/>
      <c r="K72" s="52"/>
    </row>
    <row r="73" spans="1:11" ht="105" customHeight="1" x14ac:dyDescent="0.25">
      <c r="A73" s="5">
        <v>69</v>
      </c>
      <c r="B73" s="51" t="s">
        <v>91</v>
      </c>
      <c r="C73" s="59">
        <v>600000</v>
      </c>
      <c r="D73" s="39"/>
      <c r="E73" s="39"/>
      <c r="F73" s="37" t="s">
        <v>140</v>
      </c>
      <c r="G73" s="39">
        <v>120000</v>
      </c>
      <c r="H73" s="67" t="s">
        <v>165</v>
      </c>
      <c r="I73" s="40">
        <f>G73/C73</f>
        <v>0.2</v>
      </c>
      <c r="J73" s="49"/>
      <c r="K73" s="52"/>
    </row>
    <row r="74" spans="1:11" ht="31.5" x14ac:dyDescent="0.25">
      <c r="A74" s="5">
        <v>70</v>
      </c>
      <c r="B74" s="52"/>
      <c r="C74" s="60"/>
      <c r="D74" s="39"/>
      <c r="E74" s="39"/>
      <c r="F74" s="37" t="s">
        <v>141</v>
      </c>
      <c r="G74" s="39">
        <v>120000</v>
      </c>
      <c r="H74" s="68"/>
      <c r="I74" s="37"/>
      <c r="J74" s="49"/>
      <c r="K74" s="52"/>
    </row>
    <row r="75" spans="1:11" ht="47.25" customHeight="1" x14ac:dyDescent="0.25">
      <c r="A75" s="5">
        <v>71</v>
      </c>
      <c r="B75" s="52"/>
      <c r="C75" s="60"/>
      <c r="D75" s="39"/>
      <c r="E75" s="39"/>
      <c r="F75" s="37" t="s">
        <v>142</v>
      </c>
      <c r="G75" s="39">
        <v>120000</v>
      </c>
      <c r="H75" s="68"/>
      <c r="I75" s="37"/>
      <c r="J75" s="49"/>
      <c r="K75" s="52"/>
    </row>
    <row r="76" spans="1:11" ht="31.5" x14ac:dyDescent="0.25">
      <c r="A76" s="5">
        <v>72</v>
      </c>
      <c r="B76" s="52"/>
      <c r="C76" s="60"/>
      <c r="D76" s="39"/>
      <c r="E76" s="39"/>
      <c r="F76" s="37" t="s">
        <v>143</v>
      </c>
      <c r="G76" s="39">
        <v>120000</v>
      </c>
      <c r="H76" s="68"/>
      <c r="I76" s="37"/>
      <c r="J76" s="49"/>
      <c r="K76" s="52"/>
    </row>
    <row r="77" spans="1:11" ht="31.5" x14ac:dyDescent="0.25">
      <c r="A77" s="5">
        <v>73</v>
      </c>
      <c r="B77" s="53"/>
      <c r="C77" s="61"/>
      <c r="D77" s="39"/>
      <c r="E77" s="39"/>
      <c r="F77" s="37" t="s">
        <v>144</v>
      </c>
      <c r="G77" s="39">
        <v>120000</v>
      </c>
      <c r="H77" s="69"/>
      <c r="I77" s="37"/>
      <c r="J77" s="49"/>
      <c r="K77" s="52"/>
    </row>
    <row r="78" spans="1:11" ht="111" customHeight="1" x14ac:dyDescent="0.25">
      <c r="A78" s="5">
        <v>74</v>
      </c>
      <c r="B78" s="38" t="s">
        <v>92</v>
      </c>
      <c r="C78" s="39">
        <v>408000</v>
      </c>
      <c r="D78" s="39"/>
      <c r="E78" s="39"/>
      <c r="F78" s="37" t="s">
        <v>140</v>
      </c>
      <c r="G78" s="39">
        <v>120000</v>
      </c>
      <c r="H78" s="67" t="s">
        <v>166</v>
      </c>
      <c r="I78" s="40">
        <f>G78/C78</f>
        <v>0.29411764705882354</v>
      </c>
      <c r="J78" s="49"/>
      <c r="K78" s="52"/>
    </row>
    <row r="79" spans="1:11" ht="47.25" customHeight="1" x14ac:dyDescent="0.25">
      <c r="A79" s="5">
        <v>75</v>
      </c>
      <c r="B79" s="38" t="s">
        <v>93</v>
      </c>
      <c r="C79" s="39">
        <v>600000</v>
      </c>
      <c r="D79" s="39"/>
      <c r="E79" s="39"/>
      <c r="F79" s="37" t="s">
        <v>141</v>
      </c>
      <c r="G79" s="39">
        <v>120000</v>
      </c>
      <c r="H79" s="68"/>
      <c r="I79" s="40">
        <f>G79/C79</f>
        <v>0.2</v>
      </c>
      <c r="J79" s="49"/>
      <c r="K79" s="52"/>
    </row>
    <row r="80" spans="1:11" ht="30" x14ac:dyDescent="0.25">
      <c r="A80" s="5">
        <v>76</v>
      </c>
      <c r="B80" s="38" t="s">
        <v>94</v>
      </c>
      <c r="C80" s="39">
        <v>408000</v>
      </c>
      <c r="D80" s="39"/>
      <c r="E80" s="39"/>
      <c r="F80" s="37" t="s">
        <v>142</v>
      </c>
      <c r="G80" s="39">
        <v>120000</v>
      </c>
      <c r="H80" s="68"/>
      <c r="I80" s="40">
        <f>G80/C80</f>
        <v>0.29411764705882354</v>
      </c>
      <c r="J80" s="49"/>
      <c r="K80" s="52"/>
    </row>
    <row r="81" spans="1:11" ht="45" x14ac:dyDescent="0.25">
      <c r="A81" s="5">
        <v>77</v>
      </c>
      <c r="B81" s="38" t="s">
        <v>95</v>
      </c>
      <c r="C81" s="39">
        <v>828000</v>
      </c>
      <c r="D81" s="39"/>
      <c r="E81" s="39"/>
      <c r="F81" s="37" t="s">
        <v>143</v>
      </c>
      <c r="G81" s="39">
        <v>120000</v>
      </c>
      <c r="H81" s="68"/>
      <c r="I81" s="40">
        <f>G81/C81</f>
        <v>0.14492753623188406</v>
      </c>
      <c r="J81" s="49"/>
      <c r="K81" s="52"/>
    </row>
    <row r="82" spans="1:11" ht="45" x14ac:dyDescent="0.25">
      <c r="A82" s="5">
        <v>78</v>
      </c>
      <c r="B82" s="38" t="s">
        <v>96</v>
      </c>
      <c r="C82" s="39">
        <v>528000</v>
      </c>
      <c r="D82" s="39"/>
      <c r="E82" s="39"/>
      <c r="F82" s="70" t="s">
        <v>144</v>
      </c>
      <c r="G82" s="59">
        <v>120000</v>
      </c>
      <c r="H82" s="68"/>
      <c r="I82" s="62">
        <f>G82/C82</f>
        <v>0.22727272727272727</v>
      </c>
      <c r="J82" s="49"/>
      <c r="K82" s="52"/>
    </row>
    <row r="83" spans="1:11" ht="45" x14ac:dyDescent="0.25">
      <c r="A83" s="5">
        <v>79</v>
      </c>
      <c r="B83" s="38" t="s">
        <v>97</v>
      </c>
      <c r="C83" s="39">
        <v>492000</v>
      </c>
      <c r="D83" s="39"/>
      <c r="E83" s="39"/>
      <c r="F83" s="71"/>
      <c r="G83" s="60"/>
      <c r="H83" s="68"/>
      <c r="I83" s="63"/>
      <c r="J83" s="49"/>
      <c r="K83" s="52"/>
    </row>
    <row r="84" spans="1:11" ht="45" x14ac:dyDescent="0.25">
      <c r="A84" s="5">
        <v>80</v>
      </c>
      <c r="B84" s="38" t="s">
        <v>90</v>
      </c>
      <c r="C84" s="39">
        <v>792000</v>
      </c>
      <c r="D84" s="39"/>
      <c r="E84" s="39"/>
      <c r="F84" s="71"/>
      <c r="G84" s="60"/>
      <c r="H84" s="68"/>
      <c r="I84" s="63"/>
      <c r="J84" s="49"/>
      <c r="K84" s="52"/>
    </row>
    <row r="85" spans="1:11" ht="47.25" customHeight="1" x14ac:dyDescent="0.25">
      <c r="A85" s="5">
        <v>81</v>
      </c>
      <c r="B85" s="38" t="s">
        <v>91</v>
      </c>
      <c r="C85" s="39">
        <v>600000</v>
      </c>
      <c r="D85" s="39"/>
      <c r="E85" s="39"/>
      <c r="F85" s="71"/>
      <c r="G85" s="60"/>
      <c r="H85" s="68"/>
      <c r="I85" s="63"/>
      <c r="J85" s="49"/>
      <c r="K85" s="52"/>
    </row>
    <row r="86" spans="1:11" ht="30" x14ac:dyDescent="0.25">
      <c r="A86" s="5">
        <v>82</v>
      </c>
      <c r="B86" s="38" t="s">
        <v>98</v>
      </c>
      <c r="C86" s="39">
        <v>396000</v>
      </c>
      <c r="D86" s="39"/>
      <c r="E86" s="39"/>
      <c r="F86" s="71"/>
      <c r="G86" s="60"/>
      <c r="H86" s="68"/>
      <c r="I86" s="63"/>
      <c r="J86" s="49"/>
      <c r="K86" s="52"/>
    </row>
    <row r="87" spans="1:11" ht="30" x14ac:dyDescent="0.25">
      <c r="A87" s="5">
        <v>83</v>
      </c>
      <c r="B87" s="38" t="s">
        <v>99</v>
      </c>
      <c r="C87" s="39">
        <v>396000</v>
      </c>
      <c r="D87" s="39"/>
      <c r="E87" s="39"/>
      <c r="F87" s="71"/>
      <c r="G87" s="60"/>
      <c r="H87" s="68"/>
      <c r="I87" s="63"/>
      <c r="J87" s="49"/>
      <c r="K87" s="52"/>
    </row>
    <row r="88" spans="1:11" ht="45" x14ac:dyDescent="0.25">
      <c r="A88" s="5">
        <v>84</v>
      </c>
      <c r="B88" s="38" t="s">
        <v>100</v>
      </c>
      <c r="C88" s="39">
        <v>552000</v>
      </c>
      <c r="D88" s="39"/>
      <c r="E88" s="39"/>
      <c r="F88" s="71"/>
      <c r="G88" s="60"/>
      <c r="H88" s="68"/>
      <c r="I88" s="63"/>
      <c r="J88" s="49"/>
      <c r="K88" s="52"/>
    </row>
    <row r="89" spans="1:11" ht="45" x14ac:dyDescent="0.25">
      <c r="A89" s="5">
        <v>85</v>
      </c>
      <c r="B89" s="38" t="s">
        <v>101</v>
      </c>
      <c r="C89" s="39">
        <v>852000</v>
      </c>
      <c r="D89" s="39"/>
      <c r="E89" s="39"/>
      <c r="F89" s="71"/>
      <c r="G89" s="60"/>
      <c r="H89" s="68"/>
      <c r="I89" s="63"/>
      <c r="J89" s="49"/>
      <c r="K89" s="52"/>
    </row>
    <row r="90" spans="1:11" ht="45" x14ac:dyDescent="0.25">
      <c r="A90" s="5">
        <v>86</v>
      </c>
      <c r="B90" s="38" t="s">
        <v>102</v>
      </c>
      <c r="C90" s="39">
        <v>624000</v>
      </c>
      <c r="D90" s="39"/>
      <c r="E90" s="39"/>
      <c r="F90" s="71"/>
      <c r="G90" s="60"/>
      <c r="H90" s="68"/>
      <c r="I90" s="63"/>
      <c r="J90" s="49"/>
      <c r="K90" s="52"/>
    </row>
    <row r="91" spans="1:11" ht="45" x14ac:dyDescent="0.25">
      <c r="A91" s="5">
        <v>87</v>
      </c>
      <c r="B91" s="38" t="s">
        <v>103</v>
      </c>
      <c r="C91" s="39">
        <v>960000</v>
      </c>
      <c r="D91" s="39"/>
      <c r="E91" s="39"/>
      <c r="F91" s="72"/>
      <c r="G91" s="61"/>
      <c r="H91" s="69"/>
      <c r="I91" s="64"/>
      <c r="J91" s="49"/>
      <c r="K91" s="53"/>
    </row>
    <row r="92" spans="1:11" ht="60" customHeight="1" x14ac:dyDescent="0.25">
      <c r="A92" s="5">
        <v>88</v>
      </c>
      <c r="B92" s="51" t="s">
        <v>104</v>
      </c>
      <c r="C92" s="59">
        <v>2000000</v>
      </c>
      <c r="D92" s="39"/>
      <c r="E92" s="39"/>
      <c r="F92" s="37" t="s">
        <v>145</v>
      </c>
      <c r="G92" s="39">
        <v>180000</v>
      </c>
      <c r="H92" s="51" t="s">
        <v>44</v>
      </c>
      <c r="I92" s="62">
        <f>G92/C92</f>
        <v>0.09</v>
      </c>
      <c r="J92" s="49"/>
      <c r="K92" s="51" t="s">
        <v>154</v>
      </c>
    </row>
    <row r="93" spans="1:11" ht="31.5" x14ac:dyDescent="0.25">
      <c r="A93" s="5">
        <v>89</v>
      </c>
      <c r="B93" s="52"/>
      <c r="C93" s="60"/>
      <c r="D93" s="39"/>
      <c r="E93" s="39"/>
      <c r="F93" s="37" t="s">
        <v>131</v>
      </c>
      <c r="G93" s="39">
        <v>180000</v>
      </c>
      <c r="H93" s="52"/>
      <c r="I93" s="63"/>
      <c r="J93" s="49"/>
      <c r="K93" s="52"/>
    </row>
    <row r="94" spans="1:11" x14ac:dyDescent="0.25">
      <c r="A94" s="5">
        <v>90</v>
      </c>
      <c r="B94" s="53"/>
      <c r="C94" s="61"/>
      <c r="D94" s="39"/>
      <c r="E94" s="39"/>
      <c r="F94" s="37" t="s">
        <v>146</v>
      </c>
      <c r="G94" s="39">
        <v>180000</v>
      </c>
      <c r="H94" s="53"/>
      <c r="I94" s="64"/>
      <c r="J94" s="49"/>
      <c r="K94" s="52"/>
    </row>
    <row r="95" spans="1:11" x14ac:dyDescent="0.25">
      <c r="A95" s="37"/>
      <c r="B95" s="43" t="s">
        <v>159</v>
      </c>
      <c r="C95" s="39"/>
      <c r="D95" s="39"/>
      <c r="E95" s="39"/>
      <c r="F95" s="37"/>
      <c r="G95" s="39"/>
      <c r="H95" s="38"/>
      <c r="I95" s="37"/>
      <c r="J95" s="38"/>
      <c r="K95" s="53"/>
    </row>
    <row r="96" spans="1:11" x14ac:dyDescent="0.25">
      <c r="B96" s="16"/>
      <c r="D96" s="2"/>
      <c r="E96" s="2"/>
      <c r="H96" s="16"/>
      <c r="J96" s="16"/>
    </row>
    <row r="97" spans="2:10" x14ac:dyDescent="0.25">
      <c r="B97" s="16"/>
      <c r="C97" s="1"/>
      <c r="D97" s="1"/>
      <c r="E97" s="1"/>
      <c r="H97" s="16"/>
      <c r="J97" s="16"/>
    </row>
    <row r="98" spans="2:10" x14ac:dyDescent="0.25">
      <c r="B98" s="16"/>
      <c r="C98" s="1"/>
      <c r="D98" s="1"/>
      <c r="E98" s="1"/>
      <c r="H98" s="16"/>
      <c r="J98" s="16"/>
    </row>
    <row r="99" spans="2:10" x14ac:dyDescent="0.25">
      <c r="B99" s="16"/>
      <c r="C99" s="1"/>
      <c r="D99" s="1"/>
      <c r="E99" s="1"/>
      <c r="H99" s="16"/>
      <c r="J99" s="16"/>
    </row>
    <row r="100" spans="2:10" x14ac:dyDescent="0.25">
      <c r="B100" s="16"/>
      <c r="C100" s="1"/>
      <c r="D100" s="1"/>
      <c r="E100" s="1"/>
      <c r="H100" s="16"/>
      <c r="J100" s="16"/>
    </row>
    <row r="101" spans="2:10" x14ac:dyDescent="0.25">
      <c r="B101" s="16"/>
      <c r="C101" s="1"/>
      <c r="D101" s="1"/>
      <c r="E101" s="1"/>
      <c r="H101" s="16"/>
      <c r="J101" s="16"/>
    </row>
    <row r="102" spans="2:10" x14ac:dyDescent="0.25">
      <c r="B102" s="16"/>
      <c r="C102" s="1"/>
      <c r="D102" s="1"/>
      <c r="E102" s="1"/>
      <c r="H102" s="16"/>
      <c r="J102" s="16"/>
    </row>
    <row r="103" spans="2:10" x14ac:dyDescent="0.25">
      <c r="B103" s="16"/>
      <c r="C103" s="1"/>
      <c r="D103" s="1"/>
      <c r="E103" s="1"/>
      <c r="H103" s="16"/>
      <c r="J103" s="16"/>
    </row>
    <row r="104" spans="2:10" x14ac:dyDescent="0.25">
      <c r="B104" s="16"/>
      <c r="C104" s="1"/>
      <c r="D104" s="1"/>
      <c r="E104" s="1"/>
      <c r="H104" s="16"/>
      <c r="J104" s="16"/>
    </row>
    <row r="105" spans="2:10" x14ac:dyDescent="0.25">
      <c r="B105" s="16"/>
      <c r="C105" s="1"/>
      <c r="D105" s="1"/>
      <c r="E105" s="1"/>
      <c r="H105" s="16"/>
      <c r="J105" s="16"/>
    </row>
    <row r="106" spans="2:10" x14ac:dyDescent="0.25">
      <c r="B106" s="16"/>
      <c r="C106" s="1"/>
      <c r="D106" s="1"/>
      <c r="E106" s="1"/>
      <c r="H106" s="16"/>
      <c r="J106" s="16"/>
    </row>
    <row r="107" spans="2:10" x14ac:dyDescent="0.25">
      <c r="B107" s="16"/>
      <c r="C107" s="1"/>
      <c r="D107" s="1"/>
      <c r="E107" s="1"/>
      <c r="H107" s="16"/>
      <c r="J107" s="16"/>
    </row>
    <row r="108" spans="2:10" x14ac:dyDescent="0.25">
      <c r="B108" s="16"/>
      <c r="C108" s="1"/>
      <c r="D108" s="1"/>
      <c r="E108" s="1"/>
      <c r="H108" s="16"/>
      <c r="J108" s="16"/>
    </row>
    <row r="109" spans="2:10" x14ac:dyDescent="0.25">
      <c r="B109" s="16"/>
      <c r="C109" s="1"/>
      <c r="D109" s="1"/>
      <c r="E109" s="1"/>
      <c r="H109" s="16"/>
      <c r="J109" s="16"/>
    </row>
    <row r="110" spans="2:10" x14ac:dyDescent="0.25">
      <c r="B110" s="16"/>
      <c r="C110" s="1"/>
      <c r="D110" s="1"/>
      <c r="E110" s="1"/>
      <c r="H110" s="16"/>
      <c r="J110" s="16"/>
    </row>
    <row r="111" spans="2:10" x14ac:dyDescent="0.25">
      <c r="B111" s="16"/>
      <c r="C111" s="1"/>
      <c r="D111" s="1"/>
      <c r="E111" s="1"/>
      <c r="H111" s="16"/>
      <c r="J111" s="16"/>
    </row>
    <row r="112" spans="2:10" x14ac:dyDescent="0.25">
      <c r="B112" s="16"/>
      <c r="C112" s="1"/>
      <c r="D112" s="1"/>
      <c r="E112" s="1"/>
      <c r="H112" s="16"/>
      <c r="J112" s="16"/>
    </row>
    <row r="113" spans="2:10" x14ac:dyDescent="0.25">
      <c r="B113" s="16"/>
      <c r="C113" s="1"/>
      <c r="D113" s="1"/>
      <c r="E113" s="1"/>
      <c r="H113" s="16"/>
      <c r="J113" s="16"/>
    </row>
    <row r="114" spans="2:10" x14ac:dyDescent="0.25">
      <c r="B114" s="16"/>
      <c r="C114" s="1"/>
      <c r="D114" s="1"/>
      <c r="E114" s="1"/>
      <c r="H114" s="16"/>
      <c r="J114" s="16"/>
    </row>
    <row r="115" spans="2:10" x14ac:dyDescent="0.25">
      <c r="B115" s="16"/>
      <c r="C115" s="1"/>
      <c r="D115" s="1"/>
      <c r="E115" s="1"/>
      <c r="H115" s="16"/>
      <c r="J115" s="16"/>
    </row>
    <row r="116" spans="2:10" x14ac:dyDescent="0.25">
      <c r="B116" s="16"/>
      <c r="C116" s="1"/>
      <c r="D116" s="1"/>
      <c r="E116" s="1"/>
      <c r="H116" s="16"/>
      <c r="J116" s="16"/>
    </row>
    <row r="117" spans="2:10" x14ac:dyDescent="0.25">
      <c r="B117" s="16"/>
      <c r="C117" s="1"/>
      <c r="D117" s="1"/>
      <c r="E117" s="1"/>
      <c r="H117" s="16"/>
      <c r="J117" s="16"/>
    </row>
    <row r="118" spans="2:10" x14ac:dyDescent="0.25">
      <c r="B118" s="16"/>
      <c r="C118" s="1"/>
      <c r="D118" s="1"/>
      <c r="E118" s="1"/>
      <c r="H118" s="16"/>
      <c r="J118" s="16"/>
    </row>
    <row r="119" spans="2:10" x14ac:dyDescent="0.25">
      <c r="B119" s="16"/>
      <c r="C119" s="1"/>
      <c r="D119" s="1"/>
      <c r="E119" s="1"/>
      <c r="H119" s="16"/>
      <c r="J119" s="16"/>
    </row>
    <row r="120" spans="2:10" x14ac:dyDescent="0.25">
      <c r="B120" s="16"/>
      <c r="C120" s="1"/>
      <c r="D120" s="1"/>
      <c r="E120" s="1"/>
      <c r="H120" s="16"/>
      <c r="J120" s="16"/>
    </row>
    <row r="121" spans="2:10" x14ac:dyDescent="0.25">
      <c r="B121" s="16"/>
      <c r="C121" s="1"/>
      <c r="D121" s="1"/>
      <c r="E121" s="1"/>
      <c r="H121" s="16"/>
      <c r="J121" s="16"/>
    </row>
    <row r="122" spans="2:10" x14ac:dyDescent="0.25">
      <c r="B122" s="16"/>
      <c r="C122" s="1"/>
      <c r="D122" s="1"/>
      <c r="E122" s="1"/>
      <c r="H122" s="16"/>
      <c r="J122" s="16"/>
    </row>
    <row r="123" spans="2:10" x14ac:dyDescent="0.25">
      <c r="B123" s="16"/>
      <c r="C123" s="1"/>
      <c r="D123" s="1"/>
      <c r="E123" s="1"/>
      <c r="H123" s="16"/>
      <c r="J123" s="16"/>
    </row>
    <row r="124" spans="2:10" x14ac:dyDescent="0.25">
      <c r="B124" s="16"/>
      <c r="C124" s="1"/>
      <c r="D124" s="1"/>
      <c r="E124" s="1"/>
      <c r="H124" s="16"/>
      <c r="J124" s="16"/>
    </row>
    <row r="125" spans="2:10" x14ac:dyDescent="0.25">
      <c r="B125" s="16"/>
      <c r="C125" s="1"/>
      <c r="D125" s="1"/>
      <c r="E125" s="1"/>
      <c r="H125" s="16"/>
      <c r="J125" s="16"/>
    </row>
    <row r="126" spans="2:10" x14ac:dyDescent="0.25">
      <c r="B126" s="16"/>
      <c r="C126" s="1"/>
      <c r="D126" s="1"/>
      <c r="E126" s="1"/>
      <c r="H126" s="16"/>
      <c r="J126" s="16"/>
    </row>
    <row r="127" spans="2:10" x14ac:dyDescent="0.25">
      <c r="B127" s="16"/>
      <c r="C127" s="1"/>
      <c r="D127" s="1"/>
      <c r="E127" s="1"/>
      <c r="H127" s="16"/>
      <c r="J127" s="16"/>
    </row>
    <row r="128" spans="2:10" x14ac:dyDescent="0.25">
      <c r="B128" s="16"/>
      <c r="C128" s="1"/>
      <c r="D128" s="1"/>
      <c r="E128" s="1"/>
      <c r="H128" s="16"/>
      <c r="J128" s="16"/>
    </row>
    <row r="129" spans="2:10" x14ac:dyDescent="0.25">
      <c r="B129" s="16"/>
      <c r="C129" s="1"/>
      <c r="D129" s="1"/>
      <c r="E129" s="1"/>
      <c r="H129" s="16"/>
      <c r="J129" s="16"/>
    </row>
    <row r="130" spans="2:10" x14ac:dyDescent="0.25">
      <c r="B130" s="16"/>
      <c r="C130" s="1"/>
      <c r="D130" s="1"/>
      <c r="E130" s="1"/>
      <c r="H130" s="16"/>
      <c r="J130" s="16"/>
    </row>
    <row r="131" spans="2:10" x14ac:dyDescent="0.25">
      <c r="B131" s="16"/>
      <c r="C131" s="1"/>
      <c r="D131" s="1"/>
      <c r="E131" s="1"/>
      <c r="H131" s="16"/>
      <c r="J131" s="16"/>
    </row>
    <row r="132" spans="2:10" x14ac:dyDescent="0.25">
      <c r="B132" s="16"/>
      <c r="C132" s="1"/>
      <c r="D132" s="1"/>
      <c r="E132" s="1"/>
      <c r="H132" s="16"/>
      <c r="J132" s="16"/>
    </row>
    <row r="133" spans="2:10" x14ac:dyDescent="0.25">
      <c r="B133" s="16"/>
      <c r="C133" s="1"/>
      <c r="D133" s="1"/>
      <c r="E133" s="1"/>
      <c r="H133" s="16"/>
      <c r="J133" s="16"/>
    </row>
    <row r="134" spans="2:10" x14ac:dyDescent="0.25">
      <c r="B134" s="16"/>
      <c r="C134" s="1"/>
      <c r="D134" s="1"/>
      <c r="E134" s="1"/>
      <c r="H134" s="16"/>
      <c r="J134" s="16"/>
    </row>
    <row r="135" spans="2:10" x14ac:dyDescent="0.25">
      <c r="B135" s="16"/>
      <c r="C135" s="1"/>
      <c r="D135" s="1"/>
      <c r="E135" s="1"/>
      <c r="H135" s="16"/>
      <c r="J135" s="16"/>
    </row>
    <row r="136" spans="2:10" x14ac:dyDescent="0.25">
      <c r="B136" s="16"/>
      <c r="C136" s="1"/>
      <c r="D136" s="1"/>
      <c r="E136" s="1"/>
      <c r="H136" s="16"/>
      <c r="J136" s="16"/>
    </row>
    <row r="137" spans="2:10" x14ac:dyDescent="0.25">
      <c r="B137" s="16"/>
      <c r="C137" s="1"/>
      <c r="D137" s="1"/>
      <c r="E137" s="1"/>
      <c r="H137" s="16"/>
      <c r="J137" s="16"/>
    </row>
    <row r="138" spans="2:10" x14ac:dyDescent="0.25">
      <c r="B138" s="16"/>
      <c r="C138" s="1"/>
      <c r="D138" s="1"/>
      <c r="E138" s="1"/>
      <c r="H138" s="16"/>
      <c r="J138" s="16"/>
    </row>
    <row r="139" spans="2:10" x14ac:dyDescent="0.25">
      <c r="B139" s="16"/>
      <c r="C139" s="1"/>
      <c r="D139" s="1"/>
      <c r="E139" s="1"/>
      <c r="H139" s="16"/>
      <c r="J139" s="16"/>
    </row>
    <row r="140" spans="2:10" x14ac:dyDescent="0.25">
      <c r="B140" s="16"/>
      <c r="C140" s="1"/>
      <c r="D140" s="1"/>
      <c r="E140" s="1"/>
      <c r="H140" s="16"/>
      <c r="J140" s="16"/>
    </row>
    <row r="141" spans="2:10" x14ac:dyDescent="0.25">
      <c r="B141" s="16"/>
      <c r="C141" s="1"/>
      <c r="D141" s="1"/>
      <c r="E141" s="1"/>
      <c r="H141" s="16"/>
      <c r="J141" s="16"/>
    </row>
    <row r="142" spans="2:10" x14ac:dyDescent="0.25">
      <c r="B142" s="16"/>
      <c r="C142" s="1"/>
      <c r="D142" s="1"/>
      <c r="E142" s="1"/>
      <c r="H142" s="16"/>
      <c r="J142" s="16"/>
    </row>
    <row r="143" spans="2:10" x14ac:dyDescent="0.25">
      <c r="B143" s="16"/>
      <c r="C143" s="1"/>
      <c r="D143" s="1"/>
      <c r="E143" s="1"/>
      <c r="H143" s="16"/>
      <c r="J143" s="16"/>
    </row>
    <row r="144" spans="2:10" x14ac:dyDescent="0.25">
      <c r="B144" s="16"/>
      <c r="C144" s="1"/>
      <c r="D144" s="1"/>
      <c r="E144" s="1"/>
      <c r="H144" s="17"/>
      <c r="J144" s="17"/>
    </row>
    <row r="145" spans="2:10" x14ac:dyDescent="0.25">
      <c r="B145" s="17"/>
      <c r="C145" s="1"/>
      <c r="D145" s="1"/>
      <c r="E145" s="1"/>
      <c r="H145" s="17"/>
      <c r="J145" s="17"/>
    </row>
    <row r="146" spans="2:10" x14ac:dyDescent="0.25">
      <c r="B146" s="17"/>
      <c r="C146" s="1"/>
      <c r="D146" s="1"/>
      <c r="E146" s="1"/>
      <c r="H146" s="17"/>
      <c r="J146" s="17"/>
    </row>
    <row r="147" spans="2:10" x14ac:dyDescent="0.25">
      <c r="B147" s="17"/>
      <c r="C147" s="1"/>
      <c r="D147" s="1"/>
      <c r="E147" s="1"/>
      <c r="H147" s="17"/>
      <c r="J147" s="17"/>
    </row>
    <row r="148" spans="2:10" x14ac:dyDescent="0.25">
      <c r="B148" s="17"/>
      <c r="C148" s="1"/>
      <c r="D148" s="1"/>
      <c r="E148" s="1"/>
      <c r="H148" s="17"/>
      <c r="J148" s="17"/>
    </row>
    <row r="149" spans="2:10" x14ac:dyDescent="0.25">
      <c r="B149" s="17"/>
      <c r="C149" s="1"/>
      <c r="D149" s="1"/>
      <c r="E149" s="1"/>
      <c r="H149" s="17"/>
      <c r="J149" s="17"/>
    </row>
    <row r="150" spans="2:10" x14ac:dyDescent="0.25">
      <c r="B150" s="17"/>
      <c r="C150" s="1"/>
      <c r="D150" s="1"/>
      <c r="E150" s="1"/>
      <c r="H150" s="17"/>
      <c r="J150" s="17"/>
    </row>
    <row r="151" spans="2:10" x14ac:dyDescent="0.25">
      <c r="B151" s="17"/>
      <c r="C151" s="1"/>
      <c r="D151" s="1"/>
      <c r="E151" s="1"/>
      <c r="H151" s="17"/>
      <c r="J151" s="17"/>
    </row>
    <row r="152" spans="2:10" x14ac:dyDescent="0.25">
      <c r="B152" s="17"/>
      <c r="C152" s="1"/>
      <c r="D152" s="1"/>
      <c r="E152" s="1"/>
      <c r="H152" s="17"/>
      <c r="J152" s="17"/>
    </row>
    <row r="153" spans="2:10" x14ac:dyDescent="0.25">
      <c r="B153" s="17"/>
      <c r="C153" s="1"/>
      <c r="D153" s="1"/>
      <c r="E153" s="1"/>
      <c r="H153" s="17"/>
      <c r="J153" s="17"/>
    </row>
    <row r="154" spans="2:10" x14ac:dyDescent="0.25">
      <c r="B154" s="17"/>
      <c r="C154" s="1"/>
      <c r="D154" s="1"/>
      <c r="E154" s="1"/>
      <c r="H154" s="17"/>
      <c r="J154" s="17"/>
    </row>
    <row r="155" spans="2:10" x14ac:dyDescent="0.25">
      <c r="B155" s="17"/>
      <c r="C155" s="1"/>
      <c r="D155" s="1"/>
      <c r="E155" s="1"/>
      <c r="H155" s="17"/>
      <c r="J155" s="17"/>
    </row>
    <row r="156" spans="2:10" x14ac:dyDescent="0.25">
      <c r="B156" s="17"/>
      <c r="C156" s="1"/>
      <c r="D156" s="1"/>
      <c r="E156" s="1"/>
      <c r="H156" s="17"/>
      <c r="J156" s="17"/>
    </row>
    <row r="157" spans="2:10" x14ac:dyDescent="0.25">
      <c r="B157" s="17"/>
      <c r="C157" s="1"/>
      <c r="D157" s="1"/>
      <c r="E157" s="1"/>
      <c r="H157" s="17"/>
      <c r="J157" s="17"/>
    </row>
    <row r="158" spans="2:10" x14ac:dyDescent="0.25">
      <c r="B158" s="17"/>
      <c r="C158" s="1"/>
      <c r="D158" s="1"/>
      <c r="E158" s="1"/>
      <c r="H158" s="17"/>
      <c r="J158" s="17"/>
    </row>
    <row r="159" spans="2:10" x14ac:dyDescent="0.25">
      <c r="B159" s="17"/>
      <c r="C159" s="1"/>
      <c r="D159" s="1"/>
      <c r="E159" s="1"/>
      <c r="H159" s="17"/>
      <c r="J159" s="17"/>
    </row>
    <row r="160" spans="2:10" x14ac:dyDescent="0.25">
      <c r="B160" s="17"/>
      <c r="C160" s="1"/>
      <c r="D160" s="1"/>
      <c r="E160" s="1"/>
      <c r="H160" s="17"/>
      <c r="J160" s="17"/>
    </row>
    <row r="161" spans="2:10" x14ac:dyDescent="0.25">
      <c r="B161" s="17"/>
      <c r="C161" s="1"/>
      <c r="D161" s="1"/>
      <c r="E161" s="1"/>
      <c r="H161" s="17"/>
      <c r="J161" s="17"/>
    </row>
    <row r="162" spans="2:10" x14ac:dyDescent="0.25">
      <c r="B162" s="17"/>
      <c r="C162" s="1"/>
      <c r="D162" s="1"/>
      <c r="E162" s="1"/>
      <c r="H162" s="17"/>
      <c r="J162" s="17"/>
    </row>
    <row r="163" spans="2:10" x14ac:dyDescent="0.25">
      <c r="B163" s="17"/>
      <c r="C163" s="1"/>
      <c r="D163" s="1"/>
      <c r="E163" s="1"/>
      <c r="H163" s="17"/>
      <c r="J163" s="17"/>
    </row>
    <row r="164" spans="2:10" x14ac:dyDescent="0.25">
      <c r="B164" s="17"/>
      <c r="C164" s="1"/>
      <c r="D164" s="1"/>
      <c r="E164" s="1"/>
      <c r="H164" s="17"/>
      <c r="J164" s="17"/>
    </row>
    <row r="165" spans="2:10" x14ac:dyDescent="0.25">
      <c r="B165" s="17"/>
      <c r="C165" s="1"/>
      <c r="D165" s="1"/>
      <c r="E165" s="1"/>
      <c r="H165" s="17"/>
      <c r="J165" s="17"/>
    </row>
    <row r="166" spans="2:10" x14ac:dyDescent="0.25">
      <c r="B166" s="17"/>
      <c r="C166" s="1"/>
      <c r="D166" s="1"/>
      <c r="E166" s="1"/>
      <c r="H166" s="17"/>
      <c r="J166" s="17"/>
    </row>
    <row r="167" spans="2:10" x14ac:dyDescent="0.25">
      <c r="B167" s="17"/>
      <c r="C167" s="1"/>
      <c r="D167" s="1"/>
      <c r="E167" s="1"/>
      <c r="H167" s="17"/>
      <c r="J167" s="17"/>
    </row>
    <row r="168" spans="2:10" x14ac:dyDescent="0.25">
      <c r="B168" s="17"/>
      <c r="C168" s="1"/>
      <c r="D168" s="1"/>
      <c r="E168" s="1"/>
      <c r="H168" s="17"/>
      <c r="J168" s="17"/>
    </row>
    <row r="169" spans="2:10" x14ac:dyDescent="0.25">
      <c r="B169" s="17"/>
      <c r="C169" s="1"/>
      <c r="D169" s="1"/>
      <c r="E169" s="1"/>
      <c r="H169" s="17"/>
      <c r="J169" s="17"/>
    </row>
    <row r="170" spans="2:10" x14ac:dyDescent="0.25">
      <c r="B170" s="17"/>
      <c r="C170" s="1"/>
      <c r="D170" s="1"/>
      <c r="E170" s="1"/>
      <c r="H170" s="17"/>
      <c r="J170" s="17"/>
    </row>
    <row r="171" spans="2:10" x14ac:dyDescent="0.25">
      <c r="B171" s="17"/>
      <c r="C171" s="1"/>
      <c r="D171" s="1"/>
      <c r="E171" s="1"/>
      <c r="H171" s="17"/>
      <c r="J171" s="17"/>
    </row>
    <row r="172" spans="2:10" x14ac:dyDescent="0.25">
      <c r="B172" s="17"/>
      <c r="C172" s="1"/>
      <c r="D172" s="1"/>
      <c r="E172" s="1"/>
      <c r="H172" s="17"/>
      <c r="J172" s="17"/>
    </row>
    <row r="173" spans="2:10" x14ac:dyDescent="0.25">
      <c r="B173" s="17"/>
      <c r="C173" s="1"/>
      <c r="D173" s="1"/>
      <c r="E173" s="1"/>
      <c r="H173" s="17"/>
      <c r="J173" s="17"/>
    </row>
    <row r="174" spans="2:10" x14ac:dyDescent="0.25">
      <c r="B174" s="17"/>
      <c r="C174" s="1"/>
      <c r="D174" s="1"/>
      <c r="E174" s="1"/>
      <c r="H174" s="17"/>
      <c r="J174" s="17"/>
    </row>
    <row r="175" spans="2:10" x14ac:dyDescent="0.25">
      <c r="B175" s="17"/>
      <c r="C175" s="1"/>
      <c r="D175" s="1"/>
      <c r="E175" s="1"/>
      <c r="H175" s="17"/>
      <c r="J175" s="17"/>
    </row>
    <row r="176" spans="2:10" x14ac:dyDescent="0.25">
      <c r="B176" s="17"/>
      <c r="C176" s="1"/>
      <c r="D176" s="1"/>
      <c r="E176" s="1"/>
      <c r="H176" s="17"/>
      <c r="J176" s="17"/>
    </row>
    <row r="177" spans="2:10" x14ac:dyDescent="0.25">
      <c r="B177" s="17"/>
      <c r="C177" s="1"/>
      <c r="D177" s="1"/>
      <c r="E177" s="1"/>
      <c r="H177" s="17"/>
      <c r="J177" s="17"/>
    </row>
    <row r="178" spans="2:10" x14ac:dyDescent="0.25">
      <c r="B178" s="17"/>
      <c r="C178" s="1"/>
      <c r="D178" s="1"/>
      <c r="E178" s="1"/>
      <c r="H178" s="17"/>
      <c r="J178" s="17"/>
    </row>
    <row r="179" spans="2:10" x14ac:dyDescent="0.25">
      <c r="B179" s="17"/>
      <c r="C179" s="1"/>
      <c r="D179" s="1"/>
      <c r="E179" s="1"/>
      <c r="H179" s="17"/>
      <c r="J179" s="17"/>
    </row>
    <row r="180" spans="2:10" x14ac:dyDescent="0.25">
      <c r="B180" s="17"/>
      <c r="C180" s="1"/>
      <c r="D180" s="1"/>
      <c r="E180" s="1"/>
      <c r="H180" s="17"/>
      <c r="J180" s="17"/>
    </row>
    <row r="181" spans="2:10" x14ac:dyDescent="0.25">
      <c r="B181" s="17"/>
      <c r="C181" s="1"/>
      <c r="D181" s="1"/>
      <c r="E181" s="1"/>
      <c r="H181" s="17"/>
      <c r="J181" s="17"/>
    </row>
    <row r="182" spans="2:10" x14ac:dyDescent="0.25">
      <c r="B182" s="17"/>
      <c r="C182" s="1"/>
      <c r="D182" s="1"/>
      <c r="E182" s="1"/>
      <c r="H182" s="17"/>
      <c r="J182" s="17"/>
    </row>
    <row r="183" spans="2:10" x14ac:dyDescent="0.25">
      <c r="B183" s="17"/>
      <c r="C183" s="1"/>
      <c r="D183" s="1"/>
      <c r="E183" s="1"/>
      <c r="H183" s="17"/>
      <c r="J183" s="17"/>
    </row>
    <row r="184" spans="2:10" x14ac:dyDescent="0.25">
      <c r="B184" s="17"/>
      <c r="C184" s="1"/>
      <c r="D184" s="1"/>
      <c r="E184" s="1"/>
      <c r="H184" s="17"/>
      <c r="J184" s="17"/>
    </row>
    <row r="185" spans="2:10" x14ac:dyDescent="0.25">
      <c r="B185" s="17"/>
      <c r="C185" s="1"/>
      <c r="D185" s="1"/>
      <c r="E185" s="1"/>
      <c r="H185" s="17"/>
      <c r="J185" s="17"/>
    </row>
    <row r="186" spans="2:10" x14ac:dyDescent="0.25">
      <c r="B186" s="17"/>
      <c r="C186" s="1"/>
      <c r="D186" s="1"/>
      <c r="E186" s="1"/>
      <c r="H186" s="17"/>
      <c r="J186" s="17"/>
    </row>
    <row r="187" spans="2:10" x14ac:dyDescent="0.25">
      <c r="B187" s="17"/>
      <c r="C187" s="1"/>
      <c r="D187" s="1"/>
      <c r="E187" s="1"/>
      <c r="H187" s="17"/>
      <c r="J187" s="17"/>
    </row>
    <row r="188" spans="2:10" x14ac:dyDescent="0.25">
      <c r="B188" s="17"/>
      <c r="C188" s="1"/>
      <c r="D188" s="1"/>
      <c r="E188" s="1"/>
      <c r="H188" s="17"/>
      <c r="J188" s="17"/>
    </row>
    <row r="189" spans="2:10" x14ac:dyDescent="0.25">
      <c r="B189" s="17"/>
      <c r="C189" s="1"/>
      <c r="D189" s="1"/>
      <c r="E189" s="1"/>
      <c r="H189" s="17"/>
      <c r="J189" s="17"/>
    </row>
    <row r="190" spans="2:10" x14ac:dyDescent="0.25">
      <c r="B190" s="17"/>
      <c r="C190" s="1"/>
      <c r="D190" s="1"/>
      <c r="E190" s="1"/>
      <c r="H190" s="17"/>
      <c r="J190" s="17"/>
    </row>
    <row r="191" spans="2:10" x14ac:dyDescent="0.25">
      <c r="B191" s="17"/>
      <c r="C191" s="1"/>
      <c r="D191" s="1"/>
      <c r="E191" s="1"/>
      <c r="H191" s="17"/>
      <c r="J191" s="17"/>
    </row>
    <row r="192" spans="2:10" x14ac:dyDescent="0.25">
      <c r="B192" s="17"/>
      <c r="C192" s="1"/>
      <c r="D192" s="1"/>
      <c r="E192" s="1"/>
      <c r="H192" s="17"/>
      <c r="J192" s="17"/>
    </row>
    <row r="193" spans="2:10" x14ac:dyDescent="0.25">
      <c r="B193" s="17"/>
      <c r="C193" s="1"/>
      <c r="D193" s="1"/>
      <c r="E193" s="1"/>
      <c r="H193" s="17"/>
      <c r="J193" s="17"/>
    </row>
    <row r="194" spans="2:10" x14ac:dyDescent="0.25">
      <c r="B194" s="17"/>
      <c r="C194" s="1"/>
      <c r="D194" s="1"/>
      <c r="E194" s="1"/>
      <c r="H194" s="17"/>
      <c r="J194" s="17"/>
    </row>
    <row r="195" spans="2:10" x14ac:dyDescent="0.25">
      <c r="B195" s="17"/>
      <c r="C195" s="1"/>
      <c r="D195" s="1"/>
      <c r="E195" s="1"/>
      <c r="H195" s="17"/>
      <c r="J195" s="17"/>
    </row>
    <row r="196" spans="2:10" x14ac:dyDescent="0.25">
      <c r="B196" s="17"/>
      <c r="C196" s="1"/>
      <c r="D196" s="1"/>
      <c r="E196" s="1"/>
      <c r="H196" s="17"/>
      <c r="J196" s="17"/>
    </row>
    <row r="197" spans="2:10" x14ac:dyDescent="0.25">
      <c r="B197" s="17"/>
      <c r="C197" s="1"/>
      <c r="D197" s="1"/>
      <c r="E197" s="1"/>
      <c r="H197" s="17"/>
      <c r="J197" s="17"/>
    </row>
    <row r="198" spans="2:10" x14ac:dyDescent="0.25">
      <c r="B198" s="17"/>
      <c r="C198" s="1"/>
      <c r="D198" s="1"/>
      <c r="E198" s="1"/>
      <c r="H198" s="17"/>
      <c r="J198" s="17"/>
    </row>
    <row r="199" spans="2:10" x14ac:dyDescent="0.25">
      <c r="B199" s="17"/>
      <c r="C199" s="1"/>
      <c r="D199" s="1"/>
      <c r="E199" s="1"/>
      <c r="H199" s="17"/>
      <c r="J199" s="17"/>
    </row>
    <row r="200" spans="2:10" x14ac:dyDescent="0.25">
      <c r="B200" s="17"/>
      <c r="C200" s="1"/>
      <c r="D200" s="1"/>
      <c r="E200" s="1"/>
      <c r="H200" s="17"/>
      <c r="J200" s="17"/>
    </row>
    <row r="201" spans="2:10" x14ac:dyDescent="0.25">
      <c r="B201" s="17"/>
      <c r="C201" s="1"/>
      <c r="D201" s="1"/>
      <c r="E201" s="1"/>
      <c r="H201" s="17"/>
      <c r="J201" s="17"/>
    </row>
    <row r="202" spans="2:10" x14ac:dyDescent="0.25">
      <c r="B202" s="17"/>
      <c r="C202" s="1"/>
      <c r="D202" s="1"/>
      <c r="E202" s="1"/>
      <c r="H202" s="17"/>
      <c r="J202" s="17"/>
    </row>
    <row r="203" spans="2:10" x14ac:dyDescent="0.25">
      <c r="B203" s="17"/>
      <c r="C203" s="1"/>
      <c r="D203" s="1"/>
      <c r="E203" s="1"/>
      <c r="H203" s="17"/>
      <c r="J203" s="17"/>
    </row>
    <row r="204" spans="2:10" x14ac:dyDescent="0.25">
      <c r="B204" s="17"/>
      <c r="C204" s="1"/>
      <c r="D204" s="1"/>
      <c r="E204" s="1"/>
      <c r="H204" s="17"/>
      <c r="J204" s="17"/>
    </row>
    <row r="205" spans="2:10" x14ac:dyDescent="0.25">
      <c r="B205" s="17"/>
      <c r="C205" s="1"/>
      <c r="D205" s="1"/>
      <c r="E205" s="1"/>
      <c r="H205" s="17"/>
      <c r="J205" s="17"/>
    </row>
    <row r="206" spans="2:10" x14ac:dyDescent="0.25">
      <c r="B206" s="17"/>
      <c r="C206" s="1"/>
      <c r="D206" s="1"/>
      <c r="E206" s="1"/>
      <c r="H206" s="17"/>
      <c r="J206" s="17"/>
    </row>
    <row r="207" spans="2:10" x14ac:dyDescent="0.25">
      <c r="B207" s="17"/>
      <c r="C207" s="1"/>
      <c r="D207" s="1"/>
      <c r="E207" s="1"/>
      <c r="H207" s="17"/>
      <c r="J207" s="17"/>
    </row>
    <row r="208" spans="2:10" x14ac:dyDescent="0.25">
      <c r="B208" s="17"/>
      <c r="C208" s="1"/>
      <c r="D208" s="1"/>
      <c r="E208" s="1"/>
      <c r="H208" s="17"/>
      <c r="J208" s="17"/>
    </row>
    <row r="209" spans="2:10" x14ac:dyDescent="0.25">
      <c r="B209" s="17"/>
      <c r="C209" s="1"/>
      <c r="D209" s="1"/>
      <c r="E209" s="1"/>
      <c r="H209" s="17"/>
      <c r="J209" s="17"/>
    </row>
    <row r="210" spans="2:10" x14ac:dyDescent="0.25">
      <c r="B210" s="17"/>
      <c r="C210" s="1"/>
      <c r="D210" s="1"/>
      <c r="E210" s="1"/>
      <c r="H210" s="17"/>
      <c r="J210" s="17"/>
    </row>
    <row r="211" spans="2:10" x14ac:dyDescent="0.25">
      <c r="B211" s="17"/>
      <c r="C211" s="1"/>
      <c r="D211" s="1"/>
      <c r="E211" s="1"/>
      <c r="H211" s="17"/>
      <c r="J211" s="17"/>
    </row>
    <row r="212" spans="2:10" x14ac:dyDescent="0.25">
      <c r="B212" s="17"/>
      <c r="C212" s="1"/>
      <c r="D212" s="1"/>
      <c r="E212" s="1"/>
      <c r="H212" s="17"/>
      <c r="J212" s="17"/>
    </row>
    <row r="213" spans="2:10" x14ac:dyDescent="0.25">
      <c r="B213" s="17"/>
      <c r="C213" s="1"/>
      <c r="D213" s="1"/>
      <c r="E213" s="1"/>
      <c r="H213" s="17"/>
      <c r="J213" s="17"/>
    </row>
    <row r="214" spans="2:10" x14ac:dyDescent="0.25">
      <c r="B214" s="17"/>
      <c r="C214" s="1"/>
      <c r="D214" s="1"/>
      <c r="E214" s="1"/>
      <c r="H214" s="17"/>
      <c r="J214" s="17"/>
    </row>
    <row r="215" spans="2:10" x14ac:dyDescent="0.25">
      <c r="B215" s="17"/>
      <c r="C215" s="1"/>
      <c r="D215" s="1"/>
      <c r="E215" s="1"/>
      <c r="H215" s="17"/>
      <c r="J215" s="17"/>
    </row>
    <row r="216" spans="2:10" x14ac:dyDescent="0.25">
      <c r="B216" s="17"/>
      <c r="C216" s="1"/>
      <c r="D216" s="1"/>
      <c r="E216" s="1"/>
      <c r="H216" s="17"/>
      <c r="J216" s="17"/>
    </row>
    <row r="217" spans="2:10" x14ac:dyDescent="0.25">
      <c r="B217" s="17"/>
      <c r="C217" s="1"/>
      <c r="D217" s="1"/>
      <c r="E217" s="1"/>
      <c r="H217" s="17"/>
      <c r="J217" s="17"/>
    </row>
    <row r="218" spans="2:10" x14ac:dyDescent="0.25">
      <c r="B218" s="17"/>
      <c r="C218" s="1"/>
      <c r="D218" s="1"/>
      <c r="E218" s="1"/>
      <c r="H218" s="17"/>
      <c r="J218" s="17"/>
    </row>
    <row r="219" spans="2:10" x14ac:dyDescent="0.25">
      <c r="B219" s="17"/>
      <c r="C219" s="1"/>
      <c r="D219" s="1"/>
      <c r="E219" s="1"/>
      <c r="H219" s="17"/>
      <c r="J219" s="17"/>
    </row>
    <row r="220" spans="2:10" x14ac:dyDescent="0.25">
      <c r="B220" s="17"/>
      <c r="C220" s="1"/>
      <c r="D220" s="1"/>
      <c r="E220" s="1"/>
      <c r="H220" s="17"/>
      <c r="J220" s="17"/>
    </row>
    <row r="221" spans="2:10" x14ac:dyDescent="0.25">
      <c r="B221" s="17"/>
      <c r="C221" s="1"/>
      <c r="D221" s="1"/>
      <c r="E221" s="1"/>
      <c r="H221" s="17"/>
      <c r="J221" s="17"/>
    </row>
    <row r="222" spans="2:10" x14ac:dyDescent="0.25">
      <c r="B222" s="17"/>
      <c r="C222" s="1"/>
      <c r="D222" s="1"/>
      <c r="E222" s="1"/>
      <c r="H222" s="17"/>
      <c r="J222" s="17"/>
    </row>
    <row r="223" spans="2:10" x14ac:dyDescent="0.25">
      <c r="B223" s="17"/>
      <c r="C223" s="1"/>
      <c r="D223" s="1"/>
      <c r="E223" s="1"/>
      <c r="H223" s="17"/>
      <c r="J223" s="17"/>
    </row>
    <row r="224" spans="2:10" x14ac:dyDescent="0.25">
      <c r="B224" s="17"/>
      <c r="C224" s="1"/>
      <c r="D224" s="1"/>
      <c r="E224" s="1"/>
      <c r="H224" s="17"/>
      <c r="J224" s="17"/>
    </row>
    <row r="225" spans="2:10" x14ac:dyDescent="0.25">
      <c r="B225" s="17"/>
      <c r="C225" s="1"/>
      <c r="D225" s="1"/>
      <c r="E225" s="1"/>
      <c r="H225" s="17"/>
      <c r="J225" s="17"/>
    </row>
    <row r="226" spans="2:10" x14ac:dyDescent="0.25">
      <c r="B226" s="17"/>
      <c r="C226" s="1"/>
      <c r="D226" s="1"/>
      <c r="E226" s="1"/>
      <c r="H226" s="17"/>
      <c r="J226" s="17"/>
    </row>
    <row r="227" spans="2:10" x14ac:dyDescent="0.25">
      <c r="B227" s="17"/>
      <c r="C227" s="1"/>
      <c r="D227" s="1"/>
      <c r="E227" s="1"/>
      <c r="H227" s="17"/>
      <c r="J227" s="17"/>
    </row>
    <row r="228" spans="2:10" x14ac:dyDescent="0.25">
      <c r="B228" s="17"/>
      <c r="C228" s="1"/>
      <c r="D228" s="1"/>
      <c r="E228" s="1"/>
      <c r="H228" s="17"/>
      <c r="J228" s="17"/>
    </row>
    <row r="229" spans="2:10" x14ac:dyDescent="0.25">
      <c r="B229" s="17"/>
      <c r="C229" s="1"/>
      <c r="D229" s="1"/>
      <c r="E229" s="1"/>
      <c r="H229" s="17"/>
      <c r="J229" s="17"/>
    </row>
    <row r="230" spans="2:10" x14ac:dyDescent="0.25">
      <c r="B230" s="17"/>
      <c r="C230" s="1"/>
      <c r="D230" s="1"/>
      <c r="E230" s="1"/>
      <c r="H230" s="17"/>
      <c r="J230" s="17"/>
    </row>
    <row r="231" spans="2:10" x14ac:dyDescent="0.25">
      <c r="B231" s="17"/>
      <c r="C231" s="1"/>
      <c r="D231" s="1"/>
      <c r="E231" s="1"/>
      <c r="H231" s="17"/>
      <c r="J231" s="17"/>
    </row>
    <row r="232" spans="2:10" x14ac:dyDescent="0.25">
      <c r="B232" s="17"/>
      <c r="C232" s="1"/>
      <c r="D232" s="1"/>
      <c r="E232" s="1"/>
      <c r="H232" s="17"/>
      <c r="J232" s="17"/>
    </row>
    <row r="233" spans="2:10" x14ac:dyDescent="0.25">
      <c r="B233" s="17"/>
      <c r="C233" s="1"/>
      <c r="D233" s="1"/>
      <c r="E233" s="1"/>
      <c r="H233" s="17"/>
      <c r="J233" s="17"/>
    </row>
    <row r="234" spans="2:10" x14ac:dyDescent="0.25">
      <c r="B234" s="17"/>
      <c r="C234" s="1"/>
      <c r="D234" s="1"/>
      <c r="E234" s="1"/>
      <c r="H234" s="17"/>
      <c r="J234" s="17"/>
    </row>
    <row r="235" spans="2:10" x14ac:dyDescent="0.25">
      <c r="B235" s="17"/>
      <c r="C235" s="1"/>
      <c r="D235" s="1"/>
      <c r="E235" s="1"/>
      <c r="H235" s="17"/>
      <c r="J235" s="17"/>
    </row>
    <row r="236" spans="2:10" x14ac:dyDescent="0.25">
      <c r="B236" s="17"/>
      <c r="C236" s="1"/>
      <c r="D236" s="1"/>
      <c r="E236" s="1"/>
      <c r="H236" s="17"/>
      <c r="J236" s="17"/>
    </row>
    <row r="237" spans="2:10" x14ac:dyDescent="0.25">
      <c r="B237" s="17"/>
      <c r="C237" s="1"/>
      <c r="D237" s="1"/>
      <c r="E237" s="1"/>
      <c r="H237" s="17"/>
      <c r="J237" s="17"/>
    </row>
    <row r="238" spans="2:10" x14ac:dyDescent="0.25">
      <c r="B238" s="17"/>
      <c r="C238" s="1"/>
      <c r="D238" s="1"/>
      <c r="E238" s="1"/>
      <c r="H238" s="17"/>
      <c r="J238" s="17"/>
    </row>
    <row r="239" spans="2:10" x14ac:dyDescent="0.25">
      <c r="B239" s="17"/>
      <c r="C239" s="1"/>
      <c r="D239" s="1"/>
      <c r="E239" s="1"/>
      <c r="H239" s="17"/>
      <c r="J239" s="17"/>
    </row>
    <row r="240" spans="2:10" x14ac:dyDescent="0.25">
      <c r="B240" s="17"/>
      <c r="C240" s="1"/>
      <c r="D240" s="1"/>
      <c r="E240" s="1"/>
      <c r="H240" s="17"/>
      <c r="J240" s="17"/>
    </row>
    <row r="241" spans="2:10" x14ac:dyDescent="0.25">
      <c r="B241" s="17"/>
      <c r="C241" s="1"/>
      <c r="D241" s="1"/>
      <c r="E241" s="1"/>
      <c r="H241" s="17"/>
      <c r="J241" s="17"/>
    </row>
    <row r="242" spans="2:10" x14ac:dyDescent="0.25">
      <c r="B242" s="17"/>
      <c r="C242" s="1"/>
      <c r="D242" s="1"/>
      <c r="E242" s="1"/>
      <c r="H242" s="17"/>
      <c r="J242" s="17"/>
    </row>
    <row r="243" spans="2:10" x14ac:dyDescent="0.25">
      <c r="B243" s="17"/>
      <c r="C243" s="1"/>
      <c r="D243" s="1"/>
      <c r="E243" s="1"/>
      <c r="H243" s="17"/>
      <c r="J243" s="17"/>
    </row>
    <row r="244" spans="2:10" x14ac:dyDescent="0.25">
      <c r="B244" s="17"/>
      <c r="C244" s="1"/>
      <c r="D244" s="1"/>
      <c r="E244" s="1"/>
      <c r="H244" s="17"/>
      <c r="J244" s="17"/>
    </row>
    <row r="245" spans="2:10" x14ac:dyDescent="0.25">
      <c r="B245" s="17"/>
      <c r="C245" s="1"/>
      <c r="D245" s="1"/>
      <c r="E245" s="1"/>
      <c r="H245" s="17"/>
      <c r="J245" s="17"/>
    </row>
    <row r="246" spans="2:10" x14ac:dyDescent="0.25">
      <c r="B246" s="17"/>
      <c r="C246" s="1"/>
      <c r="D246" s="1"/>
      <c r="E246" s="1"/>
      <c r="H246" s="17"/>
      <c r="J246" s="17"/>
    </row>
    <row r="247" spans="2:10" x14ac:dyDescent="0.25">
      <c r="B247" s="17"/>
      <c r="C247" s="1"/>
      <c r="D247" s="1"/>
      <c r="E247" s="1"/>
      <c r="H247" s="17"/>
      <c r="J247" s="17"/>
    </row>
    <row r="248" spans="2:10" x14ac:dyDescent="0.25">
      <c r="B248" s="17"/>
      <c r="C248" s="1"/>
      <c r="D248" s="1"/>
      <c r="E248" s="1"/>
      <c r="H248" s="17"/>
      <c r="J248" s="17"/>
    </row>
    <row r="249" spans="2:10" x14ac:dyDescent="0.25">
      <c r="B249" s="17"/>
      <c r="C249" s="1"/>
      <c r="D249" s="1"/>
      <c r="E249" s="1"/>
      <c r="H249" s="17"/>
      <c r="J249" s="17"/>
    </row>
    <row r="250" spans="2:10" x14ac:dyDescent="0.25">
      <c r="B250" s="17"/>
      <c r="C250" s="1"/>
      <c r="D250" s="1"/>
      <c r="E250" s="1"/>
      <c r="H250" s="17"/>
      <c r="J250" s="17"/>
    </row>
    <row r="251" spans="2:10" x14ac:dyDescent="0.25">
      <c r="B251" s="17"/>
      <c r="C251" s="1"/>
      <c r="D251" s="1"/>
      <c r="E251" s="1"/>
      <c r="H251" s="17"/>
      <c r="J251" s="17"/>
    </row>
    <row r="252" spans="2:10" x14ac:dyDescent="0.25">
      <c r="B252" s="17"/>
      <c r="C252" s="1"/>
      <c r="D252" s="1"/>
      <c r="E252" s="1"/>
      <c r="H252" s="17"/>
      <c r="J252" s="17"/>
    </row>
    <row r="253" spans="2:10" x14ac:dyDescent="0.25">
      <c r="B253" s="17"/>
      <c r="C253" s="1"/>
      <c r="D253" s="1"/>
      <c r="E253" s="1"/>
      <c r="H253" s="17"/>
      <c r="J253" s="17"/>
    </row>
    <row r="254" spans="2:10" x14ac:dyDescent="0.25">
      <c r="B254" s="17"/>
      <c r="C254" s="1"/>
      <c r="D254" s="1"/>
      <c r="E254" s="1"/>
      <c r="H254" s="17"/>
      <c r="J254" s="17"/>
    </row>
    <row r="255" spans="2:10" x14ac:dyDescent="0.25">
      <c r="B255" s="17"/>
      <c r="C255" s="1"/>
      <c r="D255" s="1"/>
      <c r="E255" s="1"/>
      <c r="H255" s="17"/>
      <c r="J255" s="17"/>
    </row>
    <row r="256" spans="2:10" x14ac:dyDescent="0.25">
      <c r="B256" s="17"/>
      <c r="C256" s="1"/>
      <c r="D256" s="1"/>
      <c r="E256" s="1"/>
      <c r="H256" s="17"/>
      <c r="J256" s="17"/>
    </row>
    <row r="257" spans="2:10" x14ac:dyDescent="0.25">
      <c r="B257" s="17"/>
      <c r="C257" s="1"/>
      <c r="D257" s="1"/>
      <c r="E257" s="1"/>
      <c r="H257" s="17"/>
      <c r="J257" s="17"/>
    </row>
    <row r="258" spans="2:10" x14ac:dyDescent="0.25">
      <c r="B258" s="17"/>
      <c r="C258" s="1"/>
      <c r="D258" s="1"/>
      <c r="E258" s="1"/>
      <c r="H258" s="17"/>
      <c r="J258" s="17"/>
    </row>
    <row r="259" spans="2:10" x14ac:dyDescent="0.25">
      <c r="B259" s="17"/>
      <c r="C259" s="1"/>
      <c r="D259" s="1"/>
      <c r="E259" s="1"/>
      <c r="H259" s="17"/>
      <c r="J259" s="17"/>
    </row>
    <row r="260" spans="2:10" x14ac:dyDescent="0.25">
      <c r="B260" s="17"/>
      <c r="C260" s="1"/>
      <c r="D260" s="1"/>
      <c r="E260" s="1"/>
      <c r="H260" s="17"/>
      <c r="J260" s="17"/>
    </row>
    <row r="261" spans="2:10" x14ac:dyDescent="0.25">
      <c r="B261" s="17"/>
      <c r="C261" s="1"/>
      <c r="D261" s="1"/>
      <c r="E261" s="1"/>
      <c r="H261" s="17"/>
      <c r="J261" s="17"/>
    </row>
    <row r="262" spans="2:10" x14ac:dyDescent="0.25">
      <c r="B262" s="17"/>
      <c r="C262" s="1"/>
      <c r="D262" s="1"/>
      <c r="E262" s="1"/>
      <c r="H262" s="17"/>
      <c r="J262" s="17"/>
    </row>
    <row r="263" spans="2:10" x14ac:dyDescent="0.25">
      <c r="B263" s="17"/>
      <c r="C263" s="1"/>
      <c r="D263" s="1"/>
      <c r="E263" s="1"/>
      <c r="H263" s="17"/>
      <c r="J263" s="17"/>
    </row>
    <row r="264" spans="2:10" x14ac:dyDescent="0.25">
      <c r="B264" s="17"/>
      <c r="C264" s="1"/>
      <c r="D264" s="1"/>
      <c r="E264" s="1"/>
      <c r="H264" s="17"/>
      <c r="J264" s="17"/>
    </row>
    <row r="265" spans="2:10" x14ac:dyDescent="0.25">
      <c r="B265" s="17"/>
      <c r="C265" s="1"/>
      <c r="D265" s="1"/>
      <c r="E265" s="1"/>
      <c r="H265" s="17"/>
      <c r="J265" s="17"/>
    </row>
    <row r="266" spans="2:10" x14ac:dyDescent="0.25">
      <c r="B266" s="17"/>
      <c r="C266" s="1"/>
      <c r="D266" s="1"/>
      <c r="E266" s="1"/>
      <c r="H266" s="17"/>
      <c r="J266" s="17"/>
    </row>
    <row r="267" spans="2:10" x14ac:dyDescent="0.25">
      <c r="B267" s="17"/>
      <c r="C267" s="1"/>
      <c r="D267" s="1"/>
      <c r="E267" s="1"/>
      <c r="H267" s="17"/>
      <c r="J267" s="17"/>
    </row>
    <row r="268" spans="2:10" x14ac:dyDescent="0.25">
      <c r="B268" s="17"/>
      <c r="C268" s="1"/>
      <c r="D268" s="1"/>
      <c r="E268" s="1"/>
      <c r="H268" s="17"/>
      <c r="J268" s="17"/>
    </row>
    <row r="269" spans="2:10" x14ac:dyDescent="0.25">
      <c r="B269" s="17"/>
      <c r="C269" s="1"/>
      <c r="D269" s="1"/>
      <c r="E269" s="1"/>
      <c r="H269" s="17"/>
      <c r="J269" s="17"/>
    </row>
    <row r="270" spans="2:10" x14ac:dyDescent="0.25">
      <c r="B270" s="17"/>
      <c r="C270" s="1"/>
      <c r="D270" s="1"/>
      <c r="E270" s="1"/>
      <c r="H270" s="17"/>
      <c r="J270" s="17"/>
    </row>
    <row r="271" spans="2:10" x14ac:dyDescent="0.25">
      <c r="B271" s="17"/>
      <c r="C271" s="1"/>
      <c r="D271" s="1"/>
      <c r="E271" s="1"/>
      <c r="H271" s="17"/>
      <c r="J271" s="17"/>
    </row>
    <row r="272" spans="2:10" x14ac:dyDescent="0.25">
      <c r="B272" s="17"/>
      <c r="C272" s="1"/>
      <c r="D272" s="1"/>
      <c r="E272" s="1"/>
      <c r="H272" s="17"/>
      <c r="J272" s="17"/>
    </row>
    <row r="273" spans="2:10" x14ac:dyDescent="0.25">
      <c r="B273" s="17"/>
      <c r="C273" s="1"/>
      <c r="D273" s="1"/>
      <c r="E273" s="1"/>
      <c r="H273" s="17"/>
      <c r="J273" s="17"/>
    </row>
    <row r="274" spans="2:10" x14ac:dyDescent="0.25">
      <c r="B274" s="17"/>
      <c r="C274" s="1"/>
      <c r="D274" s="1"/>
      <c r="E274" s="1"/>
      <c r="H274" s="17"/>
      <c r="J274" s="17"/>
    </row>
    <row r="275" spans="2:10" x14ac:dyDescent="0.25">
      <c r="B275" s="17"/>
      <c r="C275" s="1"/>
      <c r="D275" s="1"/>
      <c r="E275" s="1"/>
      <c r="H275" s="17"/>
      <c r="J275" s="17"/>
    </row>
    <row r="276" spans="2:10" x14ac:dyDescent="0.25">
      <c r="B276" s="17"/>
      <c r="C276" s="1"/>
      <c r="D276" s="1"/>
      <c r="E276" s="1"/>
      <c r="H276" s="17"/>
    </row>
    <row r="277" spans="2:10" x14ac:dyDescent="0.25">
      <c r="B277" s="17"/>
      <c r="C277" s="1"/>
      <c r="D277" s="1"/>
      <c r="E277" s="1"/>
      <c r="H277" s="17"/>
    </row>
    <row r="278" spans="2:10" x14ac:dyDescent="0.25">
      <c r="B278" s="17"/>
      <c r="C278" s="1"/>
      <c r="D278" s="1"/>
      <c r="E278" s="1"/>
      <c r="H278" s="17"/>
    </row>
    <row r="279" spans="2:10" x14ac:dyDescent="0.25">
      <c r="B279" s="17"/>
      <c r="C279" s="1"/>
      <c r="D279" s="1"/>
      <c r="E279" s="1"/>
      <c r="H279" s="17"/>
    </row>
    <row r="280" spans="2:10" x14ac:dyDescent="0.25">
      <c r="B280" s="17"/>
      <c r="C280" s="1"/>
      <c r="D280" s="1"/>
      <c r="E280" s="1"/>
      <c r="H280" s="17"/>
    </row>
    <row r="281" spans="2:10" x14ac:dyDescent="0.25">
      <c r="B281" s="17"/>
      <c r="C281" s="1"/>
      <c r="D281" s="1"/>
      <c r="E281" s="1"/>
      <c r="H281" s="17"/>
    </row>
    <row r="282" spans="2:10" x14ac:dyDescent="0.25">
      <c r="B282" s="17"/>
      <c r="C282" s="1"/>
      <c r="D282" s="1"/>
      <c r="E282" s="1"/>
      <c r="H282" s="17"/>
    </row>
    <row r="283" spans="2:10" x14ac:dyDescent="0.25">
      <c r="B283" s="17"/>
      <c r="C283" s="1"/>
      <c r="D283" s="1"/>
      <c r="E283" s="1"/>
      <c r="H283" s="17"/>
    </row>
    <row r="284" spans="2:10" x14ac:dyDescent="0.25">
      <c r="B284" s="17"/>
      <c r="C284" s="1"/>
      <c r="D284" s="1"/>
      <c r="E284" s="1"/>
      <c r="H284" s="17"/>
    </row>
    <row r="285" spans="2:10" x14ac:dyDescent="0.25">
      <c r="B285" s="17"/>
      <c r="C285" s="1"/>
      <c r="D285" s="1"/>
      <c r="E285" s="1"/>
      <c r="H285" s="17"/>
    </row>
    <row r="286" spans="2:10" x14ac:dyDescent="0.25">
      <c r="B286" s="17"/>
      <c r="C286" s="1"/>
      <c r="D286" s="1"/>
      <c r="E286" s="1"/>
      <c r="H286" s="17"/>
    </row>
    <row r="287" spans="2:10" x14ac:dyDescent="0.25">
      <c r="B287" s="17"/>
      <c r="C287" s="1"/>
      <c r="D287" s="1"/>
      <c r="E287" s="1"/>
      <c r="H287" s="17"/>
    </row>
    <row r="288" spans="2:10" x14ac:dyDescent="0.25">
      <c r="B288" s="17"/>
      <c r="C288" s="1"/>
      <c r="D288" s="1"/>
      <c r="E288" s="1"/>
      <c r="H288" s="17"/>
    </row>
    <row r="289" spans="2:8" x14ac:dyDescent="0.25">
      <c r="B289" s="17"/>
      <c r="C289" s="1"/>
      <c r="D289" s="1"/>
      <c r="E289" s="1"/>
      <c r="H289" s="17"/>
    </row>
    <row r="290" spans="2:8" x14ac:dyDescent="0.25">
      <c r="B290" s="17"/>
      <c r="C290" s="1"/>
      <c r="D290" s="1"/>
      <c r="E290" s="1"/>
      <c r="H290" s="17"/>
    </row>
    <row r="291" spans="2:8" x14ac:dyDescent="0.25">
      <c r="B291" s="17"/>
      <c r="C291" s="1"/>
      <c r="D291" s="1"/>
      <c r="E291" s="1"/>
      <c r="H291" s="17"/>
    </row>
    <row r="292" spans="2:8" x14ac:dyDescent="0.25">
      <c r="B292" s="17"/>
      <c r="C292" s="1"/>
      <c r="D292" s="1"/>
      <c r="E292" s="1"/>
      <c r="H292" s="17"/>
    </row>
    <row r="293" spans="2:8" x14ac:dyDescent="0.25">
      <c r="B293" s="17"/>
      <c r="C293" s="1"/>
      <c r="D293" s="1"/>
      <c r="E293" s="1"/>
      <c r="H293" s="17"/>
    </row>
    <row r="294" spans="2:8" x14ac:dyDescent="0.25">
      <c r="B294" s="17"/>
      <c r="C294" s="1"/>
      <c r="D294" s="1"/>
      <c r="E294" s="1"/>
      <c r="H294" s="17"/>
    </row>
    <row r="295" spans="2:8" x14ac:dyDescent="0.25">
      <c r="B295" s="17"/>
      <c r="C295" s="1"/>
      <c r="D295" s="1"/>
      <c r="E295" s="1"/>
      <c r="H295" s="17"/>
    </row>
    <row r="296" spans="2:8" x14ac:dyDescent="0.25">
      <c r="B296" s="17"/>
      <c r="C296" s="1"/>
      <c r="D296" s="1"/>
      <c r="E296" s="1"/>
      <c r="H296" s="17"/>
    </row>
    <row r="297" spans="2:8" x14ac:dyDescent="0.25">
      <c r="B297" s="17"/>
      <c r="C297" s="1"/>
      <c r="D297" s="1"/>
      <c r="E297" s="1"/>
      <c r="H297" s="17"/>
    </row>
    <row r="298" spans="2:8" x14ac:dyDescent="0.25">
      <c r="B298" s="17"/>
      <c r="C298" s="1"/>
      <c r="D298" s="1"/>
      <c r="E298" s="1"/>
    </row>
    <row r="299" spans="2:8" x14ac:dyDescent="0.25">
      <c r="B299" s="17"/>
      <c r="C299" s="1"/>
      <c r="D299" s="1"/>
      <c r="E299" s="1"/>
    </row>
    <row r="300" spans="2:8" x14ac:dyDescent="0.25">
      <c r="B300" s="17"/>
      <c r="C300" s="1"/>
      <c r="D300" s="1"/>
      <c r="E300" s="1"/>
    </row>
    <row r="301" spans="2:8" x14ac:dyDescent="0.25">
      <c r="B301" s="17"/>
      <c r="C301" s="1"/>
      <c r="D301" s="1"/>
      <c r="E301" s="1"/>
    </row>
    <row r="302" spans="2:8" x14ac:dyDescent="0.25">
      <c r="B302" s="17"/>
      <c r="C302" s="1"/>
      <c r="D302" s="1"/>
      <c r="E302" s="1"/>
    </row>
    <row r="303" spans="2:8" x14ac:dyDescent="0.25">
      <c r="B303" s="17"/>
      <c r="C303" s="1"/>
      <c r="D303" s="1"/>
      <c r="E303" s="1"/>
    </row>
    <row r="304" spans="2:8" x14ac:dyDescent="0.25">
      <c r="B304" s="17"/>
      <c r="C304" s="1"/>
      <c r="D304" s="1"/>
      <c r="E304" s="1"/>
    </row>
    <row r="305" spans="2:5" x14ac:dyDescent="0.25">
      <c r="B305" s="17"/>
      <c r="C305" s="1"/>
      <c r="D305" s="1"/>
      <c r="E305" s="1"/>
    </row>
    <row r="306" spans="2:5" x14ac:dyDescent="0.25">
      <c r="B306" s="17"/>
      <c r="C306" s="1"/>
      <c r="D306" s="1"/>
      <c r="E306" s="1"/>
    </row>
    <row r="307" spans="2:5" x14ac:dyDescent="0.25">
      <c r="B307" s="17"/>
      <c r="C307" s="1"/>
      <c r="D307" s="1"/>
      <c r="E307" s="1"/>
    </row>
    <row r="308" spans="2:5" x14ac:dyDescent="0.25">
      <c r="B308" s="17"/>
      <c r="C308" s="1"/>
      <c r="D308" s="1"/>
      <c r="E308" s="1"/>
    </row>
    <row r="309" spans="2:5" x14ac:dyDescent="0.25">
      <c r="B309" s="17"/>
      <c r="C309" s="1"/>
      <c r="D309" s="1"/>
      <c r="E309" s="1"/>
    </row>
    <row r="310" spans="2:5" x14ac:dyDescent="0.25">
      <c r="B310" s="17"/>
      <c r="C310" s="1"/>
      <c r="D310" s="1"/>
      <c r="E310" s="1"/>
    </row>
    <row r="311" spans="2:5" x14ac:dyDescent="0.25">
      <c r="C311" s="1"/>
      <c r="D311" s="1"/>
      <c r="E311" s="1"/>
    </row>
    <row r="312" spans="2:5" x14ac:dyDescent="0.25">
      <c r="C312" s="1"/>
      <c r="D312" s="1"/>
      <c r="E312" s="1"/>
    </row>
    <row r="313" spans="2:5" x14ac:dyDescent="0.25">
      <c r="C313" s="1"/>
      <c r="D313" s="1"/>
      <c r="E313" s="1"/>
    </row>
    <row r="314" spans="2:5" x14ac:dyDescent="0.25">
      <c r="C314" s="1"/>
      <c r="D314" s="1"/>
      <c r="E314" s="1"/>
    </row>
    <row r="315" spans="2:5" x14ac:dyDescent="0.25">
      <c r="C315" s="1"/>
      <c r="D315" s="1"/>
      <c r="E315" s="1"/>
    </row>
    <row r="316" spans="2:5" x14ac:dyDescent="0.25">
      <c r="C316" s="1"/>
      <c r="D316" s="1"/>
      <c r="E316" s="1"/>
    </row>
    <row r="317" spans="2:5" x14ac:dyDescent="0.25">
      <c r="C317" s="1"/>
      <c r="D317" s="1"/>
      <c r="E317" s="1"/>
    </row>
    <row r="318" spans="2:5" x14ac:dyDescent="0.25">
      <c r="C318" s="1"/>
      <c r="D318" s="1"/>
      <c r="E318" s="1"/>
    </row>
    <row r="319" spans="2:5" x14ac:dyDescent="0.25">
      <c r="C319" s="1"/>
      <c r="D319" s="1"/>
      <c r="E319" s="1"/>
    </row>
    <row r="320" spans="2:5" x14ac:dyDescent="0.25">
      <c r="C320" s="1"/>
      <c r="D320" s="1"/>
      <c r="E320" s="1"/>
    </row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66">
    <mergeCell ref="A1:H1"/>
    <mergeCell ref="A2:H2"/>
    <mergeCell ref="A3:A4"/>
    <mergeCell ref="B3:B4"/>
    <mergeCell ref="C3:C4"/>
    <mergeCell ref="H3:H4"/>
    <mergeCell ref="B44:B45"/>
    <mergeCell ref="C44:C45"/>
    <mergeCell ref="I14:I16"/>
    <mergeCell ref="B17:B18"/>
    <mergeCell ref="C17:C18"/>
    <mergeCell ref="H17:H18"/>
    <mergeCell ref="B14:B16"/>
    <mergeCell ref="H14:H16"/>
    <mergeCell ref="C14:C16"/>
    <mergeCell ref="H25:H28"/>
    <mergeCell ref="B27:B28"/>
    <mergeCell ref="C27:C28"/>
    <mergeCell ref="B53:B54"/>
    <mergeCell ref="C53:C54"/>
    <mergeCell ref="H46:H48"/>
    <mergeCell ref="B47:B48"/>
    <mergeCell ref="C47:C48"/>
    <mergeCell ref="B61:B67"/>
    <mergeCell ref="C61:C67"/>
    <mergeCell ref="H61:H67"/>
    <mergeCell ref="H55:H57"/>
    <mergeCell ref="B56:B57"/>
    <mergeCell ref="C56:C57"/>
    <mergeCell ref="B68:B72"/>
    <mergeCell ref="C68:C72"/>
    <mergeCell ref="H68:H72"/>
    <mergeCell ref="I68:I72"/>
    <mergeCell ref="B73:B77"/>
    <mergeCell ref="C73:C77"/>
    <mergeCell ref="H73:H77"/>
    <mergeCell ref="F82:F91"/>
    <mergeCell ref="G82:G91"/>
    <mergeCell ref="H78:H91"/>
    <mergeCell ref="H92:H94"/>
    <mergeCell ref="B92:B94"/>
    <mergeCell ref="C92:C94"/>
    <mergeCell ref="I92:I94"/>
    <mergeCell ref="I17:I18"/>
    <mergeCell ref="I27:I28"/>
    <mergeCell ref="H22:H24"/>
    <mergeCell ref="I82:I91"/>
    <mergeCell ref="I61:I67"/>
    <mergeCell ref="I44:I45"/>
    <mergeCell ref="H58:H60"/>
    <mergeCell ref="I56:I57"/>
    <mergeCell ref="H49:H51"/>
    <mergeCell ref="H52:H54"/>
    <mergeCell ref="I47:I48"/>
    <mergeCell ref="H43:H45"/>
    <mergeCell ref="J3:J4"/>
    <mergeCell ref="K3:K4"/>
    <mergeCell ref="J6:J30"/>
    <mergeCell ref="J31:J94"/>
    <mergeCell ref="K6:K21"/>
    <mergeCell ref="K22:K30"/>
    <mergeCell ref="K31:K40"/>
    <mergeCell ref="K41:K60"/>
    <mergeCell ref="K61:K67"/>
    <mergeCell ref="K68:K91"/>
    <mergeCell ref="K92:K95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2025-05-12T11:05:20Z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