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'05.03 - 31.03'!$I$1:$I$615</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9" i="7" l="1"/>
  <c r="I108" i="7"/>
  <c r="I106" i="7"/>
  <c r="I107" i="7"/>
  <c r="I112" i="7"/>
  <c r="I100" i="7" l="1"/>
  <c r="I99" i="7"/>
  <c r="I98" i="7"/>
  <c r="I92" i="7"/>
  <c r="I72" i="7"/>
  <c r="I73" i="7"/>
  <c r="I74" i="7"/>
  <c r="I75" i="7"/>
  <c r="I76" i="7"/>
  <c r="I77" i="7"/>
  <c r="I78" i="7"/>
  <c r="I79" i="7"/>
  <c r="I80" i="7"/>
  <c r="I81" i="7"/>
  <c r="I82" i="7"/>
  <c r="I83" i="7"/>
  <c r="I84" i="7"/>
  <c r="I85" i="7"/>
  <c r="I86" i="7"/>
  <c r="I87" i="7"/>
  <c r="I88" i="7"/>
  <c r="I89" i="7"/>
  <c r="I90" i="7"/>
  <c r="I91" i="7"/>
  <c r="I101" i="7"/>
  <c r="I102" i="7"/>
  <c r="I103" i="7"/>
  <c r="I104" i="7"/>
  <c r="I105" i="7"/>
  <c r="I71" i="7"/>
  <c r="I70" i="7" l="1"/>
  <c r="I69" i="7"/>
  <c r="I34" i="7" l="1"/>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33" i="7"/>
  <c r="I18" i="7" l="1"/>
  <c r="I19" i="7"/>
  <c r="I20" i="7"/>
  <c r="I21" i="7"/>
  <c r="I22" i="7"/>
  <c r="I23" i="7"/>
  <c r="I24" i="7"/>
  <c r="I25" i="7"/>
  <c r="I26" i="7"/>
  <c r="I27" i="7"/>
  <c r="I28" i="7"/>
  <c r="I29" i="7"/>
  <c r="I30" i="7"/>
  <c r="I31" i="7"/>
  <c r="I32" i="7"/>
  <c r="I17" i="7"/>
  <c r="I14" i="7" l="1"/>
  <c r="I15" i="7"/>
  <c r="I16" i="7"/>
  <c r="I13" i="7"/>
  <c r="I6" i="7" l="1"/>
  <c r="I7" i="7"/>
  <c r="I8" i="7"/>
  <c r="I9" i="7"/>
  <c r="I10" i="7"/>
  <c r="I11" i="7"/>
  <c r="I12" i="7"/>
  <c r="I5" i="7"/>
</calcChain>
</file>

<file path=xl/sharedStrings.xml><?xml version="1.0" encoding="utf-8"?>
<sst xmlns="http://schemas.openxmlformats.org/spreadsheetml/2006/main" count="370" uniqueCount="196">
  <si>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</si>
  <si>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</si>
  <si>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</si>
  <si>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</si>
  <si>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</si>
  <si>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</si>
  <si>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</si>
  <si>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</si>
  <si>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</si>
  <si>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</si>
  <si>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</si>
  <si>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(DSKM-03-06/KD.CC)</t>
  </si>
  <si>
    <t>[KÈM THEO THÔNG BÁO THỰC HIỆN KHUYẾN MẠI SỐ 03-06/KD.CC]</t>
  </si>
  <si>
    <t>Ưu đãi thực phẩm đơn hàng 200.000 đồng: Giảm 20% Bánh Gạo Hữu Cơ Yommy Maeil Các Vị (Không áp dụng cho sữa thay thế sữa mẹ cho trẻ dưới 24 tháng tuổi)</t>
  </si>
  <si>
    <t>Ưu đãi thực phẩm đơn hàng 200.000 đồng: Giảm 20% Sữa Chua Sấy Bebedang Các Vị (Không áp dụng cho sữa thay thế sữa mẹ cho trẻ dưới 24 tháng tuổi)</t>
  </si>
  <si>
    <t>Giảm 10% Sữa chua trái cây HӦff Organic Vị Chuối 6x55g (Lốc 6 hủ)</t>
  </si>
  <si>
    <t>Ưu đãi thực phẩm đơn hàng 200.000 đồng:  Giảm 15% DẦU OLIU AJINOMOTO (Không áp dụng cho sữa thay thế sữa mẹ cho trẻ dưới 24 tháng tuổi)</t>
  </si>
  <si>
    <t xml:space="preserve">Bánh Gạo Hữu Cơ Yommy Maeil Vị Khoai Lang Và Củ Sen </t>
  </si>
  <si>
    <t>Bánh Gạo Hữu Cơ Yommy Maeil Vị Táo Và Cà Rốt</t>
  </si>
  <si>
    <t>Bánh Gạo Hữu Cơ Yommy Maeil Vị Cải Bó Xôi Và Bông Cải Xanh</t>
  </si>
  <si>
    <t>Sữa Chua Sấy Bebedang Vị Chuối</t>
  </si>
  <si>
    <t>Sữa Chua Sấy Bebedang Vị Dâu Tây</t>
  </si>
  <si>
    <t>Sữa Chua Sấy Bebedang Vị Táo</t>
  </si>
  <si>
    <t>Sữa chua trái cây HӦff Organic Vị Chuối 6x55g (Lốc 6 hủ)</t>
  </si>
  <si>
    <t>DẦU OLIU AJINOMOTO</t>
  </si>
  <si>
    <t>Không áp dụng đồng thời CTKM khác</t>
  </si>
  <si>
    <t>áp dụng tại cửa hàng Con Cưng, website concung.com, ứng dụng Con Cưng</t>
  </si>
  <si>
    <t>Lưu ý</t>
  </si>
  <si>
    <t>Giảm 8% khi mua 4 lốc Grow plus vàng 110ml/180ml  (Không áp dụng cho sữa thay thế sữa mẹ dành cho trẻ dưới 24 tháng tuổi)</t>
  </si>
  <si>
    <t>4 lốc SPDDPS GrowPLUS+ Sữa Non (Vàng) 1+ tuổi, 110ml -  Lốc 4 hộp</t>
  </si>
  <si>
    <t>4 lốc SPDDPS GrowPLUS+ Sữa Non (Vàng) 1+ tuổi, 180ml -  Lốc 4 hộp</t>
  </si>
  <si>
    <t>4 lốc SPDDPS GrowPLUS+ Sữa Non (Vàng), 110ml -  Lốc 4 hộp (2+)</t>
  </si>
  <si>
    <t>4 lốc SPDDPS GrowPLUS+ Sữa Non (Vàng), 180ml -  Lốc 4 hộp (2+)</t>
  </si>
  <si>
    <t>Không đồng thời KM khác</t>
  </si>
  <si>
    <t>áp dụng tại cửa hàng Con Cưng</t>
  </si>
  <si>
    <t>Giảm 30% khi mua 01 hộp Thạch Vitamin Hàn Quốc Nfood cho bé (Hồng Sâm/Sữa non/Canxi)
với đơn hàng Con Cưng từ 200.000 đồng (Không áp dụng cho sữa thay thế sữa mẹ cho trẻ dưới 24 tháng tuổi)</t>
  </si>
  <si>
    <t>Giảm 30% khi mua 01 hộp TPBS Springen Vitamin Jelly (Appetito/ Super Immune/ Easy Odigesto/ Super Oeyebraino/ Long Legs/Sleep And Calm)
với đơn hàng Con Cưng từ 200.000 đồng (Không áp dụng cho sữa thay thế sữa mẹ cho trẻ dưới 24 tháng tuổi)</t>
  </si>
  <si>
    <t>Thực phẩm bảo vệ sức khoẻ Gumazing Vitamin D3K2 Drops</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</si>
  <si>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</si>
  <si>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</si>
  <si>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</si>
  <si>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</si>
  <si>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</si>
  <si>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khoẻ Gumazing D3K2 Pro Oral Spray 25ml</t>
  </si>
  <si>
    <t>Thực phẩm bảo vệ sức khoẻ Gumazing Zinc Pro Oral Spray 25ml</t>
  </si>
  <si>
    <t>Thực phẩm bảo vệ sức khoẻ Gumazing Iron Pro Oral Spray 50ml</t>
  </si>
  <si>
    <t>01 hộp Thạch Vitamin Hàn Quốc Nfood cho bé (Hồng Sâm/Sữa non/Canxi)</t>
  </si>
  <si>
    <t>TPBS Springen Vitamin Appetito Jelly</t>
  </si>
  <si>
    <t>TPBS Springen Vitamin Super Immune Jelly</t>
  </si>
  <si>
    <t>TPBS Springen Vitamin Easy Odigesto Jelly</t>
  </si>
  <si>
    <t>TPBS Springen Vitamin Super Oeyebraino Jelly</t>
  </si>
  <si>
    <t>TPBS Springen Vitamin Long Legs Jelly</t>
  </si>
  <si>
    <t>TPBS Springen Vitamin Sleep And Calm Jelly</t>
  </si>
  <si>
    <t>Giá dùng thử 225.000Đ/ lọ khi mua Vitamin Gumazing các loại (D3K2, Gummies các loại, D3K2 Spray, Zinc Spray, Iron Spray)
với đơn hàng Con Cưng từ 200.000 đồng (Không áp dụng cho sữa thay thế sữa mẹ cho trẻ dưới 24 tháng tuổi)</t>
  </si>
  <si>
    <t>Giảm 40% bộ 3 món drap, áo gối NIN Collins B2201</t>
  </si>
  <si>
    <t>Giảm 40% Bộ ga chun Everon Lite</t>
  </si>
  <si>
    <t>Giảm 40% Mền tuyết</t>
  </si>
  <si>
    <t>Giảm 40% Bộ 5 món drap, áo gối và mền chần Stefani</t>
  </si>
  <si>
    <t>Đồng giá 129.000đ Chăn bông 2 lớp Animo, ConCung Good (Áp dụng cho khách hàng mua đơn hàng 200.000đ)</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</si>
  <si>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</si>
  <si>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</si>
  <si>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</si>
  <si>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</si>
  <si>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</si>
  <si>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</si>
  <si>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</si>
  <si>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</si>
  <si>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</si>
  <si>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</si>
  <si>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</si>
  <si>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</si>
  <si>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</si>
  <si>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</si>
  <si>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</si>
  <si>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</si>
  <si>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</si>
  <si>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</si>
  <si>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</si>
  <si>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</si>
  <si>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</si>
  <si>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</si>
  <si>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</si>
  <si>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</si>
  <si>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</si>
  <si>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</si>
  <si>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</si>
  <si>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</si>
  <si>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</si>
  <si>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</si>
  <si>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Chăn bông 2 lớp cho bé hình gấu Animo B2203_NK018 (75x100cm,Kem)</t>
  </si>
  <si>
    <t>Chăn bông 2 lớp cho bé hình xe Animo B2203_NK005 (100x110cm,Xanh)</t>
  </si>
  <si>
    <t>Chăn bông 2 lớp cho bé kì lân Animo B2203_NK017 (75x100cm,Hồng)</t>
  </si>
  <si>
    <t>Chăn bông 2 lớp ConCung Good hình gấu K126-6052</t>
  </si>
  <si>
    <t>Chăn bông 2 lớp ConCung Good kì lân K126-6051</t>
  </si>
  <si>
    <t>Chăn bông 2 lớp siêu mềm hình ngôi sao Animo B2411_NK001 (75x100cm,Kem)</t>
  </si>
  <si>
    <t>Ưu đãi đơn hàng 200.000 đồng: Giảm 15% khi mua 1 Khăn vải khô đa năng Animo
(Áp dụng khi mua đơn hàng Con Cưng từ 200,000đ trừ sữa thay thế sữa mẹ cho trẻ dưới 24 tháng tuổi)</t>
  </si>
  <si>
    <t>Ưu đãi đơn hàng 200.000 đồng: Giảm 15% khi mua 1 Khăn vải khô cao cấp Animo
(Áp dụng khi mua đơn hàng Con Cưng từ 200,000đ trừ sữa thay thế sữa mẹ cho trẻ dưới 24 tháng tuổi)</t>
  </si>
  <si>
    <t>Khăn vải khô đa năng Animo - 240 tờ</t>
  </si>
  <si>
    <t>Khăn vải khô cao cấp Animo - 240 tờ</t>
  </si>
  <si>
    <t xml:space="preserve">[Bill 200.000 đồng] Giảm 20% Bộ cọ rửa bình Aga-ae (4 chi tiết) (áp dụng khi mua đơn hàng Con Cưng từ 200.000 đồng, trừ sữa thay thế sữa mẹ cho trẻ dưới 24 tháng tuổi) </t>
  </si>
  <si>
    <t>Giảm còn 179.000đ Chiếu điều hoà Animo  (Áp dụng đơn hàng từ 200.000 đồng, không áp dụng sữa thay thế sữa mẹ cho trẻ dưới 24 tháng tuổi)</t>
  </si>
  <si>
    <t>Giảm 30.000đ khi mua Bình sữa PPSU Wesser</t>
  </si>
  <si>
    <t xml:space="preserve"> [Bill 200.000 đồng] Giảm 20% Bát ăn dặm/ thìa Moreware (áp dụng khi mua đơn hàng Con Cưng từ 200.000 đồng, trừ sữa thay thế sữa mẹ cho trẻ dưới 24 tháng tuổi) </t>
  </si>
  <si>
    <t xml:space="preserve"> [Bill 200.000 đồng] Giảm 20% Vỉ 2 muỗng cảm biến nhiệt Amino (áp dụng khi mua đơn hàng Con Cưng từ 200.000 đồng, trừ sữa thay thế sữa mẹ cho trẻ dưới 24 tháng tuổi) </t>
  </si>
  <si>
    <t>[Bill VIP] Đồng giá 99.000Đ Chén Edison Hàn Quốc (Áp dụng đối với khách hàng VIP)</t>
  </si>
  <si>
    <t>[Bill VIP] Đồng giá 99.000Đ Đũa Edison Hàn Quốc (Áp dụng đối với khách hàng VIP)</t>
  </si>
  <si>
    <t>[Bill VIP] Giá chỉ 175.000đ Bộ muỗng đũa tập ăn cho bé Edison (Áp dụng đối với khách hàng VIP)</t>
  </si>
  <si>
    <t>Giảm 10% đơn hàng đồ dùng ăn uống Animo, Moreware, Bebear từ 139.000đ</t>
  </si>
  <si>
    <t>Tặng quà khuôn làm kem/ Gáo nhựa/ khay đá/ túi zipper/ Móc áo cho đơn hàng đồ dùng ăn uống Animo, Moreware, Bebear từ 139.000đ</t>
  </si>
  <si>
    <t xml:space="preserve">Giá chỉ 169.000đ Bình chống sặc Animo </t>
  </si>
  <si>
    <t xml:space="preserve">Giá chỉ 125.000đ Yếm/ áo yếm ăn dặm Bebear </t>
  </si>
  <si>
    <t>Bộ cọ rửa bình sữa và núm ty Aga-ae (4 chi tiết)</t>
  </si>
  <si>
    <t>Chiếu điều hòa cao cấp cho bé Animo cá voi (60x120cm)</t>
  </si>
  <si>
    <t>Chiếu điều hòa cao cấp cho bé Animo thỏ hồng (60x120cm)</t>
  </si>
  <si>
    <t>Bình sữa cổ rộng Wesser PPSU 260ml</t>
  </si>
  <si>
    <t>Bình sữa cổ rộng Wesser PPSU 180ml</t>
  </si>
  <si>
    <t>Bình sữa cổ thường Wesser PPSU 250ml</t>
  </si>
  <si>
    <t>Bình sữa cổ thường Wesser PPSU 140ml</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</si>
  <si>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</si>
  <si>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</si>
  <si>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</si>
  <si>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</si>
  <si>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Thìa ăn dặm melamine cao cấp Moreware (2 cái/vỉ, 9013, khủng long)</t>
  </si>
  <si>
    <t>Thìa ăn dặm melamine cao cấp Moreware (2 cái/vỉ, 9013, thỏ hồng)</t>
  </si>
  <si>
    <t xml:space="preserve">Vỉ 2 muỗng cảm biến nhiệt cho bé ăn dặm Amino (xanh, RK3719) </t>
  </si>
  <si>
    <t>Vỉ 2 muỗng cảm biến nhiệt cho bé ăn dặm Amino (hồng, RK3719)</t>
  </si>
  <si>
    <t>Chén tập ăn Edison Friends (nhỏ)</t>
  </si>
  <si>
    <t>Đũa nhựa Edison heo hồng</t>
  </si>
  <si>
    <t>Đũa tập ăn Edison Pororo (tay phải)</t>
  </si>
  <si>
    <t>Bộ muỗng đũa tập ăn cho bé Edison (Hồng)</t>
  </si>
  <si>
    <t>Bộ muỗng đũa tập ăn cho bé Edison (Xanh)</t>
  </si>
  <si>
    <t xml:space="preserve"> Đơn hàng đồ dùng ăn uống Animo, Moreware, Bebear từ 139.000đ</t>
  </si>
  <si>
    <t>Bình tập uống chống sặc Animo (tritan, 350ml, RKB1033)</t>
  </si>
  <si>
    <t>Yếm ăn dặm silicone Bebear (Xanh, BWF108)</t>
  </si>
  <si>
    <t>Yếm ăn dặm silicone Bebear (Hồng, BWF108)</t>
  </si>
  <si>
    <t>Áo ăn dặm chống thấm tay ngắn Bebear (Xanh, BD8646, size M)</t>
  </si>
  <si>
    <t>Áo ăn dặm chống thấm tay ngắn Bebear (Trắng, BD8646, size M)</t>
  </si>
  <si>
    <t>Khuôn làm kem Kari (INC, Xanh nhạt)</t>
  </si>
  <si>
    <t>Gáo nhựa Notoro (INC)</t>
  </si>
  <si>
    <t>Túi thực phẩm Shinsen 1.4L (INC)</t>
  </si>
  <si>
    <t>Khay đá sáng tạo Kari 21 viên (INC, có nắp )</t>
  </si>
  <si>
    <t>Khay đá thanh Kari 10 viên (INC, có nắp)</t>
  </si>
  <si>
    <t>Khay đá sáng tạo Kari 12 viên (INC, có nắp )</t>
  </si>
  <si>
    <t>Túi zipper đa năng Shinshen 1L (INC, có khóa kéo loại đỏ, đáy mở rộng)</t>
  </si>
  <si>
    <t>Móc áo mỏng trẻ em ConCung Good 185 - Màu hồng (10 cái/lốc)</t>
  </si>
  <si>
    <t>Móc áo trượt ConCung Good 178 - Màu trắng (5 cái/lốc)</t>
  </si>
  <si>
    <t>Không áp dụng đồng thời các CTKM khác</t>
  </si>
  <si>
    <t xml:space="preserve">Không áp dụng đồng thời CTKM khác </t>
  </si>
  <si>
    <t xml:space="preserve">Animo </t>
  </si>
  <si>
    <t>Vỉ 2 muỗng đầu mềm cho bé Animo (xanh, RK3704)</t>
  </si>
  <si>
    <t>Muỗng inox cho bé tự tập ăn Animo (xanh, RK3807)</t>
  </si>
  <si>
    <t>Vỉ 2 muỗng đầu mềm cho bé Animo (hồng, RK3704)</t>
  </si>
  <si>
    <t>Túi nhai ăn dặm cho bé Animo (xanh, L, RK-3342)</t>
  </si>
  <si>
    <t>Túi nhai ăn dặm cho bé Animo (hồng, L, RK-3342)</t>
  </si>
  <si>
    <t>Bình muỗng ăn dặm cho bé Animo (RK3771)</t>
  </si>
  <si>
    <t>Ly uống nước cho bé Animo (200ml, RK3407)</t>
  </si>
  <si>
    <t>Đũa tập ăn cho bé Animo (RKC2005A)</t>
  </si>
  <si>
    <t>Đũa tập ăn cho bé Animo (RKC2005)</t>
  </si>
  <si>
    <t>Bộ chế biến thức ăn dặm 4 trong 1 Animo (RK3706)</t>
  </si>
  <si>
    <t>Bộ 3 yếm chống thấm Animo (K126-5049)</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</si>
  <si>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</si>
  <si>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</si>
  <si>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</si>
  <si>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</si>
  <si>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</si>
  <si>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</si>
  <si>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Bát ăn dặm có tay cầm Animo (RK3712)</t>
  </si>
  <si>
    <t>Bát ăn dặm chống trượt Animo (RKC1008, xanh)</t>
  </si>
  <si>
    <t xml:space="preserve">Bebear </t>
  </si>
  <si>
    <t>Bộ 2 muỗng silicone Bebear (Xanh dương+ Xanh lá, BS7540)</t>
  </si>
  <si>
    <t>Bộ 2 muỗng silicone Bebear (Xanh dương+ Tím, BS7540)</t>
  </si>
  <si>
    <t xml:space="preserve">Moreware </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</si>
  <si>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</si>
  <si>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</si>
  <si>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</si>
  <si>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</si>
  <si>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</si>
  <si>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</si>
  <si>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Tặng quà khuôn làm kem/ Gáo nhựa/ khay đá/ túi zipper/ Móc áo  cho đơn hàng đồ dùng ăn uống Animo, Moreware, Bebear từ 139.000đ</t>
  </si>
  <si>
    <t>DANH SÁCH SẢN PHẨM ÁP DỤNG ĐƠN HÀNG</t>
  </si>
  <si>
    <t>Tã Merries Regular</t>
  </si>
  <si>
    <t>Giảm 50.000đ khi mua 1 gói tã Merries Regular</t>
  </si>
  <si>
    <t xml:space="preserve">Tã Merries Nội địa cộng miếng </t>
  </si>
  <si>
    <t>Giảm 54.000đ khi mua 1 gói tã Merries Nội địa cộng miếng</t>
  </si>
  <si>
    <t>Combo 2 gói Tã Merries Regular</t>
  </si>
  <si>
    <t>Gối ôm</t>
  </si>
  <si>
    <t>Tặng Gối ôm khi mua 2 gói tã Merries Regular</t>
  </si>
  <si>
    <t>Combo 6 gói Tã Merries Regular</t>
  </si>
  <si>
    <t>Kệ sách</t>
  </si>
  <si>
    <t>Tặng Kệ sách/Xe chòi/Kệ đồ chơi khi mua 6 gói tã Merries Regular</t>
  </si>
  <si>
    <t>Xe chòi</t>
  </si>
  <si>
    <t>Kệ đồ chơi</t>
  </si>
  <si>
    <t xml:space="preserve">Tã Merries Ultra Jumbo </t>
  </si>
  <si>
    <t>Giảm 60.000đ khi mua 1 gói tã Merries Ultra Jumbo</t>
  </si>
  <si>
    <t xml:space="preserve">Áp dụng đồng thời CTKM tặng quà </t>
  </si>
  <si>
    <t xml:space="preserve">Áp dụng đồng thời CTKM giảm giá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</si>
</sst>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alignment vertical="center"/>
    </xf>
  </cellStyleXfs>
  <cellXfs count="60">
    <xf numFmtId="0" fontId="0" fillId="0" borderId="0" xfId="0"/>
    <xf numFmtId="0" fontId="8" fillId="0" borderId="0" xfId="0" applyFont="1"/>
    <xf numFmtId="166" fontId="8" fillId="0" borderId="0" xfId="5" applyNumberFormat="1" applyFont="1"/>
    <xf numFmtId="9" fontId="8" fillId="0" borderId="0" xfId="6" applyFont="1"/>
    <xf numFmtId="166" fontId="9"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0" fontId="8" fillId="0" borderId="0" xfId="0" applyFont="1" applyAlignment="1">
      <alignment wrapText="1"/>
    </xf>
    <xf numFmtId="0" fontId="8" fillId="0" borderId="1" xfId="0" applyFont="1" applyBorder="1" applyAlignment="1">
      <alignment wrapText="1"/>
    </xf>
    <xf numFmtId="0" fontId="8" fillId="0" borderId="1" xfId="0" applyFont="1" applyFill="1" applyBorder="1"/>
    <xf numFmtId="0" fontId="8" fillId="0" borderId="1" xfId="0" applyFont="1" applyFill="1" applyBorder="1" applyAlignment="1">
      <alignment wrapText="1"/>
    </xf>
    <xf numFmtId="166" fontId="8" fillId="0" borderId="1" xfId="5" applyNumberFormat="1" applyFont="1" applyFill="1" applyBorder="1"/>
    <xf numFmtId="9" fontId="8" fillId="0" borderId="1" xfId="6" applyFont="1" applyFill="1" applyBorder="1" applyAlignment="1">
      <alignment horizontal="center"/>
    </xf>
    <xf numFmtId="0" fontId="8" fillId="0" borderId="0" xfId="0" applyFont="1" applyFill="1"/>
    <xf numFmtId="9" fontId="10" fillId="0" borderId="1" xfId="6" applyFont="1" applyFill="1" applyBorder="1"/>
    <xf numFmtId="9" fontId="9" fillId="0" borderId="1" xfId="6" applyFont="1" applyFill="1" applyBorder="1" applyAlignment="1">
      <alignment horizontal="center" vertical="center"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169" fontId="8" fillId="0" borderId="1" xfId="0" applyNumberFormat="1" applyFont="1" applyBorder="1"/>
    <xf numFmtId="169" fontId="8" fillId="0" borderId="1" xfId="0" applyNumberFormat="1" applyFont="1" applyFill="1" applyBorder="1"/>
    <xf numFmtId="166" fontId="8" fillId="0" borderId="0" xfId="0" applyNumberFormat="1" applyFont="1" applyFill="1"/>
    <xf numFmtId="167" fontId="8" fillId="0" borderId="1" xfId="0" applyNumberFormat="1" applyFont="1" applyFill="1" applyBorder="1"/>
    <xf numFmtId="168" fontId="8" fillId="0" borderId="1" xfId="0" applyNumberFormat="1" applyFont="1" applyFill="1" applyBorder="1"/>
    <xf numFmtId="49" fontId="8" fillId="0" borderId="1" xfId="0" applyNumberFormat="1" applyFont="1" applyFill="1" applyBorder="1" applyAlignment="1">
      <alignment wrapText="1"/>
    </xf>
    <xf numFmtId="166" fontId="8" fillId="0" borderId="1" xfId="0" applyNumberFormat="1" applyFont="1" applyFill="1" applyBorder="1"/>
    <xf numFmtId="41" fontId="8" fillId="0" borderId="1" xfId="0" applyNumberFormat="1" applyFont="1" applyFill="1" applyBorder="1"/>
    <xf numFmtId="0" fontId="12" fillId="0" borderId="0" xfId="0" applyFont="1" applyAlignment="1">
      <alignment wrapText="1"/>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8" fillId="0" borderId="0" xfId="0" applyFont="1" applyFill="1" applyBorder="1"/>
    <xf numFmtId="0" fontId="8" fillId="0" borderId="0" xfId="0" applyFont="1" applyFill="1" applyBorder="1" applyAlignment="1">
      <alignment wrapText="1"/>
    </xf>
    <xf numFmtId="169" fontId="8" fillId="0" borderId="0" xfId="0" applyNumberFormat="1" applyFont="1" applyFill="1" applyBorder="1"/>
    <xf numFmtId="9" fontId="8" fillId="0" borderId="0" xfId="6" applyFont="1" applyFill="1" applyBorder="1" applyAlignment="1">
      <alignment horizontal="center"/>
    </xf>
    <xf numFmtId="0" fontId="8" fillId="0" borderId="0" xfId="0" applyFont="1" applyFill="1" applyBorder="1" applyAlignment="1">
      <alignment horizontal="center" vertical="center" wrapText="1"/>
    </xf>
    <xf numFmtId="167" fontId="8" fillId="0" borderId="2"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7"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69" fontId="8" fillId="0" borderId="2" xfId="0" applyNumberFormat="1" applyFont="1" applyFill="1" applyBorder="1" applyAlignment="1">
      <alignment horizontal="left" vertical="center"/>
    </xf>
    <xf numFmtId="169" fontId="8" fillId="0" borderId="4" xfId="0" applyNumberFormat="1" applyFont="1" applyFill="1" applyBorder="1" applyAlignment="1">
      <alignment horizontal="left" vertical="center"/>
    </xf>
    <xf numFmtId="169" fontId="8" fillId="0" borderId="3" xfId="0" applyNumberFormat="1"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9" fontId="8" fillId="0" borderId="2" xfId="6" applyFont="1" applyFill="1" applyBorder="1" applyAlignment="1">
      <alignment horizontal="center" vertical="center"/>
    </xf>
    <xf numFmtId="9" fontId="8" fillId="0" borderId="4" xfId="6" applyFont="1" applyFill="1" applyBorder="1" applyAlignment="1">
      <alignment horizontal="center" vertical="center"/>
    </xf>
    <xf numFmtId="9" fontId="8" fillId="0" borderId="3" xfId="6" applyFont="1" applyFill="1" applyBorder="1" applyAlignment="1">
      <alignment horizontal="center" vertical="center"/>
    </xf>
    <xf numFmtId="0" fontId="8" fillId="0" borderId="1" xfId="0" applyFont="1" applyFill="1" applyBorder="1" applyAlignment="1">
      <alignment horizontal="center" vertical="center" wrapText="1"/>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9" fontId="8" fillId="0" borderId="1" xfId="6" applyFont="1" applyFill="1" applyBorder="1" applyAlignment="1">
      <alignment horizontal="center" vertical="center"/>
    </xf>
  </cellXfs>
  <cellStyles count="15">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3 2" xfId="14"/>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5"/>
  <sheetViews>
    <sheetView tabSelected="1" topLeftCell="A109" zoomScale="80" zoomScaleNormal="80" workbookViewId="0">
      <selection activeCell="J118" sqref="J118"/>
    </sheetView>
  </sheetViews>
  <sheetFormatPr defaultColWidth="11.42578125" defaultRowHeight="15.75" x14ac:dyDescent="0.25"/>
  <cols>
    <col min="1" max="1" width="6.85546875" style="1" customWidth="1"/>
    <col min="2" max="2" width="60.28515625" style="7"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3"/>
    <col min="10" max="10" width="22.28515625" style="1" customWidth="1"/>
    <col min="11" max="11" width="28.7109375" style="7" customWidth="1"/>
    <col min="12" max="12" width="15.7109375" style="1" bestFit="1" customWidth="1"/>
    <col min="13" max="16384" width="11.42578125" style="1"/>
  </cols>
  <sheetData>
    <row r="1" spans="1:12" ht="19.5" customHeight="1" x14ac:dyDescent="0.25">
      <c r="A1" s="50" t="s">
        <v>11</v>
      </c>
      <c r="B1" s="50"/>
      <c r="C1" s="50"/>
      <c r="D1" s="50"/>
      <c r="E1" s="50"/>
      <c r="F1" s="50"/>
      <c r="G1" s="50"/>
      <c r="H1" s="50"/>
      <c r="I1" s="14"/>
      <c r="J1" s="9"/>
      <c r="K1" s="10"/>
    </row>
    <row r="2" spans="1:12" ht="19.5" customHeight="1" x14ac:dyDescent="0.25">
      <c r="A2" s="50" t="s">
        <v>12</v>
      </c>
      <c r="B2" s="50"/>
      <c r="C2" s="50"/>
      <c r="D2" s="50"/>
      <c r="E2" s="50"/>
      <c r="F2" s="50"/>
      <c r="G2" s="50"/>
      <c r="H2" s="50"/>
      <c r="I2" s="14"/>
      <c r="J2" s="9"/>
      <c r="K2" s="10"/>
    </row>
    <row r="3" spans="1:12" ht="63" customHeight="1" x14ac:dyDescent="0.25">
      <c r="A3" s="51" t="s">
        <v>0</v>
      </c>
      <c r="B3" s="52" t="s">
        <v>1</v>
      </c>
      <c r="C3" s="53" t="s">
        <v>9</v>
      </c>
      <c r="D3" s="4" t="s">
        <v>2</v>
      </c>
      <c r="E3" s="4" t="s">
        <v>3</v>
      </c>
      <c r="F3" s="4" t="s">
        <v>4</v>
      </c>
      <c r="G3" s="17" t="s">
        <v>8</v>
      </c>
      <c r="H3" s="54" t="s">
        <v>10</v>
      </c>
      <c r="I3" s="15" t="s">
        <v>5</v>
      </c>
      <c r="J3" s="27" t="s">
        <v>27</v>
      </c>
      <c r="K3" s="28" t="s">
        <v>27</v>
      </c>
    </row>
    <row r="4" spans="1:12" ht="35.450000000000003" customHeight="1" x14ac:dyDescent="0.25">
      <c r="A4" s="51"/>
      <c r="B4" s="52"/>
      <c r="C4" s="53"/>
      <c r="D4" s="5" t="s">
        <v>6</v>
      </c>
      <c r="E4" s="16" t="s">
        <v>7</v>
      </c>
      <c r="F4" s="6"/>
      <c r="G4" s="16" t="s">
        <v>6</v>
      </c>
      <c r="H4" s="54"/>
      <c r="I4" s="14"/>
      <c r="J4" s="9"/>
      <c r="K4" s="10"/>
    </row>
    <row r="5" spans="1:12" ht="63" x14ac:dyDescent="0.25">
      <c r="A5" s="9"/>
      <c r="B5" s="10" t="s">
        <v>17</v>
      </c>
      <c r="C5" s="25">
        <v>79000</v>
      </c>
      <c r="D5" s="25">
        <v>15800</v>
      </c>
      <c r="E5" s="25">
        <v>63200</v>
      </c>
      <c r="F5" s="9"/>
      <c r="G5" s="9"/>
      <c r="H5" s="10" t="s">
        <v>13</v>
      </c>
      <c r="I5" s="12">
        <f>D5/C5</f>
        <v>0.2</v>
      </c>
      <c r="J5" s="49" t="s">
        <v>26</v>
      </c>
      <c r="K5" s="10" t="s">
        <v>25</v>
      </c>
    </row>
    <row r="6" spans="1:12" ht="63" x14ac:dyDescent="0.25">
      <c r="A6" s="9"/>
      <c r="B6" s="10" t="s">
        <v>18</v>
      </c>
      <c r="C6" s="25">
        <v>79000</v>
      </c>
      <c r="D6" s="25">
        <v>15800</v>
      </c>
      <c r="E6" s="25">
        <v>63200</v>
      </c>
      <c r="F6" s="9"/>
      <c r="G6" s="9"/>
      <c r="H6" s="10" t="s">
        <v>13</v>
      </c>
      <c r="I6" s="12">
        <f>D6/C6</f>
        <v>0.2</v>
      </c>
      <c r="J6" s="49"/>
      <c r="K6" s="10" t="s">
        <v>25</v>
      </c>
    </row>
    <row r="7" spans="1:12" ht="63" x14ac:dyDescent="0.25">
      <c r="A7" s="9"/>
      <c r="B7" s="10" t="s">
        <v>19</v>
      </c>
      <c r="C7" s="25">
        <v>79000</v>
      </c>
      <c r="D7" s="25">
        <v>15800</v>
      </c>
      <c r="E7" s="25">
        <v>63200</v>
      </c>
      <c r="F7" s="9"/>
      <c r="G7" s="9"/>
      <c r="H7" s="10" t="s">
        <v>13</v>
      </c>
      <c r="I7" s="12">
        <f>D7/C7</f>
        <v>0.2</v>
      </c>
      <c r="J7" s="49"/>
      <c r="K7" s="10" t="s">
        <v>25</v>
      </c>
    </row>
    <row r="8" spans="1:12" ht="72" customHeight="1" x14ac:dyDescent="0.25">
      <c r="A8" s="9"/>
      <c r="B8" s="10" t="s">
        <v>20</v>
      </c>
      <c r="C8" s="25">
        <v>89000</v>
      </c>
      <c r="D8" s="25">
        <v>17800</v>
      </c>
      <c r="E8" s="25">
        <v>71200</v>
      </c>
      <c r="F8" s="9"/>
      <c r="G8" s="9"/>
      <c r="H8" s="10" t="s">
        <v>14</v>
      </c>
      <c r="I8" s="12">
        <f>D8/C8</f>
        <v>0.2</v>
      </c>
      <c r="J8" s="49"/>
      <c r="K8" s="10" t="s">
        <v>25</v>
      </c>
    </row>
    <row r="9" spans="1:12" ht="65.25" customHeight="1" x14ac:dyDescent="0.25">
      <c r="A9" s="9"/>
      <c r="B9" s="10" t="s">
        <v>21</v>
      </c>
      <c r="C9" s="25">
        <v>89000</v>
      </c>
      <c r="D9" s="25">
        <v>17800</v>
      </c>
      <c r="E9" s="25">
        <v>71200</v>
      </c>
      <c r="F9" s="9"/>
      <c r="G9" s="9"/>
      <c r="H9" s="10" t="s">
        <v>14</v>
      </c>
      <c r="I9" s="12">
        <f>D9/C9</f>
        <v>0.2</v>
      </c>
      <c r="J9" s="49"/>
      <c r="K9" s="10" t="s">
        <v>25</v>
      </c>
    </row>
    <row r="10" spans="1:12" ht="66" customHeight="1" x14ac:dyDescent="0.25">
      <c r="A10" s="9"/>
      <c r="B10" s="10" t="s">
        <v>22</v>
      </c>
      <c r="C10" s="25">
        <v>89000</v>
      </c>
      <c r="D10" s="25">
        <v>17800</v>
      </c>
      <c r="E10" s="25">
        <v>71200</v>
      </c>
      <c r="F10" s="9"/>
      <c r="G10" s="9"/>
      <c r="H10" s="10" t="s">
        <v>14</v>
      </c>
      <c r="I10" s="12">
        <f>D10/C10</f>
        <v>0.2</v>
      </c>
      <c r="J10" s="49"/>
      <c r="K10" s="10" t="s">
        <v>25</v>
      </c>
    </row>
    <row r="11" spans="1:12" ht="31.5" x14ac:dyDescent="0.25">
      <c r="A11" s="9"/>
      <c r="B11" s="10" t="s">
        <v>23</v>
      </c>
      <c r="C11" s="25">
        <v>119000</v>
      </c>
      <c r="D11" s="25">
        <v>11900</v>
      </c>
      <c r="E11" s="25">
        <v>107100</v>
      </c>
      <c r="F11" s="9"/>
      <c r="G11" s="9"/>
      <c r="H11" s="10" t="s">
        <v>15</v>
      </c>
      <c r="I11" s="12">
        <f>D11/C11</f>
        <v>0.1</v>
      </c>
      <c r="J11" s="49"/>
      <c r="K11" s="10" t="s">
        <v>25</v>
      </c>
    </row>
    <row r="12" spans="1:12" s="13" customFormat="1" ht="47.25" x14ac:dyDescent="0.25">
      <c r="A12" s="9"/>
      <c r="B12" s="10" t="s">
        <v>24</v>
      </c>
      <c r="C12" s="25">
        <v>82000</v>
      </c>
      <c r="D12" s="25">
        <v>12300</v>
      </c>
      <c r="E12" s="25">
        <v>69700</v>
      </c>
      <c r="F12" s="9"/>
      <c r="G12" s="9"/>
      <c r="H12" s="10" t="s">
        <v>16</v>
      </c>
      <c r="I12" s="12">
        <f>D12/C12</f>
        <v>0.15</v>
      </c>
      <c r="J12" s="49"/>
      <c r="K12" s="10" t="s">
        <v>25</v>
      </c>
      <c r="L12" s="20"/>
    </row>
    <row r="13" spans="1:12" ht="47.25" customHeight="1" x14ac:dyDescent="0.25">
      <c r="A13" s="9"/>
      <c r="B13" s="23" t="s">
        <v>29</v>
      </c>
      <c r="C13" s="24">
        <v>176000</v>
      </c>
      <c r="D13" s="24">
        <v>14080</v>
      </c>
      <c r="E13" s="24">
        <v>161920</v>
      </c>
      <c r="F13" s="9"/>
      <c r="G13" s="9"/>
      <c r="H13" s="55" t="s">
        <v>28</v>
      </c>
      <c r="I13" s="12">
        <f>D13/C13</f>
        <v>0.08</v>
      </c>
      <c r="J13" s="49" t="s">
        <v>34</v>
      </c>
      <c r="K13" s="10" t="s">
        <v>33</v>
      </c>
    </row>
    <row r="14" spans="1:12" ht="31.5" x14ac:dyDescent="0.25">
      <c r="A14" s="9"/>
      <c r="B14" s="23" t="s">
        <v>30</v>
      </c>
      <c r="C14" s="24">
        <v>276000</v>
      </c>
      <c r="D14" s="24">
        <v>22080</v>
      </c>
      <c r="E14" s="24">
        <v>253920</v>
      </c>
      <c r="F14" s="9"/>
      <c r="G14" s="9"/>
      <c r="H14" s="55"/>
      <c r="I14" s="12">
        <f>D14/C14</f>
        <v>0.08</v>
      </c>
      <c r="J14" s="49"/>
      <c r="K14" s="10" t="s">
        <v>33</v>
      </c>
    </row>
    <row r="15" spans="1:12" ht="31.5" x14ac:dyDescent="0.25">
      <c r="A15" s="9"/>
      <c r="B15" s="23" t="s">
        <v>31</v>
      </c>
      <c r="C15" s="24">
        <v>164000</v>
      </c>
      <c r="D15" s="24">
        <v>13120</v>
      </c>
      <c r="E15" s="24">
        <v>150880</v>
      </c>
      <c r="F15" s="9"/>
      <c r="G15" s="9"/>
      <c r="H15" s="55"/>
      <c r="I15" s="12">
        <f>D15/C15</f>
        <v>0.08</v>
      </c>
      <c r="J15" s="49"/>
      <c r="K15" s="10" t="s">
        <v>33</v>
      </c>
    </row>
    <row r="16" spans="1:12" s="13" customFormat="1" ht="31.5" x14ac:dyDescent="0.25">
      <c r="A16" s="9"/>
      <c r="B16" s="23" t="s">
        <v>32</v>
      </c>
      <c r="C16" s="24">
        <v>264000</v>
      </c>
      <c r="D16" s="24">
        <v>21120</v>
      </c>
      <c r="E16" s="24">
        <v>242880</v>
      </c>
      <c r="F16" s="9"/>
      <c r="G16" s="9"/>
      <c r="H16" s="55"/>
      <c r="I16" s="12">
        <f>D16/C16</f>
        <v>0.08</v>
      </c>
      <c r="J16" s="49"/>
      <c r="K16" s="10" t="s">
        <v>33</v>
      </c>
      <c r="L16" s="20"/>
    </row>
    <row r="17" spans="1:12" ht="94.5" customHeight="1" x14ac:dyDescent="0.25">
      <c r="A17" s="9"/>
      <c r="B17" s="10" t="s">
        <v>37</v>
      </c>
      <c r="C17" s="11">
        <v>295000</v>
      </c>
      <c r="D17" s="11">
        <v>70000</v>
      </c>
      <c r="E17" s="11">
        <v>225000</v>
      </c>
      <c r="F17" s="9"/>
      <c r="G17" s="9"/>
      <c r="H17" s="58" t="s">
        <v>53</v>
      </c>
      <c r="I17" s="12">
        <f>D17/C17</f>
        <v>0.23728813559322035</v>
      </c>
      <c r="J17" s="49" t="s">
        <v>26</v>
      </c>
      <c r="K17" s="10" t="s">
        <v>25</v>
      </c>
    </row>
    <row r="18" spans="1:12" ht="31.5" x14ac:dyDescent="0.25">
      <c r="A18" s="9"/>
      <c r="B18" s="10" t="s">
        <v>38</v>
      </c>
      <c r="C18" s="11">
        <v>295000</v>
      </c>
      <c r="D18" s="11">
        <v>70000</v>
      </c>
      <c r="E18" s="11">
        <v>225000</v>
      </c>
      <c r="F18" s="9"/>
      <c r="G18" s="9"/>
      <c r="H18" s="58"/>
      <c r="I18" s="12">
        <f>D18/C18</f>
        <v>0.23728813559322035</v>
      </c>
      <c r="J18" s="49"/>
      <c r="K18" s="10" t="s">
        <v>25</v>
      </c>
    </row>
    <row r="19" spans="1:12" ht="31.5" x14ac:dyDescent="0.25">
      <c r="A19" s="9"/>
      <c r="B19" s="10" t="s">
        <v>39</v>
      </c>
      <c r="C19" s="11">
        <v>295000</v>
      </c>
      <c r="D19" s="11">
        <v>70000</v>
      </c>
      <c r="E19" s="11">
        <v>225000</v>
      </c>
      <c r="F19" s="9"/>
      <c r="G19" s="9"/>
      <c r="H19" s="58"/>
      <c r="I19" s="12">
        <f>D19/C19</f>
        <v>0.23728813559322035</v>
      </c>
      <c r="J19" s="49"/>
      <c r="K19" s="10" t="s">
        <v>25</v>
      </c>
    </row>
    <row r="20" spans="1:12" ht="31.5" x14ac:dyDescent="0.25">
      <c r="A20" s="9"/>
      <c r="B20" s="10" t="s">
        <v>40</v>
      </c>
      <c r="C20" s="11">
        <v>295000</v>
      </c>
      <c r="D20" s="11">
        <v>70000</v>
      </c>
      <c r="E20" s="11">
        <v>225000</v>
      </c>
      <c r="F20" s="9"/>
      <c r="G20" s="9"/>
      <c r="H20" s="58"/>
      <c r="I20" s="12">
        <f>D20/C20</f>
        <v>0.23728813559322035</v>
      </c>
      <c r="J20" s="49"/>
      <c r="K20" s="10" t="s">
        <v>25</v>
      </c>
    </row>
    <row r="21" spans="1:12" ht="31.5" x14ac:dyDescent="0.25">
      <c r="A21" s="9"/>
      <c r="B21" s="10" t="s">
        <v>41</v>
      </c>
      <c r="C21" s="11">
        <v>295000</v>
      </c>
      <c r="D21" s="11">
        <v>70000</v>
      </c>
      <c r="E21" s="11">
        <v>225000</v>
      </c>
      <c r="F21" s="9"/>
      <c r="G21" s="9"/>
      <c r="H21" s="58"/>
      <c r="I21" s="12">
        <f>D21/C21</f>
        <v>0.23728813559322035</v>
      </c>
      <c r="J21" s="49"/>
      <c r="K21" s="10" t="s">
        <v>25</v>
      </c>
    </row>
    <row r="22" spans="1:12" ht="31.5" x14ac:dyDescent="0.25">
      <c r="A22" s="9"/>
      <c r="B22" s="10" t="s">
        <v>42</v>
      </c>
      <c r="C22" s="11">
        <v>295000</v>
      </c>
      <c r="D22" s="11">
        <v>70000</v>
      </c>
      <c r="E22" s="11">
        <v>225000</v>
      </c>
      <c r="F22" s="9"/>
      <c r="G22" s="9"/>
      <c r="H22" s="58"/>
      <c r="I22" s="12">
        <f>D22/C22</f>
        <v>0.23728813559322035</v>
      </c>
      <c r="J22" s="49"/>
      <c r="K22" s="10" t="s">
        <v>25</v>
      </c>
    </row>
    <row r="23" spans="1:12" ht="31.5" x14ac:dyDescent="0.25">
      <c r="A23" s="9"/>
      <c r="B23" s="10" t="s">
        <v>43</v>
      </c>
      <c r="C23" s="11">
        <v>315000</v>
      </c>
      <c r="D23" s="11">
        <v>90000</v>
      </c>
      <c r="E23" s="11">
        <v>225000</v>
      </c>
      <c r="F23" s="9"/>
      <c r="G23" s="9"/>
      <c r="H23" s="58"/>
      <c r="I23" s="12">
        <f>D23/C23</f>
        <v>0.2857142857142857</v>
      </c>
      <c r="J23" s="49"/>
      <c r="K23" s="10" t="s">
        <v>25</v>
      </c>
    </row>
    <row r="24" spans="1:12" ht="31.5" x14ac:dyDescent="0.25">
      <c r="A24" s="9"/>
      <c r="B24" s="10" t="s">
        <v>44</v>
      </c>
      <c r="C24" s="11">
        <v>295000</v>
      </c>
      <c r="D24" s="11">
        <v>70000</v>
      </c>
      <c r="E24" s="11">
        <v>225000</v>
      </c>
      <c r="F24" s="9"/>
      <c r="G24" s="9"/>
      <c r="H24" s="58"/>
      <c r="I24" s="12">
        <f>D24/C24</f>
        <v>0.23728813559322035</v>
      </c>
      <c r="J24" s="49"/>
      <c r="K24" s="10" t="s">
        <v>25</v>
      </c>
    </row>
    <row r="25" spans="1:12" s="13" customFormat="1" ht="31.5" x14ac:dyDescent="0.25">
      <c r="A25" s="9"/>
      <c r="B25" s="10" t="s">
        <v>45</v>
      </c>
      <c r="C25" s="11">
        <v>295000</v>
      </c>
      <c r="D25" s="11">
        <v>70000</v>
      </c>
      <c r="E25" s="11">
        <v>225000</v>
      </c>
      <c r="F25" s="9"/>
      <c r="G25" s="9"/>
      <c r="H25" s="58"/>
      <c r="I25" s="12">
        <f>D25/C25</f>
        <v>0.23728813559322035</v>
      </c>
      <c r="J25" s="49"/>
      <c r="K25" s="10" t="s">
        <v>25</v>
      </c>
    </row>
    <row r="26" spans="1:12" ht="78.75" x14ac:dyDescent="0.25">
      <c r="A26" s="9"/>
      <c r="B26" s="10" t="s">
        <v>46</v>
      </c>
      <c r="C26" s="11">
        <v>175000</v>
      </c>
      <c r="D26" s="11">
        <v>52500</v>
      </c>
      <c r="E26" s="11">
        <v>122500</v>
      </c>
      <c r="F26" s="9"/>
      <c r="G26" s="9"/>
      <c r="H26" s="10" t="s">
        <v>35</v>
      </c>
      <c r="I26" s="12">
        <f>D26/C26</f>
        <v>0.3</v>
      </c>
      <c r="J26" s="49"/>
      <c r="K26" s="10" t="s">
        <v>25</v>
      </c>
    </row>
    <row r="27" spans="1:12" ht="94.5" customHeight="1" x14ac:dyDescent="0.25">
      <c r="A27" s="9"/>
      <c r="B27" s="10" t="s">
        <v>47</v>
      </c>
      <c r="C27" s="11">
        <v>49000</v>
      </c>
      <c r="D27" s="11">
        <v>14700</v>
      </c>
      <c r="E27" s="11">
        <v>34300</v>
      </c>
      <c r="F27" s="9"/>
      <c r="G27" s="9"/>
      <c r="H27" s="58" t="s">
        <v>36</v>
      </c>
      <c r="I27" s="12">
        <f>D27/C27</f>
        <v>0.3</v>
      </c>
      <c r="J27" s="49"/>
      <c r="K27" s="10" t="s">
        <v>25</v>
      </c>
    </row>
    <row r="28" spans="1:12" ht="31.5" x14ac:dyDescent="0.25">
      <c r="A28" s="9"/>
      <c r="B28" s="10" t="s">
        <v>48</v>
      </c>
      <c r="C28" s="11">
        <v>59000</v>
      </c>
      <c r="D28" s="11">
        <v>17700</v>
      </c>
      <c r="E28" s="11">
        <v>41300</v>
      </c>
      <c r="F28" s="9"/>
      <c r="G28" s="9"/>
      <c r="H28" s="58"/>
      <c r="I28" s="12">
        <f>D28/C28</f>
        <v>0.3</v>
      </c>
      <c r="J28" s="49"/>
      <c r="K28" s="10" t="s">
        <v>25</v>
      </c>
    </row>
    <row r="29" spans="1:12" ht="31.5" x14ac:dyDescent="0.25">
      <c r="A29" s="9"/>
      <c r="B29" s="10" t="s">
        <v>49</v>
      </c>
      <c r="C29" s="11">
        <v>59000</v>
      </c>
      <c r="D29" s="11">
        <v>17700</v>
      </c>
      <c r="E29" s="11">
        <v>41300</v>
      </c>
      <c r="F29" s="9"/>
      <c r="G29" s="9"/>
      <c r="H29" s="58"/>
      <c r="I29" s="12">
        <f>D29/C29</f>
        <v>0.3</v>
      </c>
      <c r="J29" s="49"/>
      <c r="K29" s="10" t="s">
        <v>25</v>
      </c>
    </row>
    <row r="30" spans="1:12" ht="31.5" x14ac:dyDescent="0.25">
      <c r="A30" s="9"/>
      <c r="B30" s="10" t="s">
        <v>50</v>
      </c>
      <c r="C30" s="11">
        <v>59000</v>
      </c>
      <c r="D30" s="11">
        <v>17700</v>
      </c>
      <c r="E30" s="11">
        <v>41300</v>
      </c>
      <c r="F30" s="9"/>
      <c r="G30" s="9"/>
      <c r="H30" s="58"/>
      <c r="I30" s="12">
        <f>D30/C30</f>
        <v>0.3</v>
      </c>
      <c r="J30" s="49"/>
      <c r="K30" s="10" t="s">
        <v>25</v>
      </c>
    </row>
    <row r="31" spans="1:12" ht="31.5" x14ac:dyDescent="0.25">
      <c r="A31" s="9"/>
      <c r="B31" s="10" t="s">
        <v>51</v>
      </c>
      <c r="C31" s="11">
        <v>49000</v>
      </c>
      <c r="D31" s="11">
        <v>14700</v>
      </c>
      <c r="E31" s="11">
        <v>34300</v>
      </c>
      <c r="F31" s="9"/>
      <c r="G31" s="9"/>
      <c r="H31" s="58"/>
      <c r="I31" s="12">
        <f>D31/C31</f>
        <v>0.3</v>
      </c>
      <c r="J31" s="49"/>
      <c r="K31" s="10" t="s">
        <v>25</v>
      </c>
    </row>
    <row r="32" spans="1:12" s="13" customFormat="1" ht="31.5" x14ac:dyDescent="0.25">
      <c r="A32" s="9"/>
      <c r="B32" s="10" t="s">
        <v>52</v>
      </c>
      <c r="C32" s="11">
        <v>59000</v>
      </c>
      <c r="D32" s="11">
        <v>17700</v>
      </c>
      <c r="E32" s="11">
        <v>41300</v>
      </c>
      <c r="F32" s="9"/>
      <c r="G32" s="9"/>
      <c r="H32" s="58"/>
      <c r="I32" s="12">
        <f>D32/C32</f>
        <v>0.3</v>
      </c>
      <c r="J32" s="49"/>
      <c r="K32" s="10" t="s">
        <v>25</v>
      </c>
      <c r="L32" s="20"/>
    </row>
    <row r="33" spans="1:11" ht="31.5" x14ac:dyDescent="0.25">
      <c r="A33" s="9"/>
      <c r="B33" s="10" t="s">
        <v>59</v>
      </c>
      <c r="C33" s="21">
        <v>1249000</v>
      </c>
      <c r="D33" s="22">
        <v>499600</v>
      </c>
      <c r="E33" s="22">
        <v>749400</v>
      </c>
      <c r="F33" s="9"/>
      <c r="G33" s="9"/>
      <c r="H33" s="10" t="s">
        <v>54</v>
      </c>
      <c r="I33" s="12">
        <f>D33/C33</f>
        <v>0.4</v>
      </c>
      <c r="J33" s="49" t="s">
        <v>26</v>
      </c>
      <c r="K33" s="10" t="s">
        <v>25</v>
      </c>
    </row>
    <row r="34" spans="1:11" ht="31.5" x14ac:dyDescent="0.25">
      <c r="A34" s="9"/>
      <c r="B34" s="10" t="s">
        <v>60</v>
      </c>
      <c r="C34" s="21">
        <v>1299000</v>
      </c>
      <c r="D34" s="22">
        <v>519600</v>
      </c>
      <c r="E34" s="22">
        <v>779400</v>
      </c>
      <c r="F34" s="9"/>
      <c r="G34" s="9"/>
      <c r="H34" s="10" t="s">
        <v>54</v>
      </c>
      <c r="I34" s="12">
        <f>D34/C34</f>
        <v>0.4</v>
      </c>
      <c r="J34" s="49"/>
      <c r="K34" s="10" t="s">
        <v>25</v>
      </c>
    </row>
    <row r="35" spans="1:11" ht="31.5" x14ac:dyDescent="0.25">
      <c r="A35" s="9"/>
      <c r="B35" s="10" t="s">
        <v>61</v>
      </c>
      <c r="C35" s="21">
        <v>1249000</v>
      </c>
      <c r="D35" s="22">
        <v>499600</v>
      </c>
      <c r="E35" s="22">
        <v>749400</v>
      </c>
      <c r="F35" s="9"/>
      <c r="G35" s="9"/>
      <c r="H35" s="10" t="s">
        <v>54</v>
      </c>
      <c r="I35" s="12">
        <f>D35/C35</f>
        <v>0.4</v>
      </c>
      <c r="J35" s="49"/>
      <c r="K35" s="10" t="s">
        <v>25</v>
      </c>
    </row>
    <row r="36" spans="1:11" ht="31.5" x14ac:dyDescent="0.25">
      <c r="A36" s="9"/>
      <c r="B36" s="10" t="s">
        <v>62</v>
      </c>
      <c r="C36" s="21">
        <v>1299000</v>
      </c>
      <c r="D36" s="22">
        <v>519600</v>
      </c>
      <c r="E36" s="22">
        <v>779400</v>
      </c>
      <c r="F36" s="9"/>
      <c r="G36" s="9"/>
      <c r="H36" s="10" t="s">
        <v>54</v>
      </c>
      <c r="I36" s="12">
        <f>D36/C36</f>
        <v>0.4</v>
      </c>
      <c r="J36" s="49"/>
      <c r="K36" s="10" t="s">
        <v>25</v>
      </c>
    </row>
    <row r="37" spans="1:11" ht="31.5" x14ac:dyDescent="0.25">
      <c r="A37" s="9"/>
      <c r="B37" s="10" t="s">
        <v>63</v>
      </c>
      <c r="C37" s="21">
        <v>1300000</v>
      </c>
      <c r="D37" s="22">
        <v>520000</v>
      </c>
      <c r="E37" s="22">
        <v>780000</v>
      </c>
      <c r="F37" s="9"/>
      <c r="G37" s="9"/>
      <c r="H37" s="10" t="s">
        <v>55</v>
      </c>
      <c r="I37" s="12">
        <f>D37/C37</f>
        <v>0.4</v>
      </c>
      <c r="J37" s="49"/>
      <c r="K37" s="10" t="s">
        <v>25</v>
      </c>
    </row>
    <row r="38" spans="1:11" ht="31.5" x14ac:dyDescent="0.25">
      <c r="A38" s="9"/>
      <c r="B38" s="10" t="s">
        <v>64</v>
      </c>
      <c r="C38" s="21">
        <v>1400000</v>
      </c>
      <c r="D38" s="22">
        <v>560000</v>
      </c>
      <c r="E38" s="22">
        <v>840000</v>
      </c>
      <c r="F38" s="9"/>
      <c r="G38" s="9"/>
      <c r="H38" s="10" t="s">
        <v>55</v>
      </c>
      <c r="I38" s="12">
        <f>D38/C38</f>
        <v>0.4</v>
      </c>
      <c r="J38" s="49"/>
      <c r="K38" s="10" t="s">
        <v>25</v>
      </c>
    </row>
    <row r="39" spans="1:11" ht="31.5" x14ac:dyDescent="0.25">
      <c r="A39" s="9"/>
      <c r="B39" s="10" t="s">
        <v>65</v>
      </c>
      <c r="C39" s="21">
        <v>800000</v>
      </c>
      <c r="D39" s="22">
        <v>320000</v>
      </c>
      <c r="E39" s="22">
        <v>480000</v>
      </c>
      <c r="F39" s="9"/>
      <c r="G39" s="9"/>
      <c r="H39" s="10" t="s">
        <v>55</v>
      </c>
      <c r="I39" s="12">
        <f>D39/C39</f>
        <v>0.4</v>
      </c>
      <c r="J39" s="49"/>
      <c r="K39" s="10" t="s">
        <v>25</v>
      </c>
    </row>
    <row r="40" spans="1:11" ht="31.5" x14ac:dyDescent="0.25">
      <c r="A40" s="9"/>
      <c r="B40" s="10" t="s">
        <v>66</v>
      </c>
      <c r="C40" s="21">
        <v>840000</v>
      </c>
      <c r="D40" s="22">
        <v>336000</v>
      </c>
      <c r="E40" s="22">
        <v>504000</v>
      </c>
      <c r="F40" s="9"/>
      <c r="G40" s="9"/>
      <c r="H40" s="10" t="s">
        <v>55</v>
      </c>
      <c r="I40" s="12">
        <f>D40/C40</f>
        <v>0.4</v>
      </c>
      <c r="J40" s="49"/>
      <c r="K40" s="10" t="s">
        <v>25</v>
      </c>
    </row>
    <row r="41" spans="1:11" ht="31.5" x14ac:dyDescent="0.25">
      <c r="A41" s="9"/>
      <c r="B41" s="10" t="s">
        <v>67</v>
      </c>
      <c r="C41" s="21">
        <v>800000</v>
      </c>
      <c r="D41" s="22">
        <v>320000</v>
      </c>
      <c r="E41" s="22">
        <v>480000</v>
      </c>
      <c r="F41" s="9"/>
      <c r="G41" s="9"/>
      <c r="H41" s="10" t="s">
        <v>55</v>
      </c>
      <c r="I41" s="12">
        <f>D41/C41</f>
        <v>0.4</v>
      </c>
      <c r="J41" s="49"/>
      <c r="K41" s="10" t="s">
        <v>25</v>
      </c>
    </row>
    <row r="42" spans="1:11" ht="31.5" x14ac:dyDescent="0.25">
      <c r="A42" s="9"/>
      <c r="B42" s="10" t="s">
        <v>68</v>
      </c>
      <c r="C42" s="21">
        <v>840000</v>
      </c>
      <c r="D42" s="22">
        <v>336000</v>
      </c>
      <c r="E42" s="22">
        <v>504000</v>
      </c>
      <c r="F42" s="9"/>
      <c r="G42" s="9"/>
      <c r="H42" s="10" t="s">
        <v>55</v>
      </c>
      <c r="I42" s="12">
        <f>D42/C42</f>
        <v>0.4</v>
      </c>
      <c r="J42" s="49"/>
      <c r="K42" s="10" t="s">
        <v>25</v>
      </c>
    </row>
    <row r="43" spans="1:11" ht="31.5" x14ac:dyDescent="0.25">
      <c r="A43" s="9"/>
      <c r="B43" s="10" t="s">
        <v>69</v>
      </c>
      <c r="C43" s="21">
        <v>1300000</v>
      </c>
      <c r="D43" s="22">
        <v>520000</v>
      </c>
      <c r="E43" s="22">
        <v>780000</v>
      </c>
      <c r="F43" s="9"/>
      <c r="G43" s="9"/>
      <c r="H43" s="10" t="s">
        <v>55</v>
      </c>
      <c r="I43" s="12">
        <f>D43/C43</f>
        <v>0.4</v>
      </c>
      <c r="J43" s="49"/>
      <c r="K43" s="10" t="s">
        <v>25</v>
      </c>
    </row>
    <row r="44" spans="1:11" ht="31.5" x14ac:dyDescent="0.25">
      <c r="A44" s="9"/>
      <c r="B44" s="10" t="s">
        <v>70</v>
      </c>
      <c r="C44" s="21">
        <v>1400000</v>
      </c>
      <c r="D44" s="22">
        <v>560000</v>
      </c>
      <c r="E44" s="22">
        <v>840000</v>
      </c>
      <c r="F44" s="9"/>
      <c r="G44" s="9"/>
      <c r="H44" s="10" t="s">
        <v>55</v>
      </c>
      <c r="I44" s="12">
        <f>D44/C44</f>
        <v>0.4</v>
      </c>
      <c r="J44" s="49"/>
      <c r="K44" s="10" t="s">
        <v>25</v>
      </c>
    </row>
    <row r="45" spans="1:11" ht="31.5" x14ac:dyDescent="0.25">
      <c r="A45" s="9"/>
      <c r="B45" s="10" t="s">
        <v>71</v>
      </c>
      <c r="C45" s="21">
        <v>1300000</v>
      </c>
      <c r="D45" s="22">
        <v>520000</v>
      </c>
      <c r="E45" s="22">
        <v>780000</v>
      </c>
      <c r="F45" s="9"/>
      <c r="G45" s="9"/>
      <c r="H45" s="10" t="s">
        <v>55</v>
      </c>
      <c r="I45" s="12">
        <f>D45/C45</f>
        <v>0.4</v>
      </c>
      <c r="J45" s="49"/>
      <c r="K45" s="10" t="s">
        <v>25</v>
      </c>
    </row>
    <row r="46" spans="1:11" ht="31.5" x14ac:dyDescent="0.25">
      <c r="A46" s="9"/>
      <c r="B46" s="10" t="s">
        <v>72</v>
      </c>
      <c r="C46" s="21">
        <v>1400000</v>
      </c>
      <c r="D46" s="22">
        <v>560000</v>
      </c>
      <c r="E46" s="22">
        <v>840000</v>
      </c>
      <c r="F46" s="9"/>
      <c r="G46" s="9"/>
      <c r="H46" s="10" t="s">
        <v>55</v>
      </c>
      <c r="I46" s="12">
        <f>D46/C46</f>
        <v>0.4</v>
      </c>
      <c r="J46" s="49"/>
      <c r="K46" s="10" t="s">
        <v>25</v>
      </c>
    </row>
    <row r="47" spans="1:11" ht="31.5" x14ac:dyDescent="0.25">
      <c r="A47" s="9"/>
      <c r="B47" s="10" t="s">
        <v>73</v>
      </c>
      <c r="C47" s="21">
        <v>1300000</v>
      </c>
      <c r="D47" s="22">
        <v>520000</v>
      </c>
      <c r="E47" s="22">
        <v>780000</v>
      </c>
      <c r="F47" s="9"/>
      <c r="G47" s="9"/>
      <c r="H47" s="10" t="s">
        <v>55</v>
      </c>
      <c r="I47" s="12">
        <f>D47/C47</f>
        <v>0.4</v>
      </c>
      <c r="J47" s="49"/>
      <c r="K47" s="10" t="s">
        <v>25</v>
      </c>
    </row>
    <row r="48" spans="1:11" ht="31.5" x14ac:dyDescent="0.25">
      <c r="A48" s="9"/>
      <c r="B48" s="10" t="s">
        <v>74</v>
      </c>
      <c r="C48" s="21">
        <v>1400000</v>
      </c>
      <c r="D48" s="22">
        <v>560000</v>
      </c>
      <c r="E48" s="22">
        <v>840000</v>
      </c>
      <c r="F48" s="9"/>
      <c r="G48" s="9"/>
      <c r="H48" s="10" t="s">
        <v>55</v>
      </c>
      <c r="I48" s="12">
        <f>D48/C48</f>
        <v>0.4</v>
      </c>
      <c r="J48" s="49"/>
      <c r="K48" s="10" t="s">
        <v>25</v>
      </c>
    </row>
    <row r="49" spans="1:11" ht="31.5" x14ac:dyDescent="0.25">
      <c r="A49" s="9"/>
      <c r="B49" s="10" t="s">
        <v>75</v>
      </c>
      <c r="C49" s="21">
        <v>359000</v>
      </c>
      <c r="D49" s="22">
        <v>143600</v>
      </c>
      <c r="E49" s="22">
        <v>215400</v>
      </c>
      <c r="F49" s="9"/>
      <c r="G49" s="9"/>
      <c r="H49" s="10" t="s">
        <v>56</v>
      </c>
      <c r="I49" s="12">
        <f>D49/C49</f>
        <v>0.4</v>
      </c>
      <c r="J49" s="49"/>
      <c r="K49" s="10" t="s">
        <v>25</v>
      </c>
    </row>
    <row r="50" spans="1:11" ht="31.5" x14ac:dyDescent="0.25">
      <c r="A50" s="9"/>
      <c r="B50" s="10" t="s">
        <v>76</v>
      </c>
      <c r="C50" s="21">
        <v>359000</v>
      </c>
      <c r="D50" s="22">
        <v>143600</v>
      </c>
      <c r="E50" s="22">
        <v>215400</v>
      </c>
      <c r="F50" s="9"/>
      <c r="G50" s="9"/>
      <c r="H50" s="10" t="s">
        <v>56</v>
      </c>
      <c r="I50" s="12">
        <f>D50/C50</f>
        <v>0.4</v>
      </c>
      <c r="J50" s="49"/>
      <c r="K50" s="10" t="s">
        <v>25</v>
      </c>
    </row>
    <row r="51" spans="1:11" ht="31.5" x14ac:dyDescent="0.25">
      <c r="A51" s="9"/>
      <c r="B51" s="10" t="s">
        <v>77</v>
      </c>
      <c r="C51" s="21">
        <v>359000</v>
      </c>
      <c r="D51" s="22">
        <v>143600</v>
      </c>
      <c r="E51" s="22">
        <v>215400</v>
      </c>
      <c r="F51" s="9"/>
      <c r="G51" s="9"/>
      <c r="H51" s="10" t="s">
        <v>56</v>
      </c>
      <c r="I51" s="12">
        <f>D51/C51</f>
        <v>0.4</v>
      </c>
      <c r="J51" s="49"/>
      <c r="K51" s="10" t="s">
        <v>25</v>
      </c>
    </row>
    <row r="52" spans="1:11" ht="31.5" x14ac:dyDescent="0.25">
      <c r="A52" s="9"/>
      <c r="B52" s="10" t="s">
        <v>78</v>
      </c>
      <c r="C52" s="21">
        <v>359000</v>
      </c>
      <c r="D52" s="22">
        <v>143600</v>
      </c>
      <c r="E52" s="22">
        <v>215400</v>
      </c>
      <c r="F52" s="9"/>
      <c r="G52" s="9"/>
      <c r="H52" s="10" t="s">
        <v>56</v>
      </c>
      <c r="I52" s="12">
        <f>D52/C52</f>
        <v>0.4</v>
      </c>
      <c r="J52" s="49"/>
      <c r="K52" s="10" t="s">
        <v>25</v>
      </c>
    </row>
    <row r="53" spans="1:11" ht="31.5" x14ac:dyDescent="0.25">
      <c r="A53" s="9"/>
      <c r="B53" s="10" t="s">
        <v>79</v>
      </c>
      <c r="C53" s="21">
        <v>499000</v>
      </c>
      <c r="D53" s="22">
        <v>199600</v>
      </c>
      <c r="E53" s="22">
        <v>299400</v>
      </c>
      <c r="F53" s="9"/>
      <c r="G53" s="9"/>
      <c r="H53" s="10" t="s">
        <v>56</v>
      </c>
      <c r="I53" s="12">
        <f>D53/C53</f>
        <v>0.4</v>
      </c>
      <c r="J53" s="49"/>
      <c r="K53" s="10" t="s">
        <v>25</v>
      </c>
    </row>
    <row r="54" spans="1:11" ht="31.5" x14ac:dyDescent="0.25">
      <c r="A54" s="9"/>
      <c r="B54" s="10" t="s">
        <v>80</v>
      </c>
      <c r="C54" s="21">
        <v>499000</v>
      </c>
      <c r="D54" s="22">
        <v>199600</v>
      </c>
      <c r="E54" s="22">
        <v>299400</v>
      </c>
      <c r="F54" s="9"/>
      <c r="G54" s="9"/>
      <c r="H54" s="10" t="s">
        <v>56</v>
      </c>
      <c r="I54" s="12">
        <f>D54/C54</f>
        <v>0.4</v>
      </c>
      <c r="J54" s="49"/>
      <c r="K54" s="10" t="s">
        <v>25</v>
      </c>
    </row>
    <row r="55" spans="1:11" ht="31.5" x14ac:dyDescent="0.25">
      <c r="A55" s="9"/>
      <c r="B55" s="10" t="s">
        <v>81</v>
      </c>
      <c r="C55" s="21">
        <v>499000</v>
      </c>
      <c r="D55" s="22">
        <v>199600</v>
      </c>
      <c r="E55" s="22">
        <v>299400</v>
      </c>
      <c r="F55" s="9"/>
      <c r="G55" s="9"/>
      <c r="H55" s="10" t="s">
        <v>56</v>
      </c>
      <c r="I55" s="12">
        <f>D55/C55</f>
        <v>0.4</v>
      </c>
      <c r="J55" s="49"/>
      <c r="K55" s="10" t="s">
        <v>25</v>
      </c>
    </row>
    <row r="56" spans="1:11" ht="31.5" x14ac:dyDescent="0.25">
      <c r="A56" s="9"/>
      <c r="B56" s="10" t="s">
        <v>82</v>
      </c>
      <c r="C56" s="21">
        <v>499000</v>
      </c>
      <c r="D56" s="22">
        <v>199600</v>
      </c>
      <c r="E56" s="22">
        <v>299400</v>
      </c>
      <c r="F56" s="9"/>
      <c r="G56" s="9"/>
      <c r="H56" s="10" t="s">
        <v>56</v>
      </c>
      <c r="I56" s="12">
        <f>D56/C56</f>
        <v>0.4</v>
      </c>
      <c r="J56" s="49"/>
      <c r="K56" s="10" t="s">
        <v>25</v>
      </c>
    </row>
    <row r="57" spans="1:11" ht="31.5" x14ac:dyDescent="0.25">
      <c r="A57" s="9"/>
      <c r="B57" s="10" t="s">
        <v>83</v>
      </c>
      <c r="C57" s="21">
        <v>499000</v>
      </c>
      <c r="D57" s="22">
        <v>199600</v>
      </c>
      <c r="E57" s="22">
        <v>299400</v>
      </c>
      <c r="F57" s="9"/>
      <c r="G57" s="9"/>
      <c r="H57" s="10" t="s">
        <v>56</v>
      </c>
      <c r="I57" s="12">
        <f>D57/C57</f>
        <v>0.4</v>
      </c>
      <c r="J57" s="49"/>
      <c r="K57" s="10" t="s">
        <v>25</v>
      </c>
    </row>
    <row r="58" spans="1:11" ht="31.5" x14ac:dyDescent="0.25">
      <c r="A58" s="9"/>
      <c r="B58" s="10" t="s">
        <v>84</v>
      </c>
      <c r="C58" s="21">
        <v>2089000</v>
      </c>
      <c r="D58" s="22">
        <v>835600</v>
      </c>
      <c r="E58" s="22">
        <v>1253400</v>
      </c>
      <c r="F58" s="9"/>
      <c r="G58" s="9"/>
      <c r="H58" s="10" t="s">
        <v>57</v>
      </c>
      <c r="I58" s="12">
        <f>D58/C58</f>
        <v>0.4</v>
      </c>
      <c r="J58" s="49"/>
      <c r="K58" s="10" t="s">
        <v>25</v>
      </c>
    </row>
    <row r="59" spans="1:11" ht="31.5" x14ac:dyDescent="0.25">
      <c r="A59" s="9"/>
      <c r="B59" s="10" t="s">
        <v>85</v>
      </c>
      <c r="C59" s="21">
        <v>1999000</v>
      </c>
      <c r="D59" s="22">
        <v>799600</v>
      </c>
      <c r="E59" s="22">
        <v>1199400</v>
      </c>
      <c r="F59" s="9"/>
      <c r="G59" s="9"/>
      <c r="H59" s="10" t="s">
        <v>57</v>
      </c>
      <c r="I59" s="12">
        <f>D59/C59</f>
        <v>0.4</v>
      </c>
      <c r="J59" s="49"/>
      <c r="K59" s="10" t="s">
        <v>25</v>
      </c>
    </row>
    <row r="60" spans="1:11" ht="31.5" x14ac:dyDescent="0.25">
      <c r="A60" s="9"/>
      <c r="B60" s="10" t="s">
        <v>86</v>
      </c>
      <c r="C60" s="21">
        <v>2089000</v>
      </c>
      <c r="D60" s="22">
        <v>835600</v>
      </c>
      <c r="E60" s="22">
        <v>1253400</v>
      </c>
      <c r="F60" s="9"/>
      <c r="G60" s="9"/>
      <c r="H60" s="10" t="s">
        <v>57</v>
      </c>
      <c r="I60" s="12">
        <f>D60/C60</f>
        <v>0.4</v>
      </c>
      <c r="J60" s="49"/>
      <c r="K60" s="10" t="s">
        <v>25</v>
      </c>
    </row>
    <row r="61" spans="1:11" ht="31.5" x14ac:dyDescent="0.25">
      <c r="A61" s="9"/>
      <c r="B61" s="10" t="s">
        <v>87</v>
      </c>
      <c r="C61" s="21">
        <v>1999000</v>
      </c>
      <c r="D61" s="22">
        <v>799600</v>
      </c>
      <c r="E61" s="22">
        <v>1199400</v>
      </c>
      <c r="F61" s="9"/>
      <c r="G61" s="9"/>
      <c r="H61" s="10" t="s">
        <v>57</v>
      </c>
      <c r="I61" s="12">
        <f>D61/C61</f>
        <v>0.4</v>
      </c>
      <c r="J61" s="49"/>
      <c r="K61" s="10" t="s">
        <v>25</v>
      </c>
    </row>
    <row r="62" spans="1:11" ht="31.5" x14ac:dyDescent="0.25">
      <c r="A62" s="9"/>
      <c r="B62" s="10" t="s">
        <v>88</v>
      </c>
      <c r="C62" s="21">
        <v>2089000</v>
      </c>
      <c r="D62" s="22">
        <v>835600</v>
      </c>
      <c r="E62" s="22">
        <v>1253400</v>
      </c>
      <c r="F62" s="9"/>
      <c r="G62" s="9"/>
      <c r="H62" s="10" t="s">
        <v>57</v>
      </c>
      <c r="I62" s="12">
        <f>D62/C62</f>
        <v>0.4</v>
      </c>
      <c r="J62" s="49"/>
      <c r="K62" s="10" t="s">
        <v>25</v>
      </c>
    </row>
    <row r="63" spans="1:11" ht="47.25" x14ac:dyDescent="0.25">
      <c r="A63" s="9"/>
      <c r="B63" s="10" t="s">
        <v>89</v>
      </c>
      <c r="C63" s="21">
        <v>189000</v>
      </c>
      <c r="D63" s="22">
        <v>60000</v>
      </c>
      <c r="E63" s="22">
        <v>129000</v>
      </c>
      <c r="F63" s="9"/>
      <c r="G63" s="9"/>
      <c r="H63" s="10" t="s">
        <v>58</v>
      </c>
      <c r="I63" s="12">
        <f>D63/C63</f>
        <v>0.31746031746031744</v>
      </c>
      <c r="J63" s="49"/>
      <c r="K63" s="10" t="s">
        <v>25</v>
      </c>
    </row>
    <row r="64" spans="1:11" ht="47.25" x14ac:dyDescent="0.25">
      <c r="A64" s="9"/>
      <c r="B64" s="10" t="s">
        <v>90</v>
      </c>
      <c r="C64" s="21">
        <v>189000</v>
      </c>
      <c r="D64" s="22">
        <v>60000</v>
      </c>
      <c r="E64" s="22">
        <v>129000</v>
      </c>
      <c r="F64" s="9"/>
      <c r="G64" s="9"/>
      <c r="H64" s="10" t="s">
        <v>58</v>
      </c>
      <c r="I64" s="12">
        <f>D64/C64</f>
        <v>0.31746031746031744</v>
      </c>
      <c r="J64" s="49"/>
      <c r="K64" s="10" t="s">
        <v>25</v>
      </c>
    </row>
    <row r="65" spans="1:12" ht="47.25" x14ac:dyDescent="0.25">
      <c r="A65" s="9"/>
      <c r="B65" s="10" t="s">
        <v>91</v>
      </c>
      <c r="C65" s="21">
        <v>189000</v>
      </c>
      <c r="D65" s="22">
        <v>60000</v>
      </c>
      <c r="E65" s="22">
        <v>129000</v>
      </c>
      <c r="F65" s="9"/>
      <c r="G65" s="9"/>
      <c r="H65" s="10" t="s">
        <v>58</v>
      </c>
      <c r="I65" s="12">
        <f>D65/C65</f>
        <v>0.31746031746031744</v>
      </c>
      <c r="J65" s="49"/>
      <c r="K65" s="10" t="s">
        <v>25</v>
      </c>
    </row>
    <row r="66" spans="1:12" ht="47.25" x14ac:dyDescent="0.25">
      <c r="A66" s="9"/>
      <c r="B66" s="10" t="s">
        <v>92</v>
      </c>
      <c r="C66" s="21">
        <v>189000</v>
      </c>
      <c r="D66" s="22">
        <v>60000</v>
      </c>
      <c r="E66" s="22">
        <v>129000</v>
      </c>
      <c r="F66" s="9"/>
      <c r="G66" s="9"/>
      <c r="H66" s="10" t="s">
        <v>58</v>
      </c>
      <c r="I66" s="12">
        <f>D66/C66</f>
        <v>0.31746031746031744</v>
      </c>
      <c r="J66" s="49"/>
      <c r="K66" s="10" t="s">
        <v>25</v>
      </c>
    </row>
    <row r="67" spans="1:12" ht="47.25" x14ac:dyDescent="0.25">
      <c r="A67" s="9"/>
      <c r="B67" s="10" t="s">
        <v>93</v>
      </c>
      <c r="C67" s="21">
        <v>189000</v>
      </c>
      <c r="D67" s="22">
        <v>60000</v>
      </c>
      <c r="E67" s="22">
        <v>129000</v>
      </c>
      <c r="F67" s="9"/>
      <c r="G67" s="9"/>
      <c r="H67" s="10" t="s">
        <v>58</v>
      </c>
      <c r="I67" s="12">
        <f>D67/C67</f>
        <v>0.31746031746031744</v>
      </c>
      <c r="J67" s="49"/>
      <c r="K67" s="10" t="s">
        <v>25</v>
      </c>
    </row>
    <row r="68" spans="1:12" s="13" customFormat="1" ht="47.25" x14ac:dyDescent="0.25">
      <c r="A68" s="9"/>
      <c r="B68" s="10" t="s">
        <v>94</v>
      </c>
      <c r="C68" s="21">
        <v>189000</v>
      </c>
      <c r="D68" s="22">
        <v>60000</v>
      </c>
      <c r="E68" s="22">
        <v>129000</v>
      </c>
      <c r="F68" s="9"/>
      <c r="G68" s="9"/>
      <c r="H68" s="10" t="s">
        <v>58</v>
      </c>
      <c r="I68" s="12">
        <f>D68/C68</f>
        <v>0.31746031746031744</v>
      </c>
      <c r="J68" s="49"/>
      <c r="K68" s="10" t="s">
        <v>25</v>
      </c>
      <c r="L68" s="20"/>
    </row>
    <row r="69" spans="1:12" s="13" customFormat="1" ht="63" x14ac:dyDescent="0.25">
      <c r="A69" s="9"/>
      <c r="B69" s="10" t="s">
        <v>97</v>
      </c>
      <c r="C69" s="21">
        <v>65000</v>
      </c>
      <c r="D69" s="21">
        <v>9750</v>
      </c>
      <c r="E69" s="21">
        <v>55250</v>
      </c>
      <c r="F69" s="9"/>
      <c r="G69" s="9"/>
      <c r="H69" s="10" t="s">
        <v>95</v>
      </c>
      <c r="I69" s="12">
        <f>D69/C69</f>
        <v>0.15</v>
      </c>
      <c r="J69" s="37" t="s">
        <v>26</v>
      </c>
      <c r="K69" s="10" t="s">
        <v>25</v>
      </c>
    </row>
    <row r="70" spans="1:12" s="13" customFormat="1" ht="63" x14ac:dyDescent="0.25">
      <c r="A70" s="9"/>
      <c r="B70" s="10" t="s">
        <v>98</v>
      </c>
      <c r="C70" s="21">
        <v>85000</v>
      </c>
      <c r="D70" s="21">
        <v>12750</v>
      </c>
      <c r="E70" s="21">
        <v>72250</v>
      </c>
      <c r="F70" s="9"/>
      <c r="G70" s="9"/>
      <c r="H70" s="10" t="s">
        <v>96</v>
      </c>
      <c r="I70" s="12">
        <f>D70/C70</f>
        <v>0.15</v>
      </c>
      <c r="J70" s="39"/>
      <c r="K70" s="10" t="s">
        <v>25</v>
      </c>
    </row>
    <row r="71" spans="1:12" ht="63" x14ac:dyDescent="0.25">
      <c r="A71" s="9"/>
      <c r="B71" s="10" t="s">
        <v>111</v>
      </c>
      <c r="C71" s="19">
        <v>149000</v>
      </c>
      <c r="D71" s="19">
        <v>29800</v>
      </c>
      <c r="E71" s="19">
        <v>119200</v>
      </c>
      <c r="F71" s="10"/>
      <c r="G71" s="9"/>
      <c r="H71" s="10" t="s">
        <v>99</v>
      </c>
      <c r="I71" s="12">
        <f>D71/C71</f>
        <v>0.2</v>
      </c>
      <c r="J71" s="37" t="s">
        <v>26</v>
      </c>
      <c r="K71" s="10" t="s">
        <v>146</v>
      </c>
    </row>
    <row r="72" spans="1:12" ht="47.25" x14ac:dyDescent="0.25">
      <c r="A72" s="9"/>
      <c r="B72" s="10" t="s">
        <v>112</v>
      </c>
      <c r="C72" s="19">
        <v>239000</v>
      </c>
      <c r="D72" s="19">
        <v>60000</v>
      </c>
      <c r="E72" s="19">
        <v>179000</v>
      </c>
      <c r="F72" s="10"/>
      <c r="G72" s="9"/>
      <c r="H72" s="10" t="s">
        <v>100</v>
      </c>
      <c r="I72" s="12">
        <f>D72/C72</f>
        <v>0.2510460251046025</v>
      </c>
      <c r="J72" s="38"/>
      <c r="K72" s="10" t="s">
        <v>147</v>
      </c>
    </row>
    <row r="73" spans="1:12" ht="47.25" x14ac:dyDescent="0.25">
      <c r="A73" s="9"/>
      <c r="B73" s="10" t="s">
        <v>113</v>
      </c>
      <c r="C73" s="19">
        <v>239000</v>
      </c>
      <c r="D73" s="19">
        <v>60000</v>
      </c>
      <c r="E73" s="19">
        <v>179000</v>
      </c>
      <c r="F73" s="10"/>
      <c r="G73" s="9"/>
      <c r="H73" s="10" t="s">
        <v>100</v>
      </c>
      <c r="I73" s="12">
        <f>D73/C73</f>
        <v>0.2510460251046025</v>
      </c>
      <c r="J73" s="38"/>
      <c r="K73" s="10" t="s">
        <v>147</v>
      </c>
    </row>
    <row r="74" spans="1:12" ht="31.5" x14ac:dyDescent="0.25">
      <c r="A74" s="9"/>
      <c r="B74" s="10" t="s">
        <v>114</v>
      </c>
      <c r="C74" s="19">
        <v>303000</v>
      </c>
      <c r="D74" s="19">
        <v>30000</v>
      </c>
      <c r="E74" s="19">
        <v>273000</v>
      </c>
      <c r="F74" s="10"/>
      <c r="G74" s="9"/>
      <c r="H74" s="10" t="s">
        <v>101</v>
      </c>
      <c r="I74" s="12">
        <f>D74/C74</f>
        <v>9.9009900990099015E-2</v>
      </c>
      <c r="J74" s="38"/>
      <c r="K74" s="10" t="s">
        <v>147</v>
      </c>
    </row>
    <row r="75" spans="1:12" ht="31.5" x14ac:dyDescent="0.25">
      <c r="A75" s="9"/>
      <c r="B75" s="10" t="s">
        <v>115</v>
      </c>
      <c r="C75" s="19">
        <v>285000</v>
      </c>
      <c r="D75" s="19">
        <v>30000</v>
      </c>
      <c r="E75" s="19">
        <v>255000</v>
      </c>
      <c r="F75" s="10"/>
      <c r="G75" s="9"/>
      <c r="H75" s="10" t="s">
        <v>101</v>
      </c>
      <c r="I75" s="12">
        <f>D75/C75</f>
        <v>0.10526315789473684</v>
      </c>
      <c r="J75" s="38"/>
      <c r="K75" s="10" t="s">
        <v>147</v>
      </c>
    </row>
    <row r="76" spans="1:12" ht="31.5" x14ac:dyDescent="0.25">
      <c r="A76" s="9"/>
      <c r="B76" s="10" t="s">
        <v>116</v>
      </c>
      <c r="C76" s="19">
        <v>280000</v>
      </c>
      <c r="D76" s="19">
        <v>30000</v>
      </c>
      <c r="E76" s="19">
        <v>250000</v>
      </c>
      <c r="F76" s="10"/>
      <c r="G76" s="9"/>
      <c r="H76" s="10" t="s">
        <v>101</v>
      </c>
      <c r="I76" s="12">
        <f>D76/C76</f>
        <v>0.10714285714285714</v>
      </c>
      <c r="J76" s="38"/>
      <c r="K76" s="10" t="s">
        <v>147</v>
      </c>
    </row>
    <row r="77" spans="1:12" ht="31.5" x14ac:dyDescent="0.25">
      <c r="A77" s="9"/>
      <c r="B77" s="10" t="s">
        <v>117</v>
      </c>
      <c r="C77" s="19">
        <v>262000</v>
      </c>
      <c r="D77" s="19">
        <v>30000</v>
      </c>
      <c r="E77" s="19">
        <v>232000</v>
      </c>
      <c r="F77" s="10"/>
      <c r="G77" s="9"/>
      <c r="H77" s="10" t="s">
        <v>101</v>
      </c>
      <c r="I77" s="12">
        <f>D77/C77</f>
        <v>0.11450381679389313</v>
      </c>
      <c r="J77" s="38"/>
      <c r="K77" s="10" t="s">
        <v>147</v>
      </c>
    </row>
    <row r="78" spans="1:12" ht="63" x14ac:dyDescent="0.25">
      <c r="A78" s="9"/>
      <c r="B78" s="10" t="s">
        <v>118</v>
      </c>
      <c r="C78" s="19">
        <v>72000</v>
      </c>
      <c r="D78" s="19">
        <v>14400</v>
      </c>
      <c r="E78" s="19">
        <v>57600</v>
      </c>
      <c r="F78" s="10"/>
      <c r="G78" s="9"/>
      <c r="H78" s="10" t="s">
        <v>102</v>
      </c>
      <c r="I78" s="12">
        <f>D78/C78</f>
        <v>0.2</v>
      </c>
      <c r="J78" s="38"/>
      <c r="K78" s="10" t="s">
        <v>146</v>
      </c>
    </row>
    <row r="79" spans="1:12" ht="63" x14ac:dyDescent="0.25">
      <c r="A79" s="9"/>
      <c r="B79" s="10" t="s">
        <v>119</v>
      </c>
      <c r="C79" s="19">
        <v>72000</v>
      </c>
      <c r="D79" s="19">
        <v>14400</v>
      </c>
      <c r="E79" s="19">
        <v>57600</v>
      </c>
      <c r="F79" s="10"/>
      <c r="G79" s="9"/>
      <c r="H79" s="10" t="s">
        <v>102</v>
      </c>
      <c r="I79" s="12">
        <f>D79/C79</f>
        <v>0.2</v>
      </c>
      <c r="J79" s="38"/>
      <c r="K79" s="10" t="s">
        <v>146</v>
      </c>
    </row>
    <row r="80" spans="1:12" ht="63" x14ac:dyDescent="0.25">
      <c r="A80" s="9"/>
      <c r="B80" s="10" t="s">
        <v>120</v>
      </c>
      <c r="C80" s="19">
        <v>72000</v>
      </c>
      <c r="D80" s="19">
        <v>14400</v>
      </c>
      <c r="E80" s="19">
        <v>57600</v>
      </c>
      <c r="F80" s="10"/>
      <c r="G80" s="9"/>
      <c r="H80" s="10" t="s">
        <v>102</v>
      </c>
      <c r="I80" s="12">
        <f>D80/C80</f>
        <v>0.2</v>
      </c>
      <c r="J80" s="38"/>
      <c r="K80" s="10" t="s">
        <v>146</v>
      </c>
    </row>
    <row r="81" spans="1:11" ht="63" x14ac:dyDescent="0.25">
      <c r="A81" s="9"/>
      <c r="B81" s="10" t="s">
        <v>121</v>
      </c>
      <c r="C81" s="19">
        <v>72000</v>
      </c>
      <c r="D81" s="19">
        <v>14400</v>
      </c>
      <c r="E81" s="19">
        <v>57600</v>
      </c>
      <c r="F81" s="10"/>
      <c r="G81" s="9"/>
      <c r="H81" s="10" t="s">
        <v>102</v>
      </c>
      <c r="I81" s="12">
        <f>D81/C81</f>
        <v>0.2</v>
      </c>
      <c r="J81" s="38"/>
      <c r="K81" s="10" t="s">
        <v>146</v>
      </c>
    </row>
    <row r="82" spans="1:11" ht="63" x14ac:dyDescent="0.25">
      <c r="A82" s="9"/>
      <c r="B82" s="10" t="s">
        <v>122</v>
      </c>
      <c r="C82" s="19">
        <v>59000</v>
      </c>
      <c r="D82" s="19">
        <v>11800</v>
      </c>
      <c r="E82" s="19">
        <v>47200</v>
      </c>
      <c r="F82" s="10"/>
      <c r="G82" s="9"/>
      <c r="H82" s="10" t="s">
        <v>102</v>
      </c>
      <c r="I82" s="12">
        <f>D82/C82</f>
        <v>0.2</v>
      </c>
      <c r="J82" s="38"/>
      <c r="K82" s="10" t="s">
        <v>146</v>
      </c>
    </row>
    <row r="83" spans="1:11" ht="63" x14ac:dyDescent="0.25">
      <c r="A83" s="9"/>
      <c r="B83" s="10" t="s">
        <v>123</v>
      </c>
      <c r="C83" s="19">
        <v>59000</v>
      </c>
      <c r="D83" s="19">
        <v>11800</v>
      </c>
      <c r="E83" s="19">
        <v>47200</v>
      </c>
      <c r="F83" s="10"/>
      <c r="G83" s="9"/>
      <c r="H83" s="10" t="s">
        <v>102</v>
      </c>
      <c r="I83" s="12">
        <f>D83/C83</f>
        <v>0.2</v>
      </c>
      <c r="J83" s="38"/>
      <c r="K83" s="10" t="s">
        <v>146</v>
      </c>
    </row>
    <row r="84" spans="1:11" ht="63" x14ac:dyDescent="0.25">
      <c r="A84" s="9"/>
      <c r="B84" s="10" t="s">
        <v>124</v>
      </c>
      <c r="C84" s="19">
        <v>59000</v>
      </c>
      <c r="D84" s="19">
        <v>11800</v>
      </c>
      <c r="E84" s="19">
        <v>47200</v>
      </c>
      <c r="F84" s="10"/>
      <c r="G84" s="9"/>
      <c r="H84" s="10" t="s">
        <v>103</v>
      </c>
      <c r="I84" s="12">
        <f>D84/C84</f>
        <v>0.2</v>
      </c>
      <c r="J84" s="38"/>
      <c r="K84" s="10" t="s">
        <v>146</v>
      </c>
    </row>
    <row r="85" spans="1:11" ht="63" x14ac:dyDescent="0.25">
      <c r="A85" s="9"/>
      <c r="B85" s="10" t="s">
        <v>125</v>
      </c>
      <c r="C85" s="19">
        <v>59000</v>
      </c>
      <c r="D85" s="19">
        <v>11800</v>
      </c>
      <c r="E85" s="19">
        <v>47200</v>
      </c>
      <c r="F85" s="10"/>
      <c r="G85" s="9"/>
      <c r="H85" s="10" t="s">
        <v>103</v>
      </c>
      <c r="I85" s="12">
        <f>D85/C85</f>
        <v>0.2</v>
      </c>
      <c r="J85" s="38"/>
      <c r="K85" s="10" t="s">
        <v>146</v>
      </c>
    </row>
    <row r="86" spans="1:11" ht="31.5" x14ac:dyDescent="0.25">
      <c r="A86" s="9"/>
      <c r="B86" s="10" t="s">
        <v>126</v>
      </c>
      <c r="C86" s="19">
        <v>115000</v>
      </c>
      <c r="D86" s="19">
        <v>16000</v>
      </c>
      <c r="E86" s="19">
        <v>99000</v>
      </c>
      <c r="F86" s="10"/>
      <c r="G86" s="9"/>
      <c r="H86" s="10" t="s">
        <v>104</v>
      </c>
      <c r="I86" s="12">
        <f>D86/C86</f>
        <v>0.1391304347826087</v>
      </c>
      <c r="J86" s="38"/>
      <c r="K86" s="10" t="s">
        <v>146</v>
      </c>
    </row>
    <row r="87" spans="1:11" ht="31.5" x14ac:dyDescent="0.25">
      <c r="A87" s="9"/>
      <c r="B87" s="10" t="s">
        <v>127</v>
      </c>
      <c r="C87" s="19">
        <v>115000</v>
      </c>
      <c r="D87" s="19">
        <v>16000</v>
      </c>
      <c r="E87" s="19">
        <v>99000</v>
      </c>
      <c r="F87" s="10"/>
      <c r="G87" s="9"/>
      <c r="H87" s="10" t="s">
        <v>105</v>
      </c>
      <c r="I87" s="12">
        <f>D87/C87</f>
        <v>0.1391304347826087</v>
      </c>
      <c r="J87" s="38"/>
      <c r="K87" s="10" t="s">
        <v>146</v>
      </c>
    </row>
    <row r="88" spans="1:11" ht="31.5" x14ac:dyDescent="0.25">
      <c r="A88" s="9"/>
      <c r="B88" s="10" t="s">
        <v>128</v>
      </c>
      <c r="C88" s="19">
        <v>115000</v>
      </c>
      <c r="D88" s="19">
        <v>16000</v>
      </c>
      <c r="E88" s="19">
        <v>99000</v>
      </c>
      <c r="F88" s="10"/>
      <c r="G88" s="9"/>
      <c r="H88" s="10" t="s">
        <v>105</v>
      </c>
      <c r="I88" s="12">
        <f>D88/C88</f>
        <v>0.1391304347826087</v>
      </c>
      <c r="J88" s="38"/>
      <c r="K88" s="10" t="s">
        <v>146</v>
      </c>
    </row>
    <row r="89" spans="1:11" ht="31.5" x14ac:dyDescent="0.25">
      <c r="A89" s="9"/>
      <c r="B89" s="10" t="s">
        <v>129</v>
      </c>
      <c r="C89" s="19">
        <v>215000</v>
      </c>
      <c r="D89" s="19">
        <v>40000</v>
      </c>
      <c r="E89" s="19">
        <v>175000</v>
      </c>
      <c r="F89" s="10"/>
      <c r="G89" s="9"/>
      <c r="H89" s="10" t="s">
        <v>106</v>
      </c>
      <c r="I89" s="12">
        <f>D89/C89</f>
        <v>0.18604651162790697</v>
      </c>
      <c r="J89" s="38"/>
      <c r="K89" s="10" t="s">
        <v>146</v>
      </c>
    </row>
    <row r="90" spans="1:11" ht="31.5" x14ac:dyDescent="0.25">
      <c r="A90" s="9"/>
      <c r="B90" s="10" t="s">
        <v>130</v>
      </c>
      <c r="C90" s="19">
        <v>215000</v>
      </c>
      <c r="D90" s="19">
        <v>40000</v>
      </c>
      <c r="E90" s="19">
        <v>175000</v>
      </c>
      <c r="F90" s="10"/>
      <c r="G90" s="9"/>
      <c r="H90" s="10" t="s">
        <v>106</v>
      </c>
      <c r="I90" s="12">
        <f>D90/C90</f>
        <v>0.18604651162790697</v>
      </c>
      <c r="J90" s="39"/>
      <c r="K90" s="10" t="s">
        <v>146</v>
      </c>
    </row>
    <row r="91" spans="1:11" ht="31.5" x14ac:dyDescent="0.25">
      <c r="A91" s="9"/>
      <c r="B91" s="10" t="s">
        <v>131</v>
      </c>
      <c r="C91" s="19">
        <v>139000</v>
      </c>
      <c r="D91" s="19">
        <v>13900</v>
      </c>
      <c r="E91" s="19">
        <v>125100</v>
      </c>
      <c r="F91" s="10"/>
      <c r="G91" s="9"/>
      <c r="H91" s="10" t="s">
        <v>107</v>
      </c>
      <c r="I91" s="12">
        <f>D91/C91</f>
        <v>0.1</v>
      </c>
      <c r="J91" s="37" t="s">
        <v>34</v>
      </c>
      <c r="K91" s="10" t="s">
        <v>146</v>
      </c>
    </row>
    <row r="92" spans="1:11" ht="47.25" customHeight="1" x14ac:dyDescent="0.25">
      <c r="A92" s="9"/>
      <c r="B92" s="43" t="s">
        <v>131</v>
      </c>
      <c r="C92" s="40">
        <v>139000</v>
      </c>
      <c r="D92" s="19"/>
      <c r="E92" s="19"/>
      <c r="F92" s="10" t="s">
        <v>137</v>
      </c>
      <c r="G92" s="24">
        <v>35000</v>
      </c>
      <c r="H92" s="43" t="s">
        <v>108</v>
      </c>
      <c r="I92" s="46">
        <f>G92/C92</f>
        <v>0.25179856115107913</v>
      </c>
      <c r="J92" s="38"/>
      <c r="K92" s="10" t="s">
        <v>146</v>
      </c>
    </row>
    <row r="93" spans="1:11" ht="31.5" x14ac:dyDescent="0.25">
      <c r="A93" s="9"/>
      <c r="B93" s="44"/>
      <c r="C93" s="41"/>
      <c r="D93" s="19"/>
      <c r="E93" s="19"/>
      <c r="F93" s="10" t="s">
        <v>138</v>
      </c>
      <c r="G93" s="24">
        <v>35000</v>
      </c>
      <c r="H93" s="44"/>
      <c r="I93" s="47"/>
      <c r="J93" s="38"/>
      <c r="K93" s="10" t="s">
        <v>146</v>
      </c>
    </row>
    <row r="94" spans="1:11" ht="31.5" x14ac:dyDescent="0.25">
      <c r="A94" s="9"/>
      <c r="B94" s="44"/>
      <c r="C94" s="41"/>
      <c r="D94" s="19"/>
      <c r="E94" s="19"/>
      <c r="F94" s="10" t="s">
        <v>139</v>
      </c>
      <c r="G94" s="24">
        <v>35000</v>
      </c>
      <c r="H94" s="44"/>
      <c r="I94" s="47"/>
      <c r="J94" s="38"/>
      <c r="K94" s="10" t="s">
        <v>146</v>
      </c>
    </row>
    <row r="95" spans="1:11" ht="31.5" x14ac:dyDescent="0.25">
      <c r="A95" s="9"/>
      <c r="B95" s="44"/>
      <c r="C95" s="41"/>
      <c r="D95" s="19"/>
      <c r="E95" s="19"/>
      <c r="F95" s="10" t="s">
        <v>140</v>
      </c>
      <c r="G95" s="24">
        <v>35000</v>
      </c>
      <c r="H95" s="44"/>
      <c r="I95" s="47"/>
      <c r="J95" s="38"/>
      <c r="K95" s="10" t="s">
        <v>146</v>
      </c>
    </row>
    <row r="96" spans="1:11" ht="31.5" x14ac:dyDescent="0.25">
      <c r="A96" s="9"/>
      <c r="B96" s="44"/>
      <c r="C96" s="41"/>
      <c r="D96" s="19"/>
      <c r="E96" s="19"/>
      <c r="F96" s="10" t="s">
        <v>141</v>
      </c>
      <c r="G96" s="24">
        <v>35000</v>
      </c>
      <c r="H96" s="44"/>
      <c r="I96" s="47"/>
      <c r="J96" s="38"/>
      <c r="K96" s="10" t="s">
        <v>146</v>
      </c>
    </row>
    <row r="97" spans="1:12" ht="46.5" customHeight="1" x14ac:dyDescent="0.25">
      <c r="A97" s="9"/>
      <c r="B97" s="44"/>
      <c r="C97" s="41"/>
      <c r="D97" s="19"/>
      <c r="E97" s="19"/>
      <c r="F97" s="10" t="s">
        <v>142</v>
      </c>
      <c r="G97" s="24">
        <v>35000</v>
      </c>
      <c r="H97" s="44"/>
      <c r="I97" s="48"/>
      <c r="J97" s="38"/>
      <c r="K97" s="10" t="s">
        <v>146</v>
      </c>
    </row>
    <row r="98" spans="1:12" ht="57" customHeight="1" x14ac:dyDescent="0.25">
      <c r="A98" s="9"/>
      <c r="B98" s="44"/>
      <c r="C98" s="41"/>
      <c r="D98" s="19"/>
      <c r="E98" s="19"/>
      <c r="F98" s="10" t="s">
        <v>143</v>
      </c>
      <c r="G98" s="24">
        <v>36000</v>
      </c>
      <c r="H98" s="44"/>
      <c r="I98" s="12">
        <f>G98/C92</f>
        <v>0.25899280575539568</v>
      </c>
      <c r="J98" s="38"/>
      <c r="K98" s="10" t="s">
        <v>146</v>
      </c>
    </row>
    <row r="99" spans="1:12" ht="31.5" x14ac:dyDescent="0.25">
      <c r="A99" s="9"/>
      <c r="B99" s="44"/>
      <c r="C99" s="41"/>
      <c r="D99" s="19"/>
      <c r="E99" s="19"/>
      <c r="F99" s="10" t="s">
        <v>144</v>
      </c>
      <c r="G99" s="24">
        <v>39000</v>
      </c>
      <c r="H99" s="44"/>
      <c r="I99" s="12">
        <f>G99/C92</f>
        <v>0.2805755395683453</v>
      </c>
      <c r="J99" s="38"/>
      <c r="K99" s="10" t="s">
        <v>146</v>
      </c>
    </row>
    <row r="100" spans="1:12" ht="31.5" x14ac:dyDescent="0.25">
      <c r="A100" s="9"/>
      <c r="B100" s="45"/>
      <c r="C100" s="42"/>
      <c r="D100" s="19"/>
      <c r="E100" s="19"/>
      <c r="F100" s="10" t="s">
        <v>145</v>
      </c>
      <c r="G100" s="24">
        <v>41000</v>
      </c>
      <c r="H100" s="45"/>
      <c r="I100" s="12">
        <f>G100/C92</f>
        <v>0.29496402877697842</v>
      </c>
      <c r="J100" s="39"/>
      <c r="K100" s="10" t="s">
        <v>146</v>
      </c>
    </row>
    <row r="101" spans="1:12" ht="31.5" customHeight="1" x14ac:dyDescent="0.25">
      <c r="A101" s="9"/>
      <c r="B101" s="10" t="s">
        <v>132</v>
      </c>
      <c r="C101" s="19">
        <v>185000</v>
      </c>
      <c r="D101" s="19">
        <v>16000</v>
      </c>
      <c r="E101" s="19">
        <v>169000</v>
      </c>
      <c r="F101" s="10"/>
      <c r="G101" s="9"/>
      <c r="H101" s="10" t="s">
        <v>109</v>
      </c>
      <c r="I101" s="12">
        <f>D101/C101</f>
        <v>8.6486486486486491E-2</v>
      </c>
      <c r="J101" s="37" t="s">
        <v>26</v>
      </c>
      <c r="K101" s="10" t="s">
        <v>146</v>
      </c>
    </row>
    <row r="102" spans="1:12" ht="31.5" x14ac:dyDescent="0.25">
      <c r="A102" s="9"/>
      <c r="B102" s="10" t="s">
        <v>133</v>
      </c>
      <c r="C102" s="19">
        <v>145000</v>
      </c>
      <c r="D102" s="19">
        <v>20000</v>
      </c>
      <c r="E102" s="19">
        <v>125000</v>
      </c>
      <c r="F102" s="10"/>
      <c r="G102" s="9"/>
      <c r="H102" s="10" t="s">
        <v>110</v>
      </c>
      <c r="I102" s="12">
        <f>D102/C102</f>
        <v>0.13793103448275862</v>
      </c>
      <c r="J102" s="38"/>
      <c r="K102" s="10" t="s">
        <v>146</v>
      </c>
    </row>
    <row r="103" spans="1:12" ht="31.5" x14ac:dyDescent="0.25">
      <c r="A103" s="9"/>
      <c r="B103" s="10" t="s">
        <v>134</v>
      </c>
      <c r="C103" s="19">
        <v>145000</v>
      </c>
      <c r="D103" s="19">
        <v>20000</v>
      </c>
      <c r="E103" s="19">
        <v>125000</v>
      </c>
      <c r="F103" s="10"/>
      <c r="G103" s="9"/>
      <c r="H103" s="10" t="s">
        <v>110</v>
      </c>
      <c r="I103" s="12">
        <f>D103/C103</f>
        <v>0.13793103448275862</v>
      </c>
      <c r="J103" s="38"/>
      <c r="K103" s="10" t="s">
        <v>146</v>
      </c>
    </row>
    <row r="104" spans="1:12" ht="31.5" x14ac:dyDescent="0.25">
      <c r="A104" s="9"/>
      <c r="B104" s="10" t="s">
        <v>135</v>
      </c>
      <c r="C104" s="19">
        <v>145000</v>
      </c>
      <c r="D104" s="19">
        <v>20000</v>
      </c>
      <c r="E104" s="19">
        <v>125000</v>
      </c>
      <c r="F104" s="10"/>
      <c r="G104" s="9"/>
      <c r="H104" s="10" t="s">
        <v>110</v>
      </c>
      <c r="I104" s="12">
        <f>D104/C104</f>
        <v>0.13793103448275862</v>
      </c>
      <c r="J104" s="38"/>
      <c r="K104" s="10" t="s">
        <v>146</v>
      </c>
    </row>
    <row r="105" spans="1:12" s="13" customFormat="1" ht="31.5" x14ac:dyDescent="0.25">
      <c r="A105" s="9"/>
      <c r="B105" s="10" t="s">
        <v>136</v>
      </c>
      <c r="C105" s="19">
        <v>145000</v>
      </c>
      <c r="D105" s="19">
        <v>20000</v>
      </c>
      <c r="E105" s="19">
        <v>125000</v>
      </c>
      <c r="F105" s="10"/>
      <c r="G105" s="9"/>
      <c r="H105" s="10" t="s">
        <v>110</v>
      </c>
      <c r="I105" s="12">
        <f>D105/C105</f>
        <v>0.13793103448275862</v>
      </c>
      <c r="J105" s="38"/>
      <c r="K105" s="10" t="s">
        <v>146</v>
      </c>
      <c r="L105" s="20"/>
    </row>
    <row r="106" spans="1:12" s="13" customFormat="1" ht="31.5" x14ac:dyDescent="0.25">
      <c r="A106" s="9"/>
      <c r="B106" s="10" t="s">
        <v>180</v>
      </c>
      <c r="C106" s="21">
        <v>379000</v>
      </c>
      <c r="D106" s="21">
        <v>50000</v>
      </c>
      <c r="E106" s="21">
        <v>329000</v>
      </c>
      <c r="F106" s="10"/>
      <c r="G106" s="21"/>
      <c r="H106" s="10" t="s">
        <v>181</v>
      </c>
      <c r="I106" s="12">
        <f>D106/C106</f>
        <v>0.13192612137203166</v>
      </c>
      <c r="J106" s="38"/>
      <c r="K106" s="10" t="s">
        <v>194</v>
      </c>
      <c r="L106" s="20"/>
    </row>
    <row r="107" spans="1:12" s="13" customFormat="1" ht="31.5" x14ac:dyDescent="0.25">
      <c r="A107" s="9"/>
      <c r="B107" s="10" t="s">
        <v>182</v>
      </c>
      <c r="C107" s="21">
        <v>389000</v>
      </c>
      <c r="D107" s="21">
        <v>54000</v>
      </c>
      <c r="E107" s="21">
        <v>335000</v>
      </c>
      <c r="F107" s="10"/>
      <c r="G107" s="21"/>
      <c r="H107" s="10" t="s">
        <v>183</v>
      </c>
      <c r="I107" s="12">
        <f>D107/C107</f>
        <v>0.13881748071979436</v>
      </c>
      <c r="J107" s="38"/>
      <c r="K107" s="10" t="s">
        <v>25</v>
      </c>
      <c r="L107" s="20"/>
    </row>
    <row r="108" spans="1:12" s="13" customFormat="1" ht="31.5" x14ac:dyDescent="0.25">
      <c r="A108" s="9"/>
      <c r="B108" s="10" t="s">
        <v>184</v>
      </c>
      <c r="C108" s="21">
        <v>758000</v>
      </c>
      <c r="D108" s="21"/>
      <c r="E108" s="21"/>
      <c r="F108" s="10" t="s">
        <v>185</v>
      </c>
      <c r="G108" s="21">
        <v>80000</v>
      </c>
      <c r="H108" s="10" t="s">
        <v>186</v>
      </c>
      <c r="I108" s="12">
        <f>G108/C108</f>
        <v>0.10554089709762533</v>
      </c>
      <c r="J108" s="38"/>
      <c r="K108" s="10" t="s">
        <v>195</v>
      </c>
      <c r="L108" s="20"/>
    </row>
    <row r="109" spans="1:12" s="13" customFormat="1" ht="31.5" x14ac:dyDescent="0.25">
      <c r="A109" s="9"/>
      <c r="B109" s="37" t="s">
        <v>187</v>
      </c>
      <c r="C109" s="34">
        <v>2274000</v>
      </c>
      <c r="D109" s="21"/>
      <c r="E109" s="21"/>
      <c r="F109" s="10" t="s">
        <v>188</v>
      </c>
      <c r="G109" s="21">
        <v>150000</v>
      </c>
      <c r="H109" s="37" t="s">
        <v>189</v>
      </c>
      <c r="I109" s="59">
        <f>G109/C109</f>
        <v>6.5963060686015831E-2</v>
      </c>
      <c r="J109" s="38"/>
      <c r="K109" s="10" t="s">
        <v>195</v>
      </c>
      <c r="L109" s="20"/>
    </row>
    <row r="110" spans="1:12" s="13" customFormat="1" ht="31.5" x14ac:dyDescent="0.25">
      <c r="A110" s="9"/>
      <c r="B110" s="38"/>
      <c r="C110" s="35"/>
      <c r="D110" s="21"/>
      <c r="E110" s="21"/>
      <c r="F110" s="10" t="s">
        <v>190</v>
      </c>
      <c r="G110" s="21">
        <v>150000</v>
      </c>
      <c r="H110" s="38"/>
      <c r="I110" s="59"/>
      <c r="J110" s="38"/>
      <c r="K110" s="10" t="s">
        <v>195</v>
      </c>
      <c r="L110" s="20"/>
    </row>
    <row r="111" spans="1:12" s="13" customFormat="1" ht="31.5" x14ac:dyDescent="0.25">
      <c r="A111" s="9"/>
      <c r="B111" s="39"/>
      <c r="C111" s="36"/>
      <c r="D111" s="21"/>
      <c r="E111" s="21"/>
      <c r="F111" s="10" t="s">
        <v>191</v>
      </c>
      <c r="G111" s="21">
        <v>150000</v>
      </c>
      <c r="H111" s="39"/>
      <c r="I111" s="59"/>
      <c r="J111" s="38"/>
      <c r="K111" s="10" t="s">
        <v>195</v>
      </c>
      <c r="L111" s="20"/>
    </row>
    <row r="112" spans="1:12" s="13" customFormat="1" ht="31.5" x14ac:dyDescent="0.25">
      <c r="A112" s="9"/>
      <c r="B112" s="10" t="s">
        <v>192</v>
      </c>
      <c r="C112" s="21">
        <v>430000</v>
      </c>
      <c r="D112" s="21">
        <v>60000</v>
      </c>
      <c r="E112" s="21">
        <v>370000</v>
      </c>
      <c r="F112" s="10"/>
      <c r="G112" s="21"/>
      <c r="H112" s="10" t="s">
        <v>193</v>
      </c>
      <c r="I112" s="12">
        <f>D112/C112</f>
        <v>0.13953488372093023</v>
      </c>
      <c r="J112" s="39"/>
      <c r="K112" s="10" t="s">
        <v>25</v>
      </c>
      <c r="L112" s="20"/>
    </row>
    <row r="113" spans="1:12" s="13" customFormat="1" x14ac:dyDescent="0.25">
      <c r="A113" s="29"/>
      <c r="B113" s="30"/>
      <c r="C113" s="31"/>
      <c r="D113" s="31"/>
      <c r="E113" s="31"/>
      <c r="F113" s="30"/>
      <c r="G113" s="29"/>
      <c r="H113" s="30"/>
      <c r="I113" s="32"/>
      <c r="J113" s="33"/>
      <c r="K113" s="30"/>
      <c r="L113" s="20"/>
    </row>
    <row r="114" spans="1:12" s="13" customFormat="1" x14ac:dyDescent="0.25">
      <c r="A114" s="29"/>
      <c r="B114" s="30"/>
      <c r="C114" s="31"/>
      <c r="D114" s="31"/>
      <c r="E114" s="31"/>
      <c r="F114" s="30"/>
      <c r="G114" s="29"/>
      <c r="H114" s="30"/>
      <c r="I114" s="32"/>
      <c r="J114" s="33"/>
      <c r="K114" s="30"/>
      <c r="L114" s="20"/>
    </row>
    <row r="115" spans="1:12" s="13" customFormat="1" x14ac:dyDescent="0.25">
      <c r="A115" s="29"/>
      <c r="B115" s="30"/>
      <c r="C115" s="31"/>
      <c r="D115" s="31"/>
      <c r="E115" s="31"/>
      <c r="F115" s="30"/>
      <c r="G115" s="29"/>
      <c r="H115" s="30"/>
      <c r="I115" s="32"/>
      <c r="J115" s="33"/>
      <c r="K115" s="30"/>
      <c r="L115" s="20"/>
    </row>
    <row r="116" spans="1:12" s="13" customFormat="1" x14ac:dyDescent="0.25">
      <c r="A116" s="29"/>
      <c r="B116" s="30"/>
      <c r="C116" s="31"/>
      <c r="D116" s="31"/>
      <c r="E116" s="31"/>
      <c r="F116" s="30"/>
      <c r="G116" s="29"/>
      <c r="H116" s="30"/>
      <c r="I116" s="32"/>
      <c r="J116" s="33"/>
      <c r="K116" s="30"/>
      <c r="L116" s="20"/>
    </row>
    <row r="117" spans="1:12" s="13" customFormat="1" x14ac:dyDescent="0.25">
      <c r="A117" s="29"/>
      <c r="B117" s="30"/>
      <c r="C117" s="31"/>
      <c r="D117" s="31"/>
      <c r="E117" s="31"/>
      <c r="F117" s="30"/>
      <c r="G117" s="29"/>
      <c r="H117" s="30"/>
      <c r="I117" s="32"/>
      <c r="J117" s="33"/>
      <c r="K117" s="30"/>
      <c r="L117" s="20"/>
    </row>
    <row r="118" spans="1:12" s="13" customFormat="1" x14ac:dyDescent="0.25">
      <c r="A118" s="29"/>
      <c r="B118" s="30"/>
      <c r="C118" s="31"/>
      <c r="D118" s="31"/>
      <c r="E118" s="31"/>
      <c r="F118" s="30"/>
      <c r="G118" s="29"/>
      <c r="H118" s="30"/>
      <c r="I118" s="32"/>
      <c r="J118" s="33"/>
      <c r="K118" s="30"/>
      <c r="L118" s="20"/>
    </row>
    <row r="119" spans="1:12" s="13" customFormat="1" x14ac:dyDescent="0.25">
      <c r="A119" s="29"/>
      <c r="B119" s="30"/>
      <c r="C119" s="31"/>
      <c r="D119" s="31"/>
      <c r="E119" s="31"/>
      <c r="F119" s="30"/>
      <c r="G119" s="29"/>
      <c r="H119" s="30"/>
      <c r="I119" s="32"/>
      <c r="J119" s="33"/>
      <c r="K119" s="30"/>
      <c r="L119" s="20"/>
    </row>
    <row r="120" spans="1:12" s="13" customFormat="1" x14ac:dyDescent="0.25">
      <c r="A120" s="29"/>
      <c r="B120" s="30"/>
      <c r="C120" s="31"/>
      <c r="D120" s="31"/>
      <c r="E120" s="31"/>
      <c r="F120" s="30"/>
      <c r="G120" s="29"/>
      <c r="H120" s="30"/>
      <c r="I120" s="32"/>
      <c r="J120" s="33"/>
      <c r="K120" s="30"/>
      <c r="L120" s="20"/>
    </row>
    <row r="121" spans="1:12" s="13" customFormat="1" x14ac:dyDescent="0.25">
      <c r="A121" s="29"/>
      <c r="B121" s="30"/>
      <c r="C121" s="31"/>
      <c r="D121" s="31"/>
      <c r="E121" s="31"/>
      <c r="F121" s="30"/>
      <c r="G121" s="29"/>
      <c r="H121" s="30"/>
      <c r="I121" s="32"/>
      <c r="J121" s="33"/>
      <c r="K121" s="30"/>
      <c r="L121" s="20"/>
    </row>
    <row r="122" spans="1:12" s="13" customFormat="1" x14ac:dyDescent="0.25">
      <c r="A122" s="29"/>
      <c r="B122" s="30"/>
      <c r="C122" s="31"/>
      <c r="D122" s="31"/>
      <c r="E122" s="31"/>
      <c r="F122" s="30"/>
      <c r="G122" s="29"/>
      <c r="H122" s="30"/>
      <c r="I122" s="32"/>
      <c r="J122" s="33"/>
      <c r="K122" s="30"/>
      <c r="L122" s="20"/>
    </row>
    <row r="123" spans="1:12" s="13" customFormat="1" x14ac:dyDescent="0.25">
      <c r="A123" s="29"/>
      <c r="B123" s="30"/>
      <c r="C123" s="31"/>
      <c r="D123" s="31"/>
      <c r="E123" s="31"/>
      <c r="F123" s="30"/>
      <c r="G123" s="29"/>
      <c r="H123" s="30"/>
      <c r="I123" s="32"/>
      <c r="J123" s="33"/>
      <c r="K123" s="30"/>
      <c r="L123" s="20"/>
    </row>
    <row r="124" spans="1:12" s="13" customFormat="1" x14ac:dyDescent="0.25">
      <c r="A124" s="29"/>
      <c r="B124" s="30"/>
      <c r="C124" s="31"/>
      <c r="D124" s="31"/>
      <c r="E124" s="31"/>
      <c r="F124" s="30"/>
      <c r="G124" s="29"/>
      <c r="H124" s="30"/>
      <c r="I124" s="32"/>
      <c r="J124" s="33"/>
      <c r="K124" s="30"/>
      <c r="L124" s="20"/>
    </row>
    <row r="125" spans="1:12" s="13" customFormat="1" x14ac:dyDescent="0.25">
      <c r="A125" s="29"/>
      <c r="B125" s="30"/>
      <c r="C125" s="31"/>
      <c r="D125" s="31"/>
      <c r="E125" s="31"/>
      <c r="F125" s="30"/>
      <c r="G125" s="29"/>
      <c r="H125" s="30"/>
      <c r="I125" s="32"/>
      <c r="J125" s="33"/>
      <c r="K125" s="30"/>
      <c r="L125" s="20"/>
    </row>
    <row r="126" spans="1:12" s="13" customFormat="1" x14ac:dyDescent="0.25">
      <c r="A126" s="29"/>
      <c r="B126" s="30"/>
      <c r="C126" s="31"/>
      <c r="D126" s="31"/>
      <c r="E126" s="31"/>
      <c r="F126" s="30"/>
      <c r="G126" s="29"/>
      <c r="H126" s="30"/>
      <c r="I126" s="32"/>
      <c r="J126" s="33"/>
      <c r="K126" s="30"/>
      <c r="L126" s="20"/>
    </row>
    <row r="127" spans="1:12" s="13" customFormat="1" x14ac:dyDescent="0.25">
      <c r="A127" s="29"/>
      <c r="B127" s="30"/>
      <c r="C127" s="31"/>
      <c r="D127" s="31"/>
      <c r="E127" s="31"/>
      <c r="F127" s="30"/>
      <c r="G127" s="29"/>
      <c r="H127" s="30"/>
      <c r="I127" s="32"/>
      <c r="J127" s="33"/>
      <c r="K127" s="30"/>
      <c r="L127" s="20"/>
    </row>
    <row r="128" spans="1:12" s="13" customFormat="1" x14ac:dyDescent="0.25">
      <c r="A128" s="29"/>
      <c r="B128" s="30"/>
      <c r="C128" s="31"/>
      <c r="D128" s="31"/>
      <c r="E128" s="31"/>
      <c r="F128" s="30"/>
      <c r="G128" s="29"/>
      <c r="H128" s="30"/>
      <c r="I128" s="32"/>
      <c r="J128" s="33"/>
      <c r="K128" s="30"/>
      <c r="L128" s="20"/>
    </row>
    <row r="129" spans="1:12" s="13" customFormat="1" x14ac:dyDescent="0.25">
      <c r="A129" s="29"/>
      <c r="B129" s="30"/>
      <c r="C129" s="31"/>
      <c r="D129" s="31"/>
      <c r="E129" s="31"/>
      <c r="F129" s="30"/>
      <c r="G129" s="29"/>
      <c r="H129" s="30"/>
      <c r="I129" s="32"/>
      <c r="J129" s="33"/>
      <c r="K129" s="30"/>
      <c r="L129" s="20"/>
    </row>
    <row r="130" spans="1:12" s="13" customFormat="1" x14ac:dyDescent="0.25">
      <c r="A130" s="29"/>
      <c r="B130" s="30"/>
      <c r="C130" s="31"/>
      <c r="D130" s="31"/>
      <c r="E130" s="31"/>
      <c r="F130" s="30"/>
      <c r="G130" s="29"/>
      <c r="H130" s="30"/>
      <c r="I130" s="32"/>
      <c r="J130" s="33"/>
      <c r="K130" s="30"/>
      <c r="L130" s="20"/>
    </row>
    <row r="131" spans="1:12" s="13" customFormat="1" x14ac:dyDescent="0.25">
      <c r="A131" s="29"/>
      <c r="B131" s="30"/>
      <c r="C131" s="31"/>
      <c r="D131" s="31"/>
      <c r="E131" s="31"/>
      <c r="F131" s="30"/>
      <c r="G131" s="29"/>
      <c r="H131" s="30"/>
      <c r="I131" s="32"/>
      <c r="J131" s="33"/>
      <c r="K131" s="30"/>
      <c r="L131" s="20"/>
    </row>
    <row r="132" spans="1:12" s="13" customFormat="1" x14ac:dyDescent="0.25">
      <c r="A132" s="29"/>
      <c r="B132" s="30"/>
      <c r="C132" s="31"/>
      <c r="D132" s="31"/>
      <c r="E132" s="31"/>
      <c r="F132" s="30"/>
      <c r="G132" s="29"/>
      <c r="H132" s="30"/>
      <c r="I132" s="32"/>
      <c r="J132" s="33"/>
      <c r="K132" s="30"/>
      <c r="L132" s="20"/>
    </row>
    <row r="133" spans="1:12" s="13" customFormat="1" x14ac:dyDescent="0.25">
      <c r="A133" s="29"/>
      <c r="B133" s="30"/>
      <c r="C133" s="31"/>
      <c r="D133" s="31"/>
      <c r="E133" s="31"/>
      <c r="F133" s="30"/>
      <c r="G133" s="29"/>
      <c r="H133" s="30"/>
      <c r="I133" s="32"/>
      <c r="J133" s="33"/>
      <c r="K133" s="30"/>
      <c r="L133" s="20"/>
    </row>
    <row r="134" spans="1:12" x14ac:dyDescent="0.25">
      <c r="C134" s="1"/>
      <c r="D134" s="1"/>
      <c r="E134" s="1"/>
    </row>
    <row r="135" spans="1:12" x14ac:dyDescent="0.25">
      <c r="C135" s="1"/>
      <c r="D135" s="1"/>
      <c r="E135" s="1"/>
    </row>
    <row r="136" spans="1:12" x14ac:dyDescent="0.25">
      <c r="C136" s="1"/>
      <c r="D136" s="1"/>
      <c r="E136" s="1"/>
    </row>
    <row r="137" spans="1:12" x14ac:dyDescent="0.25">
      <c r="C137" s="1"/>
      <c r="D137" s="1"/>
      <c r="E137" s="1"/>
    </row>
    <row r="138" spans="1:12" x14ac:dyDescent="0.25">
      <c r="B138" s="26" t="s">
        <v>179</v>
      </c>
      <c r="C138" s="1"/>
      <c r="D138" s="1"/>
      <c r="E138" s="1"/>
    </row>
    <row r="139" spans="1:12" x14ac:dyDescent="0.25">
      <c r="C139" s="1"/>
      <c r="D139" s="1"/>
      <c r="E139" s="1"/>
    </row>
    <row r="140" spans="1:12" x14ac:dyDescent="0.25">
      <c r="B140" s="8" t="s">
        <v>124</v>
      </c>
      <c r="C140" s="18">
        <v>59000</v>
      </c>
      <c r="D140" s="57" t="s">
        <v>148</v>
      </c>
      <c r="E140" s="56" t="s">
        <v>178</v>
      </c>
    </row>
    <row r="141" spans="1:12" ht="31.5" x14ac:dyDescent="0.25">
      <c r="B141" s="8" t="s">
        <v>125</v>
      </c>
      <c r="C141" s="18">
        <v>59000</v>
      </c>
      <c r="D141" s="57"/>
      <c r="E141" s="56"/>
    </row>
    <row r="142" spans="1:12" x14ac:dyDescent="0.25">
      <c r="B142" s="8" t="s">
        <v>149</v>
      </c>
      <c r="C142" s="18">
        <v>59000</v>
      </c>
      <c r="D142" s="57"/>
      <c r="E142" s="56"/>
    </row>
    <row r="143" spans="1:12" x14ac:dyDescent="0.25">
      <c r="B143" s="8" t="s">
        <v>150</v>
      </c>
      <c r="C143" s="18">
        <v>45000</v>
      </c>
      <c r="D143" s="57"/>
      <c r="E143" s="56"/>
    </row>
    <row r="144" spans="1:12" x14ac:dyDescent="0.25">
      <c r="B144" s="8" t="s">
        <v>151</v>
      </c>
      <c r="C144" s="18">
        <v>59000</v>
      </c>
      <c r="D144" s="57"/>
      <c r="E144" s="56"/>
    </row>
    <row r="145" spans="2:5" x14ac:dyDescent="0.25">
      <c r="B145" s="8" t="s">
        <v>152</v>
      </c>
      <c r="C145" s="18">
        <v>65000</v>
      </c>
      <c r="D145" s="57"/>
      <c r="E145" s="56"/>
    </row>
    <row r="146" spans="2:5" x14ac:dyDescent="0.25">
      <c r="B146" s="8" t="s">
        <v>153</v>
      </c>
      <c r="C146" s="18">
        <v>65000</v>
      </c>
      <c r="D146" s="57"/>
      <c r="E146" s="56"/>
    </row>
    <row r="147" spans="2:5" x14ac:dyDescent="0.25">
      <c r="B147" s="8" t="s">
        <v>154</v>
      </c>
      <c r="C147" s="18">
        <v>125000</v>
      </c>
      <c r="D147" s="57"/>
      <c r="E147" s="56"/>
    </row>
    <row r="148" spans="2:5" x14ac:dyDescent="0.25">
      <c r="B148" s="8" t="s">
        <v>155</v>
      </c>
      <c r="C148" s="18">
        <v>45000</v>
      </c>
      <c r="D148" s="57"/>
      <c r="E148" s="56"/>
    </row>
    <row r="149" spans="2:5" x14ac:dyDescent="0.25">
      <c r="B149" s="8" t="s">
        <v>156</v>
      </c>
      <c r="C149" s="18">
        <v>75000</v>
      </c>
      <c r="D149" s="57"/>
      <c r="E149" s="56"/>
    </row>
    <row r="150" spans="2:5" x14ac:dyDescent="0.25">
      <c r="B150" s="8" t="s">
        <v>157</v>
      </c>
      <c r="C150" s="18">
        <v>75000</v>
      </c>
      <c r="D150" s="57"/>
      <c r="E150" s="56"/>
    </row>
    <row r="151" spans="2:5" x14ac:dyDescent="0.25">
      <c r="B151" s="8" t="s">
        <v>158</v>
      </c>
      <c r="C151" s="18">
        <v>145000</v>
      </c>
      <c r="D151" s="57"/>
      <c r="E151" s="56"/>
    </row>
    <row r="152" spans="2:5" x14ac:dyDescent="0.25">
      <c r="B152" s="8" t="s">
        <v>159</v>
      </c>
      <c r="C152" s="18">
        <v>79000</v>
      </c>
      <c r="D152" s="57"/>
      <c r="E152" s="56"/>
    </row>
    <row r="153" spans="2:5" x14ac:dyDescent="0.25">
      <c r="B153" s="8" t="s">
        <v>160</v>
      </c>
      <c r="C153" s="18">
        <v>125000</v>
      </c>
      <c r="D153" s="57"/>
      <c r="E153" s="56"/>
    </row>
    <row r="154" spans="2:5" x14ac:dyDescent="0.25">
      <c r="B154" s="8" t="s">
        <v>161</v>
      </c>
      <c r="C154" s="18">
        <v>125000</v>
      </c>
      <c r="D154" s="57"/>
      <c r="E154" s="56"/>
    </row>
    <row r="155" spans="2:5" x14ac:dyDescent="0.25">
      <c r="B155" s="8" t="s">
        <v>132</v>
      </c>
      <c r="C155" s="18">
        <v>185000</v>
      </c>
      <c r="D155" s="57"/>
      <c r="E155" s="56"/>
    </row>
    <row r="156" spans="2:5" x14ac:dyDescent="0.25">
      <c r="B156" s="8" t="s">
        <v>162</v>
      </c>
      <c r="C156" s="18">
        <v>99000</v>
      </c>
      <c r="D156" s="57"/>
      <c r="E156" s="56"/>
    </row>
    <row r="157" spans="2:5" x14ac:dyDescent="0.25">
      <c r="B157" s="8" t="s">
        <v>163</v>
      </c>
      <c r="C157" s="18">
        <v>99000</v>
      </c>
      <c r="D157" s="57"/>
      <c r="E157" s="56"/>
    </row>
    <row r="158" spans="2:5" ht="31.5" x14ac:dyDescent="0.25">
      <c r="B158" s="8" t="s">
        <v>164</v>
      </c>
      <c r="C158" s="18">
        <v>99000</v>
      </c>
      <c r="D158" s="57"/>
      <c r="E158" s="56"/>
    </row>
    <row r="159" spans="2:5" ht="31.5" x14ac:dyDescent="0.25">
      <c r="B159" s="8" t="s">
        <v>165</v>
      </c>
      <c r="C159" s="18">
        <v>99000</v>
      </c>
      <c r="D159" s="57"/>
      <c r="E159" s="56"/>
    </row>
    <row r="160" spans="2:5" x14ac:dyDescent="0.25">
      <c r="B160" s="8" t="s">
        <v>166</v>
      </c>
      <c r="C160" s="18">
        <v>55000</v>
      </c>
      <c r="D160" s="57"/>
      <c r="E160" s="56"/>
    </row>
    <row r="161" spans="2:5" x14ac:dyDescent="0.25">
      <c r="B161" s="8" t="s">
        <v>167</v>
      </c>
      <c r="C161" s="18">
        <v>75000</v>
      </c>
      <c r="D161" s="57"/>
      <c r="E161" s="56"/>
    </row>
    <row r="162" spans="2:5" x14ac:dyDescent="0.25">
      <c r="B162" s="8" t="s">
        <v>133</v>
      </c>
      <c r="C162" s="18">
        <v>145000</v>
      </c>
      <c r="D162" s="57" t="s">
        <v>168</v>
      </c>
      <c r="E162" s="56"/>
    </row>
    <row r="163" spans="2:5" x14ac:dyDescent="0.25">
      <c r="B163" s="8" t="s">
        <v>134</v>
      </c>
      <c r="C163" s="18">
        <v>145000</v>
      </c>
      <c r="D163" s="57"/>
      <c r="E163" s="56"/>
    </row>
    <row r="164" spans="2:5" x14ac:dyDescent="0.25">
      <c r="B164" s="8" t="s">
        <v>169</v>
      </c>
      <c r="C164" s="18">
        <v>95000</v>
      </c>
      <c r="D164" s="57"/>
      <c r="E164" s="56"/>
    </row>
    <row r="165" spans="2:5" x14ac:dyDescent="0.25">
      <c r="B165" s="8" t="s">
        <v>170</v>
      </c>
      <c r="C165" s="18">
        <v>95000</v>
      </c>
      <c r="D165" s="57"/>
      <c r="E165" s="56"/>
    </row>
    <row r="166" spans="2:5" x14ac:dyDescent="0.25">
      <c r="B166" s="8" t="s">
        <v>135</v>
      </c>
      <c r="C166" s="18">
        <v>145000</v>
      </c>
      <c r="D166" s="57"/>
      <c r="E166" s="56"/>
    </row>
    <row r="167" spans="2:5" x14ac:dyDescent="0.25">
      <c r="B167" s="8" t="s">
        <v>136</v>
      </c>
      <c r="C167" s="18">
        <v>145000</v>
      </c>
      <c r="D167" s="57"/>
      <c r="E167" s="56"/>
    </row>
    <row r="168" spans="2:5" ht="31.5" x14ac:dyDescent="0.25">
      <c r="B168" s="8" t="s">
        <v>122</v>
      </c>
      <c r="C168" s="18">
        <v>59000</v>
      </c>
      <c r="D168" s="57" t="s">
        <v>171</v>
      </c>
      <c r="E168" s="56"/>
    </row>
    <row r="169" spans="2:5" ht="31.5" x14ac:dyDescent="0.25">
      <c r="B169" s="8" t="s">
        <v>123</v>
      </c>
      <c r="C169" s="18">
        <v>59000</v>
      </c>
      <c r="D169" s="57"/>
      <c r="E169" s="56"/>
    </row>
    <row r="170" spans="2:5" ht="31.5" x14ac:dyDescent="0.25">
      <c r="B170" s="8" t="s">
        <v>172</v>
      </c>
      <c r="C170" s="18">
        <v>115000</v>
      </c>
      <c r="D170" s="57"/>
      <c r="E170" s="56"/>
    </row>
    <row r="171" spans="2:5" ht="31.5" x14ac:dyDescent="0.25">
      <c r="B171" s="8" t="s">
        <v>173</v>
      </c>
      <c r="C171" s="18">
        <v>115000</v>
      </c>
      <c r="D171" s="57"/>
      <c r="E171" s="56"/>
    </row>
    <row r="172" spans="2:5" ht="31.5" x14ac:dyDescent="0.25">
      <c r="B172" s="8" t="s">
        <v>174</v>
      </c>
      <c r="C172" s="18">
        <v>115000</v>
      </c>
      <c r="D172" s="57"/>
      <c r="E172" s="56"/>
    </row>
    <row r="173" spans="2:5" ht="31.5" x14ac:dyDescent="0.25">
      <c r="B173" s="8" t="s">
        <v>175</v>
      </c>
      <c r="C173" s="18">
        <v>115000</v>
      </c>
      <c r="D173" s="57"/>
      <c r="E173" s="56"/>
    </row>
    <row r="174" spans="2:5" ht="31.5" x14ac:dyDescent="0.25">
      <c r="B174" s="8" t="s">
        <v>176</v>
      </c>
      <c r="C174" s="18">
        <v>55000</v>
      </c>
      <c r="D174" s="57"/>
      <c r="E174" s="56"/>
    </row>
    <row r="175" spans="2:5" ht="31.5" x14ac:dyDescent="0.25">
      <c r="B175" s="8" t="s">
        <v>177</v>
      </c>
      <c r="C175" s="18">
        <v>55000</v>
      </c>
      <c r="D175" s="57"/>
      <c r="E175" s="56"/>
    </row>
    <row r="176" spans="2:5" ht="31.5" x14ac:dyDescent="0.25">
      <c r="B176" s="8" t="s">
        <v>118</v>
      </c>
      <c r="C176" s="18">
        <v>69000</v>
      </c>
      <c r="D176" s="57"/>
      <c r="E176" s="56"/>
    </row>
    <row r="177" spans="2:5" ht="31.5" x14ac:dyDescent="0.25">
      <c r="B177" s="8" t="s">
        <v>119</v>
      </c>
      <c r="C177" s="18">
        <v>69000</v>
      </c>
      <c r="D177" s="57"/>
      <c r="E177" s="56"/>
    </row>
    <row r="178" spans="2:5" ht="31.5" x14ac:dyDescent="0.25">
      <c r="B178" s="8" t="s">
        <v>120</v>
      </c>
      <c r="C178" s="18">
        <v>75000</v>
      </c>
      <c r="D178" s="57"/>
      <c r="E178" s="56"/>
    </row>
    <row r="179" spans="2:5" ht="31.5" x14ac:dyDescent="0.25">
      <c r="B179" s="8" t="s">
        <v>121</v>
      </c>
      <c r="C179" s="18">
        <v>75000</v>
      </c>
      <c r="D179" s="57"/>
      <c r="E179" s="56"/>
    </row>
    <row r="180" spans="2:5" x14ac:dyDescent="0.25">
      <c r="C180" s="1"/>
      <c r="D180" s="1"/>
      <c r="E180" s="1"/>
    </row>
    <row r="181" spans="2:5" x14ac:dyDescent="0.25">
      <c r="C181" s="1"/>
      <c r="D181" s="1"/>
      <c r="E181" s="1"/>
    </row>
    <row r="182" spans="2:5" x14ac:dyDescent="0.25">
      <c r="C182" s="1"/>
      <c r="D182" s="1"/>
      <c r="E182" s="1"/>
    </row>
    <row r="183" spans="2:5" x14ac:dyDescent="0.25">
      <c r="C183" s="1"/>
      <c r="D183" s="1"/>
      <c r="E183" s="1"/>
    </row>
    <row r="184" spans="2:5" x14ac:dyDescent="0.25">
      <c r="C184" s="1"/>
      <c r="D184" s="1"/>
      <c r="E184" s="1"/>
    </row>
    <row r="185" spans="2:5" x14ac:dyDescent="0.25">
      <c r="C185" s="1"/>
      <c r="D185" s="1"/>
      <c r="E185" s="1"/>
    </row>
    <row r="186" spans="2:5" x14ac:dyDescent="0.25">
      <c r="C186" s="1"/>
      <c r="D186" s="1"/>
      <c r="E186" s="1"/>
    </row>
    <row r="187" spans="2:5" x14ac:dyDescent="0.25">
      <c r="C187" s="1"/>
      <c r="D187" s="1"/>
      <c r="E187" s="1"/>
    </row>
    <row r="188" spans="2:5" x14ac:dyDescent="0.25">
      <c r="C188" s="1"/>
      <c r="D188" s="1"/>
      <c r="E188" s="1"/>
    </row>
    <row r="189" spans="2:5" x14ac:dyDescent="0.25">
      <c r="C189" s="1"/>
      <c r="D189" s="1"/>
      <c r="E189" s="1"/>
    </row>
    <row r="190" spans="2:5" x14ac:dyDescent="0.25">
      <c r="C190" s="1"/>
      <c r="D190" s="1"/>
      <c r="E190" s="1"/>
    </row>
    <row r="191" spans="2:5" x14ac:dyDescent="0.25">
      <c r="C191" s="1"/>
      <c r="D191" s="1"/>
      <c r="E191" s="1"/>
    </row>
    <row r="192" spans="2: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sheetData>
  <mergeCells count="29">
    <mergeCell ref="J17:J32"/>
    <mergeCell ref="H17:H25"/>
    <mergeCell ref="H27:H32"/>
    <mergeCell ref="I109:I111"/>
    <mergeCell ref="J101:J112"/>
    <mergeCell ref="E140:E179"/>
    <mergeCell ref="D140:D161"/>
    <mergeCell ref="D162:D167"/>
    <mergeCell ref="D168:D179"/>
    <mergeCell ref="H92:H100"/>
    <mergeCell ref="I92:I97"/>
    <mergeCell ref="J71:J90"/>
    <mergeCell ref="J91:J100"/>
    <mergeCell ref="J5:J12"/>
    <mergeCell ref="A1:H1"/>
    <mergeCell ref="A2:H2"/>
    <mergeCell ref="A3:A4"/>
    <mergeCell ref="B3:B4"/>
    <mergeCell ref="C3:C4"/>
    <mergeCell ref="H3:H4"/>
    <mergeCell ref="J13:J16"/>
    <mergeCell ref="H13:H16"/>
    <mergeCell ref="J69:J70"/>
    <mergeCell ref="J33:J68"/>
    <mergeCell ref="C109:C111"/>
    <mergeCell ref="B109:B111"/>
    <mergeCell ref="H109:H111"/>
    <mergeCell ref="C92:C100"/>
    <mergeCell ref="B92:B100"/>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schemas.microsoft.com/office/2006/metadata/properties"/>
    <ds:schemaRef ds:uri="http://purl.org/dc/elements/1.1/"/>
    <ds:schemaRef ds:uri="0d4a3e45-57e1-49b4-bbf8-ca5f50ccd8de"/>
    <ds:schemaRef ds:uri="http://purl.org/dc/terms/"/>
    <ds:schemaRef ds:uri="http://www.w3.org/XML/1998/namespace"/>
    <ds:schemaRef ds:uri="http://schemas.microsoft.com/office/2006/documentManagement/types"/>
    <ds:schemaRef ds:uri="http://schemas.openxmlformats.org/package/2006/metadata/core-properties"/>
    <ds:schemaRef ds:uri="0c0445da-d4ec-4be1-99cd-4401dba8f689"/>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2025-06-02T09:30:30Z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