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CHƯƠNG TRÌNH MỚI\CTKM tháng 6.2025\tã sữa push sale\upweb\"/>
    </mc:Choice>
  </mc:AlternateContent>
  <xr:revisionPtr revIDLastSave="0" documentId="13_ncr:1_{304647FD-1DA2-4720-AD9A-553E0FC64A4A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0" i="7" l="1"/>
  <c r="I151" i="7"/>
  <c r="C149" i="7"/>
  <c r="I149" i="7" s="1"/>
</calcChain>
</file>

<file path=xl/sharedStrings.xml><?xml version="1.0" encoding="utf-8"?>
<sst xmlns="http://schemas.openxmlformats.org/spreadsheetml/2006/main" count="315" uniqueCount="211">
  <si>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</si>
  <si>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</si>
  <si>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</si>
  <si>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</si>
  <si>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</si>
  <si>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</si>
  <si>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</si>
  <si>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</si>
  <si>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</si>
  <si>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</si>
  <si>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</si>
  <si>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Tặng 1 gói tã quần Sweety size L/XL/XXL khi mua 1 thùng sữa bột pha sẵn/sữa tươi tiệt trùng/sữa có vị/sữa hạt 110ml/180ml (Không áp dụng cho sữa thay thế sữa mẹ dành cho trẻ dưới 24 tháng tuổi) - (tối đa 1 thùng sữa/1 KH)</t>
  </si>
  <si>
    <t>Tặng 1 gói tã quần Sweety size L/XL/XXL khi mua 1 thùng sữa 12 lốc hoặc 2 thùng 6 lốc sữa Grow Plus Height Boosting/Immunel 110ml/180ml (Không áp dụng cho sữa thay thế sữa mẹ dành cho trẻ dưới 24 tháng tuổi) - (tối đa 1 thùng sữa 12 lốc hoặc 2 thùng 6 lốc/1 KH)</t>
  </si>
  <si>
    <t>1 Thùng Thực phẩm bổ sung sữa tiệt trùng Abbott Grow Gold hương vani 180ml (Lốc 4 hộp)</t>
  </si>
  <si>
    <t>1 Thùng Abbott Grow Gold hương vani 110ML - Lốc 4</t>
  </si>
  <si>
    <t>1 Thùng Thực phẩm bổ sung sữa tiệt trùng Similac hương vani 110ml (Lốc 4 hộp)</t>
  </si>
  <si>
    <t>1 Thùng Thực phẩm bổ sung sữa tiệt trùng Similac hương vani 180ml (Lốc 4 hộp)</t>
  </si>
  <si>
    <t>1 Thùng Sữa dinh dưỡng pha sẵn Aptamil Kid, 110ml (lốc 3 hộp)</t>
  </si>
  <si>
    <t>1 Thùng Sữa dinh dưỡng pha sẵn Aptamil Kid, 180ml (lốc 3 hộp)</t>
  </si>
  <si>
    <t>1 Thùng Sữa Friso Gold 110ml (từ 1 tuổi) - Lốc 4 hộp - New</t>
  </si>
  <si>
    <t>1 Thùng Thực phẩm bổ sung Nestlé NANGROW 9 (4x110ml)</t>
  </si>
  <si>
    <t>1 Thùng Thực phẩm bổ sung Nestlé NANGROW 6 (4x180ml)</t>
  </si>
  <si>
    <t>1 Thùng Thực phẩm bổ sung Nestlé NANGROW 6(8x110ml) Mua 6 tặng 2</t>
  </si>
  <si>
    <t>1 Thùng Thực phẩm bổ sung Nestlé NANGROW 4(8x180ml) Mua 6 tặng 2</t>
  </si>
  <si>
    <t>1 Thùng SPDDPS GrowPLUS+ Sữa Non (Vàng), 110ml -  Lốc 4 hộp (2+)</t>
  </si>
  <si>
    <t>1 Thùng SPDDPS GrowPLUS+ Sữa Non (Vàng), 180ml -  Lốc 4 hộp (2+)</t>
  </si>
  <si>
    <t>1 Thùng SPDDPS GrowPLUS+ Sữa Non (Vàng) 1+ tuổi, 110ml -  Lốc 4 hộp</t>
  </si>
  <si>
    <t>1 Thùng SPDDPS GrowPLUS+ Sữa Non (Vàng) 1+ tuổi, 180ml -  Lốc 4 hộp</t>
  </si>
  <si>
    <t>1 Thùng Sữa GrowPLUS+ Xanh, 110ml (lốc 4 hộp)  (2+)</t>
  </si>
  <si>
    <t>1 Thùng Sữa GrowPLUS+ Xanh 1+ tuổi, 110ml (lốc 4 hộp)</t>
  </si>
  <si>
    <t>2 Thùng Thực phẩm bổ sung sữa dinh dưỡng pha sẵn GrowPLUS+ (Bạc), 4x110ml (trên 1 tuổi)</t>
  </si>
  <si>
    <t>2 Thùng Thực phẩm bổ sung sữa dinh dưỡng pha sẵn GrowPLUS+ (Bạc), 4x180ml (trên 1 tuổi)</t>
  </si>
  <si>
    <t>2 Thùng Thực phẩm bổ sung sữa dinh dưỡng pha sẵn GrowPLUS+ Colos Immunel, 4x110ml (trên 1 tuổi)</t>
  </si>
  <si>
    <t>2 Thùng Thực phẩm bổ sung sữa dinh dưỡng pha sẵn GrowPLUS+ Colos Immunel, 4x180ml (trên 1 tuổi)</t>
  </si>
  <si>
    <t>1 Thùng Thực phẩm bổ sung sữa dinh dưỡng pha sẵn GrowPLUS+ (Bạc), 4x110ml (trên 1 tuổi)</t>
  </si>
  <si>
    <t>1 Thùng Thực phẩm bổ sung sữa dinh dưỡng pha sẵn GrowPLUS+ (Bạc), 4x180ml (trên 1 tuổi)</t>
  </si>
  <si>
    <t>1 Thùng Thực phẩm bổ sung sữa dinh dưỡng pha sẵn GrowPLUS+ Colos Immunel, 4x110ml (trên 1 tuổi)</t>
  </si>
  <si>
    <t>1 Thùng Thực phẩm bổ sung sữa dinh dưỡng pha sẵn GrowPLUS+ Colos Immunel, 4x180ml (trên 1 tuổi)</t>
  </si>
  <si>
    <t>1 Thùng TPBS Sữa Dinh Dương Pha Sẵn Nuvi Growi, 110ml (Lốc 4 hộp) (2+)</t>
  </si>
  <si>
    <t>1 Thùng TPBS Sữa Dinh Dưỡng Pha Sẵn Nuvi Grow, 1+ tuổi, 110ml (Lốc 4 hộp)</t>
  </si>
  <si>
    <t>1 Thùng Sữa Nutifood Varna Colostrum 237ml (lốc 6)</t>
  </si>
  <si>
    <t>1 Thùng Sữa nước ColosCare 24h 110ml (lốc 4 hộp)</t>
  </si>
  <si>
    <t>1 Thùng Sữa dinh dưỡng pha sẵn MetaCare Eco 4x110ml</t>
  </si>
  <si>
    <t>1 Thùng Sữa dinh dưỡng pha sẵn MetaCare Eco 4x180ml</t>
  </si>
  <si>
    <t>1 Thùng Sữa non Vinamilk ColosGold 110ml (từ 1 tuổi) lốc 4 hộp</t>
  </si>
  <si>
    <t>1 Thùng Sữa non Vinamilk ColosGold 180ml (từ 1 tuổi) lốc 4 hộp</t>
  </si>
  <si>
    <t>1 Thùng Sữa uống dinh dưỡng Optimum Colos 180ml (Lốc 4 hộp) new</t>
  </si>
  <si>
    <t>1 Thùng Sữa uống dinh dưỡng Optimum Colos 110ml (Lốc 4 hộp) new</t>
  </si>
  <si>
    <t>1 Thùng Sữa uống dinh dưỡng Optimum Gold 180ml (Lốc 4 hộp)</t>
  </si>
  <si>
    <t>1 Thùng Sữa uống dinh dưỡng Optimum Gold 110ml (Lốc 4 hộp)</t>
  </si>
  <si>
    <t>1 Thùng Sữa uống dinh dưỡng Optimum Gold 110ml (Lốc 4 hộp) new</t>
  </si>
  <si>
    <t>1 Thùng Sữa uống dinh dưỡng Optimum Gold 180ml (Lốc 4 hộp) new</t>
  </si>
  <si>
    <t>1 Thùng Sữa uống dinh dưỡng Vinamilk Yoko Gold 110ml (Lốc 4 hộp)</t>
  </si>
  <si>
    <t>1 Thùng Sữa uống dinh dưỡng Vinamilk Yoko Gold 180ml (Lốc 4 hộp)</t>
  </si>
  <si>
    <t>1 Thùng Sữa uống dinh dưỡng Colos Gain 110ml, lốc 4 hộp (trên 1 tuổi)</t>
  </si>
  <si>
    <t>1 Thùng Sữa uống dinh dưỡng Colos Gain 180ml, lốc 4 hộp (trên 1 tuổi)</t>
  </si>
  <si>
    <t>1 Thùng Sữa uống dinh dưỡng Colosbaby Gold 180ml (Lốc 4 hộp)</t>
  </si>
  <si>
    <t>1 Thùng Sữa uống dinh dưỡng Colosbaby 110ml, lốc 4 hộp (trên 1 tuổi)</t>
  </si>
  <si>
    <t>1 Thùng Sữa uống dinh dưỡng Oggi Gold 110ml, lốc 4 hộp (trên 1 tuổi)</t>
  </si>
  <si>
    <t>1 Thùng Sữa uống dinh dưỡng Oggi Gold 180ml, lốc 4 hộp (trên 1 tuổi)</t>
  </si>
  <si>
    <t>1 Thùng Thực phẩm bổ sung sữa đêm gạo sữa vị táo và lê Agusha 200ml</t>
  </si>
  <si>
    <t>1 Thùng Thực phẩm bổ sung sữa đêm ngũ cốc vị lê và chuối Agusha 200ml</t>
  </si>
  <si>
    <t>1 Thùng Thực phẩm bổ sung sữa ngày yến mạch vị mâm xôi Agusha 200ml</t>
  </si>
  <si>
    <t>1 Thùng Thực phẩm bổ sung sữa ngày vị gạo, ngô chuối và dâu rừng Agusha 200ml</t>
  </si>
  <si>
    <t>1 Thùng Thức uống lúa mạch uống liền Nestle Milo 180ml - Lốc 4 hộp</t>
  </si>
  <si>
    <t>1 Thùng Thực phẩm dinh dưỡng y học Ensure dạng lỏng hương vani 237ML - Lốc 6 chai</t>
  </si>
  <si>
    <t>1 Thùng Thực phẩm dinh dưỡng y học Glucerna 220ml (lốc 6 chai)</t>
  </si>
  <si>
    <t>1 Thùng Thực phẩm dinh dưỡng y học cho trẻ  1-10 tuổi: Pediasure hương vani (110ml) (Lốc 4)</t>
  </si>
  <si>
    <t>1 Thùng Thực phẩm dinh dưỡng y học cho trẻ  1-10 tuổi: Pediasure hương vani (180ml) (Lốc 4)</t>
  </si>
  <si>
    <t>1 Thùng Thực phẩm dinh dưỡng y học cho trẻ 1-10 tuổi: Pediasure dạng lỏng hương vani 237ml (Lốc 6 chai)</t>
  </si>
  <si>
    <t>1 Thùng Thực phẩm dinh dưỡng y học Nutren Junior</t>
  </si>
  <si>
    <t>1 Thùng Thực phẩm dinh dưỡng y học Nutren Junior 110ml (1 -10 tuổi) (Lốc 4 hộp)</t>
  </si>
  <si>
    <t>1 Thùng SPDDPS GrowPLUS+ Đỏ, 110ml (lốc 4 hộp)</t>
  </si>
  <si>
    <t>1 Thùng SPDDPS GrowPLUS+ Đỏ, 180ml (lốc 4 hộp)</t>
  </si>
  <si>
    <t>1 Thùng SPDDPS GrowPLUS+ Đỏ Ít đường, 110ml (lốc 4 hộp)</t>
  </si>
  <si>
    <t>1 Thùng SPDDPS GrowPLUS+ Đỏ Ít đường, 180ml (lốc 4 hộp)</t>
  </si>
  <si>
    <t>1 Thùng Sữa Nutifood Varna Complete 237ml (lốc 6 chai)</t>
  </si>
  <si>
    <t>1 Thùng Sữa uống dinh dưỡng Dielac Grow Plus 110ml (Sữa Non) - Lốc 4 hộp</t>
  </si>
  <si>
    <t>1 Thùng Sữa đậu đen, óc chó hạnh nhân 190ml (Lốc 3)</t>
  </si>
  <si>
    <t>1 Thùng Sữa hạt hạnh nhân nguyên chất hiệu  137oC Degrees (137oC Degrees Almond Milk Original)</t>
  </si>
  <si>
    <t>1 Thùng Sữa hạt óc chó nguyên chất hiệu 137oC Degrees (137oC Degrees Walnut Milk Original)</t>
  </si>
  <si>
    <t>1 Thùng Sữa hạt hạnh nhân TH true Nut 180ml (lốc 4 hộp)</t>
  </si>
  <si>
    <t>1 Thùng Sữa hạt mắc ca TH true Nut 180ml (lốc 4 hộp)</t>
  </si>
  <si>
    <t>1 Thùng Sữa hạt óc chó TH true Nut 180ml (lốc 4 hộp)</t>
  </si>
  <si>
    <t>1 Thùng Sữa hạt và gạo lứt đỏ TH true Nut 180ml (lốc 4 hộp)</t>
  </si>
  <si>
    <t>1 Thùng Sữa hạt và gấc TH true Nut 180ml (lốc 4 hộp)</t>
  </si>
  <si>
    <t>1 Thùng Sữa tươi tiệt trùng A2 Milk (lốc 6 hộp)</t>
  </si>
  <si>
    <t>1 Thùng Sữa tươi tiệt trùng nguyên kem Australia's Own A2 Lốc 3x200ml</t>
  </si>
  <si>
    <t>1 Thùng Sữa tươi nguyên chất tiệt trùng DEVONDALE MILK (DEVONDALE FULL CREAM MILK) 1L</t>
  </si>
  <si>
    <t>1 Thùng Sữa tươi nguyên chất tiệt trùng DEVONDALE MILK (DEVONDALE FULL CREAM MILK) 200ml - Lốc 6 hộp</t>
  </si>
  <si>
    <t>1 Thùng Sữa Hữu Cơ Sangha Farm Vị Tự Nhiên</t>
  </si>
  <si>
    <t>1 Thùng Sữa Hữu Cơ Sangha Farm Vị Chuối</t>
  </si>
  <si>
    <t>1 Thùng Sữa tươi tiệt trùng Nguyên kem nhãn hiệu Meadow Fresh 200ML (Lốc 3 hộp)</t>
  </si>
  <si>
    <t>1 Thùng Sữa tươi tiệt trùng Nguyên kem nhãn hiệu Meadow Fresh 1x12L</t>
  </si>
  <si>
    <t>1 Thùng Sữa tươi có đường bổ sung sữa non Metafresh 110ml, lốc 4 hộp</t>
  </si>
  <si>
    <t>1 Thùng Sữa tươi có đường bổ sung sữa non Metafresh 180ml, lốc 4 hộp</t>
  </si>
  <si>
    <t>1 Thùng Sữa tươi ít đường bổ sung sữa non Metafresh 110ml, lốc 4 hộp</t>
  </si>
  <si>
    <t>1 Thùng Sữa tươi ít đường bổ sung sữa non Metafresh 180ml, lốc 4 hộp</t>
  </si>
  <si>
    <t>1 Thùng Sữa tươi sạch tiệt trùng Nutimilk, có đường, 180ml (lốc 4 hộp)</t>
  </si>
  <si>
    <t>1 Thùng Sữa tươi sạch tiệt trùng Nutimilk, ít đường, 180ml (lốc 4 hộp)</t>
  </si>
  <si>
    <t>1 Thùng Sữa tươi tiệt trùng Oldenburger ít đường 110ml (lốc 4 hộp)</t>
  </si>
  <si>
    <t>1 Thùng Sữa tươi tiệt trùng Oldenburger có đường 110ml (lốc 4 hộp)</t>
  </si>
  <si>
    <t>1 Thùng Sữa tươi tiệt trùng Oldenburger ít đường 180ml (lốc 4 hộp)</t>
  </si>
  <si>
    <t>1 Thùng Sữa tươi tiệt trùng Oldenburger có đường 180ml (lốc 4 hộp)</t>
  </si>
  <si>
    <t>1 Thùng Sữa tươi tiệt trùng Dalat Milk ít đường 180ml (lốc 4 hộp)</t>
  </si>
  <si>
    <t>1 Thùng Sữa tươi tiệt trùng Dalat Milk ít đường 110ml (lốc 4 hộp)</t>
  </si>
  <si>
    <t>1 Thùng Sữa tươi tiệt trùng TH true Milk ít đường 180ml (lốc 4 hộp)</t>
  </si>
  <si>
    <t>1 Thùng Sữa tươi tiệt trùng TH true Milk có đường 180ml (lốc 4 hộp)</t>
  </si>
  <si>
    <t>1 Thùng Sữa tươi tiệt trùng nguyên chất TH true Milk 180ml (lốc 4 hộp)</t>
  </si>
  <si>
    <t>1 Thùng Sữa tươi tiệt trùng nguyên chất TH true Milk 1L</t>
  </si>
  <si>
    <t>1 Thùng Sữa tươi tiệt trùng TH true Milk ít đường 110ml (lốc 4 hộp)</t>
  </si>
  <si>
    <t>1 Thùng Sữa tươi tiệt trùng TH true Milk có đường 110ml (lốc 4 hộp)</t>
  </si>
  <si>
    <t>1 Thùng Sữa tươi tiệt trùng nguyên chất TH true Milk 110ml (lốc 4 hộp)</t>
  </si>
  <si>
    <t>1 Thùng Sữa tươi tiệt trùng có đường Vinamilk 180ml - Lốc 4 hộp</t>
  </si>
  <si>
    <t>1 Thùng Sữa tươi tiệt trùng bổ sung sữa non Vitadairy Colos Fresh Milk 180ml (Lốc 3 hộp)</t>
  </si>
  <si>
    <t>Tã quần Sweety cỡ L 40 miếng</t>
  </si>
  <si>
    <t>Tã quần Sweety cỡ XL 40 miếng</t>
  </si>
  <si>
    <t>Tã quần Sweety cỡ XXL 32 miếng</t>
  </si>
  <si>
    <t>Tặng 1 gói Tã quần Sweety size L/XL/XXL khi mua 1 lon Similac Total Protection 2+ 800g (Không áp dụng cho sữa thay thế sữa mẹ dành cho trẻ dưới 24 tháng tuổi)-(Tối đa 1 lon sữa/KH)</t>
  </si>
  <si>
    <t>Tặng 1 gói Tã quần Sweety size L/XL/XXL khi mua 1 lon Abbott Grow Gold 3+ Hương Vani 850g (Không áp dụng cho sữa thay thế sữa mẹ dành cho trẻ dưới 24 tháng tuổi)-(Tối đa 1 lon sữa/KH)</t>
  </si>
  <si>
    <t>Tặng 1 gói Tã quần Sweety size L/XL/XXL khi mua 1 lon Similac 2+ 850g (Không áp dụng cho sữa thay thế sữa mẹ dành cho trẻ dưới 24 tháng tuổi)-(Tối đa 1 lon sữa/KH)</t>
  </si>
  <si>
    <t>Tặng 1 gói Tã quần Sweety size L/XL/XXL khi mua 1 lon Abbott Grow 2+, 1,6kg (Không áp dụng cho sữa thay thế sữa mẹ dành cho trẻ dưới 24 tháng tuổi)-(Tối đa 1 lon sữa/KH)</t>
  </si>
  <si>
    <t>Tặng 1 gói Tã quần Sweety size L/XL/XXL khi mua 1 lon Abbott Grow 2+, 850g (Không áp dụng cho sữa thay thế sữa mẹ dành cho trẻ dưới 24 tháng tuổi)-(Tối đa 1 lon sữa/KH)</t>
  </si>
  <si>
    <t>Tặng 1 gói Tã quần Sweety size L/XL/XXL khi mua 1 lon Similac Mom Hương Vani, 900g (Không áp dụng cho sữa thay thế sữa mẹ dành cho trẻ dưới 24 tháng tuổi)-(Tối đa 1 lon sữa/KH)</t>
  </si>
  <si>
    <t>Tặng 1 gói Tã quần Sweety size L/XL/XXL khi mua 1 lon Sữa Similac 5G số 2+ 1,6kg (Không áp dụng cho sữa thay thế sữa mẹ dành cho trẻ dưới 24 tháng tuổi)-(Tối đa 1 lon sữa/KH)</t>
  </si>
  <si>
    <t>Tặng 1 gói Tã quần Sweety size L/XL/XXL khi mua 1 lon TPBS Aptamil Profutura Kid Cesarbiotik 3 Growing Up Milk Formula(Trẻ Từ 24 Tháng Tuổi Trở Lên)800G (Không áp dụng cho sữa thay thế sữa mẹ dành cho trẻ dưới 24 tháng tuổi)-(Tối đa 1 lon sữa/KH)</t>
  </si>
  <si>
    <t>Tặng 1 gói Tã quần Sweety size L/XL/XXL khi mua 1 lon Sản phẩm dinh dưỡng công thức với mục đích ăn bổ sung Aptamil Profutura 4 Premium Nutritional Supplement dành cho trẻ từ 3 tuổi (Không áp dụng cho sữa thay thế sữa mẹ dành cho trẻ dưới 24 tháng tuổi)-(Tối đa 1 lon sữa/KH)</t>
  </si>
  <si>
    <t>Tặng 1 gói Tã quần Sweety size L/XL/XXL khi mua 1 lon Sữa dê Bubs Goat 800g số 4 Junior (Không áp dụng cho sữa thay thế sữa mẹ dành cho trẻ dưới 24 tháng tuổi)-(Tối đa 1 lon sữa/KH)</t>
  </si>
  <si>
    <t>Tặng 1 gói Tã quần Sweety size L/XL/XXL khi mua 1 lon Enfagrow A+ số 4 1700g 2flex (Không áp dụng cho sữa thay thế sữa mẹ dành cho trẻ dưới 24 tháng tuổi)-(Tối đa 1 lon sữa/KH)</t>
  </si>
  <si>
    <t>Tặng 1 gói Tã quần Sweety size L/XL/XXL khi mua 1 lon TPBS Enfagrow AII Neuropro 4 cho trẻ từ 3-6 tuổi 1.7KG (Không áp dụng cho sữa thay thế sữa mẹ dành cho trẻ dưới 24 tháng tuổi)-(Tối đa 1 lon sữa/KH)</t>
  </si>
  <si>
    <t>Tặng 1 gói Tã quần Sweety size L/XL/XXL khi mua 1 lon Enfagrow A+ số 4 830g 2flex (Không áp dụng cho sữa thay thế sữa mẹ dành cho trẻ dưới 24 tháng tuổi)-(Tối đa 1 lon sữa/KH)</t>
  </si>
  <si>
    <t>Tặng 1 gói Tã quần Sweety size L/XL/XXL khi mua 1 lon Sản phẩm dinh dưỡng Enfagrow Enspire 3 cho trẻ 2-6 tuổi 850g (Không áp dụng cho sữa thay thế sữa mẹ dành cho trẻ dưới 24 tháng tuổi)-(Tối đa 1 lon sữa/KH)</t>
  </si>
  <si>
    <t>Tặng 1 gói Tã quần Sweety size L/XL/XXL khi mua 1 lon Thực phẩm bổ sung Sản phẩm dinh dưỡng Enfamama A+ hương chocolate 360° Brain Plus 830G (Không áp dụng cho sữa thay thế sữa mẹ dành cho trẻ dưới 24 tháng tuổi)-(Tối đa 1 lon sữa/KH)</t>
  </si>
  <si>
    <t>Tặng 1 gói Tã quần Sweety size L/XL/XXL khi mua 1 lon Thực phẩm bổ sung Sản phẩm dinh dưỡng Enfamama A+ hương vani 360° Brain Plus 830G (Không áp dụng cho sữa thay thế sữa mẹ dành cho trẻ dưới 24 tháng tuổi)-(Tối đa 1 lon sữa/KH)</t>
  </si>
  <si>
    <t>Tặng 1 gói Tã quần Sweety size L/XL/XXL khi mua 1 lon Friso Gold 4, 2 - 6 tuổi (850gr) (Không áp dụng cho sữa thay thế sữa mẹ dành cho trẻ dưới 24 tháng tuổi)-(Tối đa 1 lon sữa/KH)</t>
  </si>
  <si>
    <t>Tặng 1 gói Tã quần Sweety size L/XL/XXL khi mua 1 lon Friso Gold 4, 2 - 6 tuổi (1400gr) (Không áp dụng cho sữa thay thế sữa mẹ dành cho trẻ dưới 24 tháng tuổi)-(Tối đa 1 lon sữa/KH)</t>
  </si>
  <si>
    <t>Tặng 1 gói Tã quần Sweety size L/XL/XXL khi mua 1 lon Friso Gold Pro số 4, 800g (trên 3 tuổi) (Không áp dụng cho sữa thay thế sữa mẹ dành cho trẻ dưới 24 tháng tuổi)-(Tối đa 1 lon sữa/KH)</t>
  </si>
  <si>
    <t>Tặng 1 gói Tã quần Sweety size L/XL/XXL khi mua 1 lon Friso Mum Gold hương Cam, 900g (Không áp dụng cho sữa thay thế sữa mẹ dành cho trẻ dưới 24 tháng tuổi)-(Tối đa 1 lon sữa/KH)</t>
  </si>
  <si>
    <t>Tặng 1 gói Tã quần Sweety size L/XL/XXL bất kỳ khi mua 1 lon SPDD C.THUC ICREO LEARNING MILK 820G (Không áp dụng cho sữa thay thế sữa mẹ dành cho trẻ dưới 24 tháng tuổi)-(Tối đa 1 lon sữa/KH)</t>
  </si>
  <si>
    <t>Tặng 1 gói Tã quần Sweety size L/XL/XXL khi mua 1 lon HiPP 4 Organic Combiotic 800g, trên 3 tuổi (Không áp dụng cho sữa thay thế sữa mẹ dành cho trẻ dưới 24 tháng tuổi)-(Tối đa 1 lon sữa/KH)</t>
  </si>
  <si>
    <t>Tặng 1 gói Tã quần Sweety size L/XL/XXL bất kỳ khi mua 1 lon Sữa Hikid Vani cho trẻ từ 2 tuổi (Không áp dụng cho sữa thay thế sữa mẹ dành cho trẻ dưới 24 tháng tuổi)-(Tối đa 1 lon sữa/KH)</t>
  </si>
  <si>
    <t>Tặng 1 gói Tã quần Sweety size L/XL/XXL khi mua 1 lon Thực phẩm bổ sung Meiji Kids Formula 900g (Không áp dụng cho sữa thay thế sữa mẹ dành cho trẻ dưới 24 tháng tuổi)-(Tối đa 1 lon sữa/KH)</t>
  </si>
  <si>
    <t>Tặng 1 gói Tã quần Sweety size L/XL/XXL khi mua 1 lon Morinaga số 3 Hương vani (Kodomil), trên 3 tuổi, 800g (Không áp dụng cho sữa thay thế sữa mẹ dành cho trẻ dưới 24 tháng tuổi)-(Tối đa 1 lon sữa/KH)</t>
  </si>
  <si>
    <t>Tặng 1 gói Tã quần Sweety size L/XL/XXL khi mua 1 lon Thực Phẩm Bổ Sung Morinaga E-Okasan Hương Trà Sữa cho mẹ, 800g (Không áp dụng cho sữa thay thế sữa mẹ dành cho trẻ dưới 24 tháng tuổi)-(Tối đa 1 lon sữa/KH)</t>
  </si>
  <si>
    <t>Tặng 1 gói Tã quần Sweety size L/XL/XXL khi mua 1 lon Sữa Nan A2 InfiniPro 800g số 3 (2-6 tuổi) (Không áp dụng cho sữa thay thế sữa mẹ dành cho trẻ dưới 24 tháng tuổi)-(Tối đa 1 lon sữa/KH)</t>
  </si>
  <si>
    <t>Tặng 1 gói Tã quần Sweety size L/XL/XXL khi mua 1 lon Sản phẩm dinh dưỡng công thức Nestle Nan Optipro Plus 4 800g (Không áp dụng cho sữa thay thế sữa mẹ dành cho trẻ dưới 24 tháng tuổi)-(Tối đa 1 lon sữa/KH)</t>
  </si>
  <si>
    <t>Tặng 1 gói Tã quần Sweety size L/XL/XXL khi mua 1 lon NAN Supreme Pro 3 800g (Không áp dụng cho sữa thay thế sữa mẹ dành cho trẻ dưới 24 tháng tuổi)-(Tối đa 1 lon sữa/KH)</t>
  </si>
  <si>
    <t>Tặng 1 gói Tã quần Sweety size L/XL/XXL khi mua 1 lon Sản phẩm dinh dưỡng công thức Nestlé NAN OPTIPRO PLUS 4 1500g (Không áp dụng cho sữa thay thế sữa mẹ dành cho trẻ dưới 24 tháng tuổi)-(Tối đa 1 lon sữa/KH)</t>
  </si>
  <si>
    <t>Tặng 1 gói Tã quần Sweety size L/XL/XXL khi mua 1 lon TPBS SPDD Nuvi Grow 2+ Lon 900g (Không áp dụng cho sữa thay thế sữa mẹ dành cho trẻ dưới 24 tháng tuổi)-(Tối đa 1 lon sữa/KH)</t>
  </si>
  <si>
    <t>Tặng 1 gói Tã quần Sweety size L/XL/XXL khi mua 1 lon Sản phẩm dinh dưỡng công thức GrowPLUS+ Colos Immunel 2+, 800g ( trên 2 tuổi) (Không áp dụng cho sữa thay thế sữa mẹ dành cho trẻ dưới 24 tháng tuổi)-(Tối đa 1 lon sữa/KH)</t>
  </si>
  <si>
    <t>Tặng 1 gói Tã quần Sweety size L/XL/XXL khi mua 1 lon Sản phẩm dinh dưỡng công thức GrowPLUS+ 2+ (Bạc), 800g ( trên 2 tuổi) (Không áp dụng cho sữa thay thế sữa mẹ dành cho trẻ dưới 24 tháng tuổi)-(Tối đa 1 lon sữa/KH)</t>
  </si>
  <si>
    <t>Tặng 1 gói Tã quần Sweety size L/XL/XXL khi mua 1 lon SPDD GrowPLUS+  Sữa Non (Vàng) 2+ tuổi, 800g (Không áp dụng cho sữa thay thế sữa mẹ dành cho trẻ dưới 24 tháng tuổi)-(Tối đa 1 lon sữa/KH)</t>
  </si>
  <si>
    <t>Tặng 1 gói Tã quần Sweety size L/XL/XXL khi mua 1 lon Metacare Eco 2+ 850g (Không áp dụng cho sữa thay thế sữa mẹ dành cho trẻ dưới 24 tháng tuổi)-(Tối đa 1 lon sữa/KH)</t>
  </si>
  <si>
    <t>Tặng 1 gói Tã quần Sweety size L/XL/XXL khi mua 1 lon Vinamilk Optimum Gold 4, 850g, 2-6 tuổi (Không áp dụng cho sữa thay thế sữa mẹ dành cho trẻ dưới 24 tháng tuổi)-(Tối đa 1 lon sữa/KH)</t>
  </si>
  <si>
    <t>Tặng 1 gói Tã quần Sweety size L/XL/XXL khi mua 1 lon Sữa bột Dielac Grow Plus 2+, 2-10 tuổi, 850g (Không áp dụng cho sữa thay thế sữa mẹ dành cho trẻ dưới 24 tháng tuổi)-(Tối đa 1 lon sữa/KH)</t>
  </si>
  <si>
    <t>Tặng 1 gói Tã quần Sweety size L/XL/XXL khi mua 1 lon Vinamilk Yoko Gold 3, 2 - 6 tuổi, 850g (Không áp dụng cho sữa thay thế sữa mẹ dành cho trẻ dưới 24 tháng tuổi)-(Tối đa 1 lon sữa/KH)</t>
  </si>
  <si>
    <t>Tặng 1 gói Tã quần Sweety size L/XL/XXL khi mua 1 lon SPDD công thức ColosBaby Gold 2+ 800g - S (Mới) (Không áp dụng cho sữa thay thế sữa mẹ dành cho trẻ dưới 24 tháng tuổi)-(Tối đa 1 lon sữa/KH)</t>
  </si>
  <si>
    <t>Tặng 1 gói Tã quần Sweety size L/XL/XXL khi mua 1 lon SPDD công thức Colosbaby Bio Gold 2+ 800g - S (Không áp dụng cho sữa thay thế sữa mẹ dành cho trẻ dưới 24 tháng tuổi)-(Tối đa 1 lon sữa/KH)</t>
  </si>
  <si>
    <t>Tặng 1 gói Tã quần Sweety size L/XL/XXL khi mua 1 lon SPDD công thức Colosbaby IQ Gold 2+ 800g - S (Không áp dụng cho sữa thay thế sữa mẹ dành cho trẻ dưới 24 tháng tuổi)-(Tối đa 1 lon sữa/KH)</t>
  </si>
  <si>
    <t>Tặng 1 gói Tã quần Sweety size L/XL/XXL khi mua 1 lon TP dùng cho chế độ ăn đặc biệt Colosbaby Gold for Mum 800g - S (Không áp dụng cho sữa thay thế sữa mẹ dành cho trẻ dưới 24 tháng tuổi)-(Tối đa 1 lon sữa/KH)</t>
  </si>
  <si>
    <t>1 lon Similac Total Protection 2+ 800g (Không áp dụng cho sữa thay thế sữa mẹ dành cho trẻ dưới 24 tháng tuổi)-(Tối đa 1 lon sữa/KH)</t>
  </si>
  <si>
    <t>1 lon Abbott Grow Gold 3+ Hương Vani 850g (Không áp dụng cho sữa thay thế sữa mẹ dành cho trẻ dưới 24 tháng tuổi)-(Tối đa 1 lon sữa/KH)</t>
  </si>
  <si>
    <t>1 lon Similac 2+ 850g (Không áp dụng cho sữa thay thế sữa mẹ dành cho trẻ dưới 24 tháng tuổi)-(Tối đa 1 lon sữa/KH)</t>
  </si>
  <si>
    <t>1 lon Abbott Grow 2+, 1,6kg (Không áp dụng cho sữa thay thế sữa mẹ dành cho trẻ dưới 24 tháng tuổi)-(Tối đa 1 lon sữa/KH)</t>
  </si>
  <si>
    <t>1 lon Abbott Grow 2+, 850g (Không áp dụng cho sữa thay thế sữa mẹ dành cho trẻ dưới 24 tháng tuổi)-(Tối đa 1 lon sữa/KH)</t>
  </si>
  <si>
    <t>1 lon Similac Mom Hương Vani, 900g (Không áp dụng cho sữa thay thế sữa mẹ dành cho trẻ dưới 24 tháng tuổi)-(Tối đa 1 lon sữa/KH)</t>
  </si>
  <si>
    <t>1 lon Sữa Similac 5G số 2+ 1,6kg (Không áp dụng cho sữa thay thế sữa mẹ dành cho trẻ dưới 24 tháng tuổi)-(Tối đa 1 lon sữa/KH)</t>
  </si>
  <si>
    <t>1 lon TPBS Aptamil Profutura Kid Cesarbiotik 3 Growing Up Milk Formula(Trẻ Từ 24 Tháng Tuổi Trở Lên)800G (Không áp dụng cho sữa thay thế sữa mẹ dành cho trẻ dưới 24 tháng tuổi)-(Tối đa 1 lon sữa/KH)</t>
  </si>
  <si>
    <t>1 lon Sản phẩm dinh dưỡng công thức với mục đích ăn bổ sung Aptamil Profutura 4 Premium Nutritional Supplement dành cho trẻ từ 3 tuổi (Không áp dụng cho sữa thay thế sữa mẹ dành cho trẻ dưới 24 tháng tuổi)-(Tối đa 1 lon sữa/KH)</t>
  </si>
  <si>
    <t>1 lon Sữa dê Bubs Goat 800g số 4 Junior (Không áp dụng cho sữa thay thế sữa mẹ dành cho trẻ dưới 24 tháng tuổi)-(Tối đa 1 lon sữa/KH)</t>
  </si>
  <si>
    <t>1 lon Enfagrow A+ số 4 1700g 2flex (Không áp dụng cho sữa thay thế sữa mẹ dành cho trẻ dưới 24 tháng tuổi)-(Tối đa 1 lon sữa/KH)</t>
  </si>
  <si>
    <t>1 lon TPBS Enfagrow AII Neuropro 4 cho trẻ từ 3-6 tuổi 1.7KG (Không áp dụng cho sữa thay thế sữa mẹ dành cho trẻ dưới 24 tháng tuổi)-(Tối đa 1 lon sữa/KH)</t>
  </si>
  <si>
    <t>1 lon Enfagrow A+ số 4 830g 2flex (Không áp dụng cho sữa thay thế sữa mẹ dành cho trẻ dưới 24 tháng tuổi)-(Tối đa 1 lon sữa/KH)</t>
  </si>
  <si>
    <t>1 lon Sản phẩm dinh dưỡng Enfagrow Enspire 3 cho trẻ 2-6 tuổi 850g (Không áp dụng cho sữa thay thế sữa mẹ dành cho trẻ dưới 24 tháng tuổi)-(Tối đa 1 lon sữa/KH)</t>
  </si>
  <si>
    <t>1 lon Thực phẩm bổ sung Sản phẩm dinh dưỡng Enfamama A+ hương chocolate 360° Brain Plus 830G (Không áp dụng cho sữa thay thế sữa mẹ dành cho trẻ dưới 24 tháng tuổi)-(Tối đa 1 lon sữa/KH)</t>
  </si>
  <si>
    <t>1 lon Thực phẩm bổ sung Sản phẩm dinh dưỡng Enfamama A+ hương vani 360° Brain Plus 830G (Không áp dụng cho sữa thay thế sữa mẹ dành cho trẻ dưới 24 tháng tuổi)-(Tối đa 1 lon sữa/KH)</t>
  </si>
  <si>
    <t>1 lon Friso Gold 4, 2 - 6 tuổi (850gr) (Không áp dụng cho sữa thay thế sữa mẹ dành cho trẻ dưới 24 tháng tuổi)-(Tối đa 1 lon sữa/KH)</t>
  </si>
  <si>
    <t>1 lon Friso Gold 4, 2 - 6 tuổi (1400gr) (Không áp dụng cho sữa thay thế sữa mẹ dành cho trẻ dưới 24 tháng tuổi)-(Tối đa 1 lon sữa/KH)</t>
  </si>
  <si>
    <t>1 lon Friso Gold Pro số 4, 800g (trên 3 tuổi) (Không áp dụng cho sữa thay thế sữa mẹ dành cho trẻ dưới 24 tháng tuổi)-(Tối đa 1 lon sữa/KH)</t>
  </si>
  <si>
    <t>1 lon Friso Mum Gold hương Cam, 900g (Không áp dụng cho sữa thay thế sữa mẹ dành cho trẻ dưới 24 tháng tuổi)-(Tối đa 1 lon sữa/KH)</t>
  </si>
  <si>
    <t>1 lon SPDD C.THUC ICREO LEARNING MILK 820G (Không áp dụng cho sữa thay thế sữa mẹ dành cho trẻ dưới 24 tháng tuổi)-(Tối đa 1 lon sữa/KH)</t>
  </si>
  <si>
    <t>1 lon HiPP 4 Organic Combiotic 800g, trên 3 tuổi (Không áp dụng cho sữa thay thế sữa mẹ dành cho trẻ dưới 24 tháng tuổi)-(Tối đa 1 lon sữa/KH)</t>
  </si>
  <si>
    <t>1 lon Sữa Hikid Vani cho trẻ từ 2 tuổi (Không áp dụng cho sữa thay thế sữa mẹ dành cho trẻ dưới 24 tháng tuổi)-(Tối đa 1 lon sữa/KH)</t>
  </si>
  <si>
    <t>1 lon Thực phẩm bổ sung Meiji Kids Formula 900g (Không áp dụng cho sữa thay thế sữa mẹ dành cho trẻ dưới 24 tháng tuổi)-(Tối đa 1 lon sữa/KH)</t>
  </si>
  <si>
    <t>1 lon Morinaga số 3 Hương vani (Kodomil), trên 3 tuổi, 800g (Không áp dụng cho sữa thay thế sữa mẹ dành cho trẻ dưới 24 tháng tuổi)-(Tối đa 1 lon sữa/KH)</t>
  </si>
  <si>
    <t>1 lon Thực Phẩm Bổ Sung Morinaga E-Okasan Hương Trà Sữa cho mẹ, 800g (Không áp dụng cho sữa thay thế sữa mẹ dành cho trẻ dưới 24 tháng tuổi)-(Tối đa 1 lon sữa/KH)</t>
  </si>
  <si>
    <t>1 lon Sữa Nan A2 InfiniPro 800g số 3 (2-6 tuổi) (Không áp dụng cho sữa thay thế sữa mẹ dành cho trẻ dưới 24 tháng tuổi)-(Tối đa 1 lon sữa/KH)</t>
  </si>
  <si>
    <t>1 lon Sản phẩm dinh dưỡng công thức Nestle Nan Optipro Plus 4 800g (Không áp dụng cho sữa thay thế sữa mẹ dành cho trẻ dưới 24 tháng tuổi)-(Tối đa 1 lon sữa/KH)</t>
  </si>
  <si>
    <t>1 lon NAN Supreme Pro 3 800g (Không áp dụng cho sữa thay thế sữa mẹ dành cho trẻ dưới 24 tháng tuổi)-(Tối đa 1 lon sữa/KH)</t>
  </si>
  <si>
    <t>1 lon Sản phẩm dinh dưỡng công thức Nestlé NAN OPTIPRO PLUS 4 1500g (Không áp dụng cho sữa thay thế sữa mẹ dành cho trẻ dưới 24 tháng tuổi)-(Tối đa 1 lon sữa/KH)</t>
  </si>
  <si>
    <t>1 lon TPBS SPDD Nuvi Grow 2+ Lon 900g (Không áp dụng cho sữa thay thế sữa mẹ dành cho trẻ dưới 24 tháng tuổi)-(Tối đa 1 lon sữa/KH)</t>
  </si>
  <si>
    <t>1 lon Sản phẩm dinh dưỡng công thức GrowPLUS+ Colos Immunel 2+, 800g ( trên 2 tuổi) (Không áp dụng cho sữa thay thế sữa mẹ dành cho trẻ dưới 24 tháng tuổi)-(Tối đa 1 lon sữa/KH)</t>
  </si>
  <si>
    <t>1 lon Sản phẩm dinh dưỡng công thức GrowPLUS+ 2+ (Bạc), 800g ( trên 2 tuổi) (Không áp dụng cho sữa thay thế sữa mẹ dành cho trẻ dưới 24 tháng tuổi)-(Tối đa 1 lon sữa/KH)</t>
  </si>
  <si>
    <t>1 lon SPDD GrowPLUS+  Sữa Non (Vàng) 2+ tuổi, 800g (Không áp dụng cho sữa thay thế sữa mẹ dành cho trẻ dưới 24 tháng tuổi)-(Tối đa 1 lon sữa/KH)</t>
  </si>
  <si>
    <t>1 lon Metacare Eco 2+ 850g (Không áp dụng cho sữa thay thế sữa mẹ dành cho trẻ dưới 24 tháng tuổi)-(Tối đa 1 lon sữa/KH)</t>
  </si>
  <si>
    <t>1 lon Vinamilk Optimum Gold 4, 850g, 2-6 tuổi (Không áp dụng cho sữa thay thế sữa mẹ dành cho trẻ dưới 24 tháng tuổi)-(Tối đa 1 lon sữa/KH)</t>
  </si>
  <si>
    <t>1 lon Sữa bột Dielac Grow Plus 2+, 2-10 tuổi, 850g (Không áp dụng cho sữa thay thế sữa mẹ dành cho trẻ dưới 24 tháng tuổi)-(Tối đa 1 lon sữa/KH)</t>
  </si>
  <si>
    <t>1 lon Vinamilk Yoko Gold 3, 2 - 6 tuổi, 850g (Không áp dụng cho sữa thay thế sữa mẹ dành cho trẻ dưới 24 tháng tuổi)-(Tối đa 1 lon sữa/KH)</t>
  </si>
  <si>
    <t>1 lon SPDD công thức ColosBaby Gold 2+ 800g - S (Mới) (Không áp dụng cho sữa thay thế sữa mẹ dành cho trẻ dưới 24 tháng tuổi)-(Tối đa 1 lon sữa/KH)</t>
  </si>
  <si>
    <t>1 lon SPDD công thức Colosbaby Bio Gold 2+ 800g - S (Không áp dụng cho sữa thay thế sữa mẹ dành cho trẻ dưới 24 tháng tuổi)-(Tối đa 1 lon sữa/KH)</t>
  </si>
  <si>
    <t>1 lon SPDD công thức Colosbaby IQ Gold 2+ 800g - S (Không áp dụng cho sữa thay thế sữa mẹ dành cho trẻ dưới 24 tháng tuổi)-(Tối đa 1 lon sữa/KH)</t>
  </si>
  <si>
    <t>1 lon TP dùng cho chế độ ăn đặc biệt Colosbaby Gold for Mum 800g - S (Không áp dụng cho sữa thay thế sữa mẹ dành cho trẻ dưới 24 tháng tuổi)-(Tối đa 1 lon sữa/KH)</t>
  </si>
  <si>
    <t>Giảm 50% khi mua 2 gói Tã quần Sweety size M/L/XL/XXL (Tối đa 1 combo/KH)</t>
  </si>
  <si>
    <t>Giảm còn 19.000VNĐ khi mua 1 Khăn ướt Animo dịu nhẹ 100 tờ</t>
  </si>
  <si>
    <t>Giảm còn 9.000VNĐ khi mua 1 Khăn ướt Animo dịu nhẹ 30 tờ</t>
  </si>
  <si>
    <t>Combo 2 gói Tã quần Sweety size M/L/XL/XXL</t>
  </si>
  <si>
    <t>Khăn Ướt Dịu Nhẹ Animo không mùi (100 tờ)</t>
  </si>
  <si>
    <t>Khăn Ướt Dịu Nhẹ Animo không mùi (30 tờ)</t>
  </si>
  <si>
    <t>DANH SÁCH CƠ CẤU SẢN PHẨM KHUYẾN MẠI (DSKM-104-06/KD.CC)</t>
  </si>
  <si>
    <t>[KÈM THEO THÔNG BÁO THỰC HIỆN KHUYẾN MẠI SỐ 104-06/KD.CC]</t>
  </si>
  <si>
    <t>Tã quần Sweety cỡ M 40 miếng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</si>
</sst>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  <numFmt numFmtId="168" formatCode="_ * #,##0.00_ ;_ * \-#,##0.00_ ;_ * &quot;-&quot;??_ ;_ @_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>
      <alignment vertical="center"/>
    </xf>
    <xf numFmtId="16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0" fontId="7" fillId="0" borderId="1" xfId="0" applyFont="1" applyBorder="1"/>
    <xf numFmtId="165" fontId="10" fillId="2" borderId="1" xfId="7" applyNumberFormat="1" applyFont="1" applyFill="1" applyBorder="1" applyAlignment="1">
      <alignment horizontal="center" vertical="center" wrapText="1"/>
    </xf>
    <xf numFmtId="165" fontId="10" fillId="2" borderId="1" xfId="7" applyNumberFormat="1" applyFont="1" applyFill="1" applyBorder="1" applyAlignment="1">
      <alignment horizontal="right" vertical="center" wrapText="1"/>
    </xf>
    <xf numFmtId="10" fontId="8" fillId="2" borderId="1" xfId="6" applyNumberFormat="1" applyFont="1" applyFill="1" applyBorder="1" applyAlignment="1">
      <alignment horizontal="center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67" fontId="9" fillId="0" borderId="1" xfId="0" applyNumberFormat="1" applyFont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left" wrapText="1"/>
    </xf>
    <xf numFmtId="165" fontId="7" fillId="0" borderId="1" xfId="5" applyNumberFormat="1" applyFont="1" applyBorder="1"/>
    <xf numFmtId="165" fontId="9" fillId="0" borderId="1" xfId="5" applyNumberFormat="1" applyFont="1" applyBorder="1" applyAlignment="1">
      <alignment vertical="center"/>
    </xf>
    <xf numFmtId="0" fontId="9" fillId="2" borderId="4" xfId="0" applyFont="1" applyFill="1" applyBorder="1" applyAlignment="1">
      <alignment horizontal="left" wrapText="1"/>
    </xf>
    <xf numFmtId="0" fontId="7" fillId="0" borderId="1" xfId="0" applyFont="1" applyBorder="1" applyAlignment="1">
      <alignment vertical="top" wrapText="1"/>
    </xf>
    <xf numFmtId="165" fontId="7" fillId="0" borderId="1" xfId="5" applyNumberFormat="1" applyFont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167" fontId="9" fillId="0" borderId="1" xfId="9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wrapText="1"/>
    </xf>
    <xf numFmtId="9" fontId="7" fillId="0" borderId="1" xfId="6" applyFont="1" applyBorder="1" applyAlignment="1">
      <alignment horizontal="left" wrapText="1"/>
    </xf>
    <xf numFmtId="165" fontId="7" fillId="2" borderId="1" xfId="5" applyNumberFormat="1" applyFont="1" applyFill="1" applyBorder="1" applyAlignment="1">
      <alignment horizontal="left" wrapText="1"/>
    </xf>
    <xf numFmtId="9" fontId="7" fillId="0" borderId="1" xfId="6" applyFont="1" applyBorder="1" applyAlignment="1">
      <alignment horizontal="left"/>
    </xf>
    <xf numFmtId="9" fontId="7" fillId="0" borderId="1" xfId="6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9" fontId="7" fillId="0" borderId="1" xfId="6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2" borderId="4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166" fontId="7" fillId="2" borderId="1" xfId="5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wrapText="1"/>
    </xf>
    <xf numFmtId="165" fontId="7" fillId="2" borderId="1" xfId="5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left" vertical="center" wrapText="1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65" fontId="9" fillId="2" borderId="1" xfId="5" applyNumberFormat="1" applyFont="1" applyFill="1" applyBorder="1" applyAlignment="1">
      <alignment horizontal="center" vertical="top" wrapText="1"/>
    </xf>
    <xf numFmtId="165" fontId="7" fillId="0" borderId="1" xfId="5" applyNumberFormat="1" applyFont="1" applyBorder="1" applyAlignment="1">
      <alignment horizontal="center" vertical="top"/>
    </xf>
    <xf numFmtId="0" fontId="7" fillId="2" borderId="1" xfId="0" applyFont="1" applyFill="1" applyBorder="1" applyAlignment="1">
      <alignment vertical="top" wrapText="1"/>
    </xf>
    <xf numFmtId="166" fontId="7" fillId="2" borderId="1" xfId="5" applyNumberFormat="1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center"/>
    </xf>
  </cellXfs>
  <cellStyles count="17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Comma 5 2" xfId="16" xr:uid="{A89F9AB1-F3D4-4325-8995-A190E53B08C3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11" xfId="15" xr:uid="{4CE6E7CA-DBB7-409F-9EC3-486468FB4AE6}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1"/>
  <sheetViews>
    <sheetView tabSelected="1" topLeftCell="C72" zoomScale="58" zoomScaleNormal="58" workbookViewId="0">
      <selection activeCell="H75" sqref="H7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6.28515625" style="1" customWidth="1"/>
    <col min="10" max="16384" width="11.42578125" style="1"/>
  </cols>
  <sheetData>
    <row r="1" spans="1:9" ht="19.5" customHeight="1" x14ac:dyDescent="0.25">
      <c r="A1" s="42" t="s">
        <v>208</v>
      </c>
      <c r="B1" s="42"/>
      <c r="C1" s="42"/>
      <c r="D1" s="42"/>
      <c r="E1" s="42"/>
      <c r="F1" s="42"/>
      <c r="G1" s="42"/>
      <c r="H1" s="42"/>
      <c r="I1" s="13"/>
    </row>
    <row r="2" spans="1:9" ht="19.5" customHeight="1" x14ac:dyDescent="0.25">
      <c r="A2" s="43" t="s">
        <v>209</v>
      </c>
      <c r="B2" s="43"/>
      <c r="C2" s="43"/>
      <c r="D2" s="43"/>
      <c r="E2" s="43"/>
      <c r="F2" s="43"/>
      <c r="G2" s="43"/>
      <c r="H2" s="43"/>
      <c r="I2" s="13"/>
    </row>
    <row r="3" spans="1:9" ht="63" x14ac:dyDescent="0.25">
      <c r="A3" s="44" t="s">
        <v>0</v>
      </c>
      <c r="B3" s="44" t="s">
        <v>1</v>
      </c>
      <c r="C3" s="45" t="s">
        <v>9</v>
      </c>
      <c r="D3" s="11" t="s">
        <v>2</v>
      </c>
      <c r="E3" s="11" t="s">
        <v>3</v>
      </c>
      <c r="F3" s="11" t="s">
        <v>4</v>
      </c>
      <c r="G3" s="12" t="s">
        <v>8</v>
      </c>
      <c r="H3" s="46" t="s">
        <v>10</v>
      </c>
      <c r="I3" s="7" t="s">
        <v>5</v>
      </c>
    </row>
    <row r="4" spans="1:9" ht="35.450000000000003" customHeight="1" x14ac:dyDescent="0.25">
      <c r="A4" s="44"/>
      <c r="B4" s="44"/>
      <c r="C4" s="45"/>
      <c r="D4" s="5" t="s">
        <v>6</v>
      </c>
      <c r="E4" s="9" t="s">
        <v>7</v>
      </c>
      <c r="F4" s="6"/>
      <c r="G4" s="8" t="s">
        <v>6</v>
      </c>
      <c r="H4" s="46"/>
      <c r="I4" s="14"/>
    </row>
    <row r="5" spans="1:9" ht="120.95" customHeight="1" x14ac:dyDescent="0.25">
      <c r="A5" s="22">
        <v>1</v>
      </c>
      <c r="B5" s="16" t="s">
        <v>13</v>
      </c>
      <c r="C5" s="18">
        <v>924000</v>
      </c>
      <c r="D5" s="19"/>
      <c r="E5" s="19"/>
      <c r="F5" s="16" t="s">
        <v>115</v>
      </c>
      <c r="G5" s="26">
        <v>145000</v>
      </c>
      <c r="H5" s="34" t="s">
        <v>11</v>
      </c>
      <c r="I5" s="33">
        <v>0.156926406926407</v>
      </c>
    </row>
    <row r="6" spans="1:9" ht="78.75" x14ac:dyDescent="0.25">
      <c r="A6" s="22">
        <v>2</v>
      </c>
      <c r="B6" s="16" t="s">
        <v>14</v>
      </c>
      <c r="C6" s="18">
        <v>660000</v>
      </c>
      <c r="D6" s="19"/>
      <c r="E6" s="19"/>
      <c r="F6" s="16" t="s">
        <v>116</v>
      </c>
      <c r="G6" s="26">
        <v>145000</v>
      </c>
      <c r="H6" s="34" t="s">
        <v>11</v>
      </c>
      <c r="I6" s="33">
        <v>0.2196969696969697</v>
      </c>
    </row>
    <row r="7" spans="1:9" ht="78.75" x14ac:dyDescent="0.25">
      <c r="A7" s="35">
        <v>3</v>
      </c>
      <c r="B7" s="36" t="s">
        <v>15</v>
      </c>
      <c r="C7" s="37">
        <v>720000</v>
      </c>
      <c r="D7" s="38"/>
      <c r="E7" s="38"/>
      <c r="F7" s="49" t="s">
        <v>117</v>
      </c>
      <c r="G7" s="50">
        <v>145000</v>
      </c>
      <c r="H7" s="40" t="s">
        <v>11</v>
      </c>
      <c r="I7" s="33">
        <v>0.2013888888888889</v>
      </c>
    </row>
    <row r="8" spans="1:9" ht="78.75" x14ac:dyDescent="0.25">
      <c r="A8" s="35">
        <v>4</v>
      </c>
      <c r="B8" s="36" t="s">
        <v>16</v>
      </c>
      <c r="C8" s="39">
        <v>1032000</v>
      </c>
      <c r="D8" s="38"/>
      <c r="E8" s="38"/>
      <c r="F8" s="51" t="s">
        <v>210</v>
      </c>
      <c r="G8" s="50">
        <v>145000</v>
      </c>
      <c r="H8" s="40" t="s">
        <v>11</v>
      </c>
      <c r="I8" s="33">
        <v>0.14050387596899225</v>
      </c>
    </row>
    <row r="9" spans="1:9" ht="78.75" x14ac:dyDescent="0.25">
      <c r="A9" s="35">
        <v>5</v>
      </c>
      <c r="B9" s="36" t="s">
        <v>17</v>
      </c>
      <c r="C9" s="39">
        <v>498000</v>
      </c>
      <c r="D9" s="38"/>
      <c r="E9" s="38"/>
      <c r="F9" s="49"/>
      <c r="G9" s="50"/>
      <c r="H9" s="40" t="s">
        <v>11</v>
      </c>
      <c r="I9" s="33">
        <v>0.29116465863453816</v>
      </c>
    </row>
    <row r="10" spans="1:9" ht="78.75" x14ac:dyDescent="0.25">
      <c r="A10" s="35">
        <v>6</v>
      </c>
      <c r="B10" s="36" t="s">
        <v>18</v>
      </c>
      <c r="C10" s="39">
        <v>531000</v>
      </c>
      <c r="D10" s="38"/>
      <c r="E10" s="38"/>
      <c r="F10" s="49"/>
      <c r="G10" s="50"/>
      <c r="H10" s="40" t="s">
        <v>11</v>
      </c>
      <c r="I10" s="33">
        <v>0.27306967984934089</v>
      </c>
    </row>
    <row r="11" spans="1:9" ht="78.75" x14ac:dyDescent="0.25">
      <c r="A11" s="35">
        <v>7</v>
      </c>
      <c r="B11" s="36" t="s">
        <v>19</v>
      </c>
      <c r="C11" s="39">
        <v>516000</v>
      </c>
      <c r="D11" s="38"/>
      <c r="E11" s="38"/>
      <c r="F11" s="49"/>
      <c r="G11" s="50"/>
      <c r="H11" s="40" t="s">
        <v>11</v>
      </c>
      <c r="I11" s="33">
        <v>0.2810077519379845</v>
      </c>
    </row>
    <row r="12" spans="1:9" ht="78.75" x14ac:dyDescent="0.25">
      <c r="A12" s="35">
        <v>8</v>
      </c>
      <c r="B12" s="36" t="s">
        <v>20</v>
      </c>
      <c r="C12" s="39">
        <v>405000</v>
      </c>
      <c r="D12" s="27"/>
      <c r="E12" s="27"/>
      <c r="F12" s="49"/>
      <c r="G12" s="50"/>
      <c r="H12" s="40" t="s">
        <v>11</v>
      </c>
      <c r="I12" s="33">
        <v>0.35802469135802467</v>
      </c>
    </row>
    <row r="13" spans="1:9" ht="78.75" x14ac:dyDescent="0.25">
      <c r="A13" s="35">
        <v>9</v>
      </c>
      <c r="B13" s="36" t="s">
        <v>21</v>
      </c>
      <c r="C13" s="39">
        <v>390000</v>
      </c>
      <c r="D13" s="27"/>
      <c r="E13" s="27"/>
      <c r="F13" s="49"/>
      <c r="G13" s="50"/>
      <c r="H13" s="40" t="s">
        <v>11</v>
      </c>
      <c r="I13" s="33">
        <v>0.37179487179487181</v>
      </c>
    </row>
    <row r="14" spans="1:9" ht="78.75" x14ac:dyDescent="0.25">
      <c r="A14" s="35">
        <v>10</v>
      </c>
      <c r="B14" s="36" t="s">
        <v>22</v>
      </c>
      <c r="C14" s="39">
        <v>405000</v>
      </c>
      <c r="D14" s="37"/>
      <c r="E14" s="37"/>
      <c r="F14" s="49"/>
      <c r="G14" s="50"/>
      <c r="H14" s="40" t="s">
        <v>11</v>
      </c>
      <c r="I14" s="33">
        <v>0.35802469135802467</v>
      </c>
    </row>
    <row r="15" spans="1:9" ht="78.75" x14ac:dyDescent="0.25">
      <c r="A15" s="35">
        <v>11</v>
      </c>
      <c r="B15" s="36" t="s">
        <v>23</v>
      </c>
      <c r="C15" s="39">
        <v>390000</v>
      </c>
      <c r="D15" s="37"/>
      <c r="E15" s="37"/>
      <c r="F15" s="49"/>
      <c r="G15" s="50"/>
      <c r="H15" s="40" t="s">
        <v>11</v>
      </c>
      <c r="I15" s="33">
        <v>0.37179487179487181</v>
      </c>
    </row>
    <row r="16" spans="1:9" ht="78.75" x14ac:dyDescent="0.25">
      <c r="A16" s="35">
        <v>12</v>
      </c>
      <c r="B16" s="36" t="s">
        <v>24</v>
      </c>
      <c r="C16" s="39">
        <v>492000</v>
      </c>
      <c r="D16" s="37"/>
      <c r="E16" s="41"/>
      <c r="F16" s="49"/>
      <c r="G16" s="50"/>
      <c r="H16" s="40" t="s">
        <v>11</v>
      </c>
      <c r="I16" s="33">
        <v>0.29471544715447157</v>
      </c>
    </row>
    <row r="17" spans="1:9" ht="78.75" x14ac:dyDescent="0.25">
      <c r="A17" s="35">
        <v>13</v>
      </c>
      <c r="B17" s="27" t="s">
        <v>25</v>
      </c>
      <c r="C17" s="29">
        <v>792000</v>
      </c>
      <c r="D17" s="27"/>
      <c r="E17" s="27"/>
      <c r="F17" s="49"/>
      <c r="G17" s="50"/>
      <c r="H17" s="40" t="s">
        <v>11</v>
      </c>
      <c r="I17" s="28">
        <v>0.18308080808080809</v>
      </c>
    </row>
    <row r="18" spans="1:9" ht="78.75" x14ac:dyDescent="0.25">
      <c r="A18" s="35">
        <v>14</v>
      </c>
      <c r="B18" s="27" t="s">
        <v>26</v>
      </c>
      <c r="C18" s="29">
        <v>528000</v>
      </c>
      <c r="D18" s="27"/>
      <c r="E18" s="27"/>
      <c r="F18" s="49"/>
      <c r="G18" s="50"/>
      <c r="H18" s="40" t="s">
        <v>11</v>
      </c>
      <c r="I18" s="28">
        <v>0.2746212121212121</v>
      </c>
    </row>
    <row r="19" spans="1:9" ht="78.75" x14ac:dyDescent="0.25">
      <c r="A19" s="35">
        <v>15</v>
      </c>
      <c r="B19" s="27" t="s">
        <v>27</v>
      </c>
      <c r="C19" s="29">
        <v>828000</v>
      </c>
      <c r="D19" s="27"/>
      <c r="E19" s="27"/>
      <c r="F19" s="49"/>
      <c r="G19" s="50"/>
      <c r="H19" s="40" t="s">
        <v>11</v>
      </c>
      <c r="I19" s="28">
        <v>0.1751207729468599</v>
      </c>
    </row>
    <row r="20" spans="1:9" ht="78.75" x14ac:dyDescent="0.25">
      <c r="A20" s="35">
        <v>16</v>
      </c>
      <c r="B20" s="27" t="s">
        <v>28</v>
      </c>
      <c r="C20" s="29">
        <v>396000</v>
      </c>
      <c r="D20" s="27"/>
      <c r="E20" s="27"/>
      <c r="F20" s="49"/>
      <c r="G20" s="50"/>
      <c r="H20" s="40" t="s">
        <v>11</v>
      </c>
      <c r="I20" s="28">
        <v>0.36616161616161619</v>
      </c>
    </row>
    <row r="21" spans="1:9" ht="134.25" customHeight="1" x14ac:dyDescent="0.25">
      <c r="A21" s="35">
        <v>17</v>
      </c>
      <c r="B21" s="27" t="s">
        <v>29</v>
      </c>
      <c r="C21" s="29">
        <v>396000</v>
      </c>
      <c r="D21" s="27"/>
      <c r="E21" s="27"/>
      <c r="F21" s="49"/>
      <c r="G21" s="50"/>
      <c r="H21" s="40" t="s">
        <v>11</v>
      </c>
      <c r="I21" s="28">
        <v>0.36616161616161619</v>
      </c>
    </row>
    <row r="22" spans="1:9" ht="94.5" x14ac:dyDescent="0.25">
      <c r="A22" s="35">
        <v>18</v>
      </c>
      <c r="B22" s="27" t="s">
        <v>30</v>
      </c>
      <c r="C22" s="29">
        <v>552000</v>
      </c>
      <c r="D22" s="27"/>
      <c r="E22" s="27"/>
      <c r="F22" s="49"/>
      <c r="G22" s="50"/>
      <c r="H22" s="40" t="s">
        <v>12</v>
      </c>
      <c r="I22" s="28">
        <v>0.26268115942028986</v>
      </c>
    </row>
    <row r="23" spans="1:9" ht="94.5" x14ac:dyDescent="0.25">
      <c r="A23" s="35">
        <v>19</v>
      </c>
      <c r="B23" s="27" t="s">
        <v>31</v>
      </c>
      <c r="C23" s="29">
        <v>852000</v>
      </c>
      <c r="D23" s="27"/>
      <c r="E23" s="27"/>
      <c r="F23" s="49"/>
      <c r="G23" s="50"/>
      <c r="H23" s="40" t="s">
        <v>12</v>
      </c>
      <c r="I23" s="28">
        <v>0.17018779342723006</v>
      </c>
    </row>
    <row r="24" spans="1:9" ht="94.5" x14ac:dyDescent="0.25">
      <c r="A24" s="35">
        <v>20</v>
      </c>
      <c r="B24" s="27" t="s">
        <v>32</v>
      </c>
      <c r="C24" s="29">
        <v>624000</v>
      </c>
      <c r="D24" s="27"/>
      <c r="E24" s="27"/>
      <c r="F24" s="49"/>
      <c r="G24" s="50"/>
      <c r="H24" s="40" t="s">
        <v>12</v>
      </c>
      <c r="I24" s="28">
        <v>0.23237179487179488</v>
      </c>
    </row>
    <row r="25" spans="1:9" ht="94.5" x14ac:dyDescent="0.25">
      <c r="A25" s="35">
        <v>21</v>
      </c>
      <c r="B25" s="27" t="s">
        <v>33</v>
      </c>
      <c r="C25" s="29">
        <v>960000</v>
      </c>
      <c r="D25" s="27"/>
      <c r="E25" s="27"/>
      <c r="F25" s="49"/>
      <c r="G25" s="50"/>
      <c r="H25" s="40" t="s">
        <v>12</v>
      </c>
      <c r="I25" s="28">
        <v>0.15104166666666666</v>
      </c>
    </row>
    <row r="26" spans="1:9" ht="94.5" x14ac:dyDescent="0.25">
      <c r="A26" s="35">
        <v>22</v>
      </c>
      <c r="B26" s="27" t="s">
        <v>34</v>
      </c>
      <c r="C26" s="29">
        <v>552000</v>
      </c>
      <c r="D26" s="27"/>
      <c r="E26" s="27"/>
      <c r="F26" s="49"/>
      <c r="G26" s="50"/>
      <c r="H26" s="40" t="s">
        <v>12</v>
      </c>
      <c r="I26" s="28">
        <v>0.26268115942028986</v>
      </c>
    </row>
    <row r="27" spans="1:9" ht="94.5" x14ac:dyDescent="0.25">
      <c r="A27" s="35">
        <v>23</v>
      </c>
      <c r="B27" s="27" t="s">
        <v>35</v>
      </c>
      <c r="C27" s="29">
        <v>852000</v>
      </c>
      <c r="D27" s="27"/>
      <c r="E27" s="27"/>
      <c r="F27" s="49"/>
      <c r="G27" s="50"/>
      <c r="H27" s="40" t="s">
        <v>12</v>
      </c>
      <c r="I27" s="28">
        <v>0.17018779342723006</v>
      </c>
    </row>
    <row r="28" spans="1:9" ht="94.5" x14ac:dyDescent="0.25">
      <c r="A28" s="35">
        <v>24</v>
      </c>
      <c r="B28" s="27" t="s">
        <v>36</v>
      </c>
      <c r="C28" s="29">
        <v>624000</v>
      </c>
      <c r="D28" s="27"/>
      <c r="E28" s="27"/>
      <c r="F28" s="49"/>
      <c r="G28" s="50"/>
      <c r="H28" s="40" t="s">
        <v>12</v>
      </c>
      <c r="I28" s="28">
        <v>0.23237179487179488</v>
      </c>
    </row>
    <row r="29" spans="1:9" ht="94.5" x14ac:dyDescent="0.25">
      <c r="A29" s="35">
        <v>25</v>
      </c>
      <c r="B29" s="27" t="s">
        <v>37</v>
      </c>
      <c r="C29" s="29">
        <v>960000</v>
      </c>
      <c r="D29" s="27"/>
      <c r="E29" s="27"/>
      <c r="F29" s="49"/>
      <c r="G29" s="50"/>
      <c r="H29" s="40" t="s">
        <v>12</v>
      </c>
      <c r="I29" s="28">
        <v>0.15104166666666666</v>
      </c>
    </row>
    <row r="30" spans="1:9" ht="78.75" x14ac:dyDescent="0.25">
      <c r="A30" s="35">
        <v>26</v>
      </c>
      <c r="B30" s="27" t="s">
        <v>38</v>
      </c>
      <c r="C30" s="29">
        <v>336000</v>
      </c>
      <c r="D30" s="27"/>
      <c r="E30" s="27"/>
      <c r="F30" s="49"/>
      <c r="G30" s="50"/>
      <c r="H30" s="40" t="s">
        <v>11</v>
      </c>
      <c r="I30" s="28">
        <v>0.43154761904761907</v>
      </c>
    </row>
    <row r="31" spans="1:9" ht="78.75" x14ac:dyDescent="0.25">
      <c r="A31" s="35">
        <v>27</v>
      </c>
      <c r="B31" s="27" t="s">
        <v>39</v>
      </c>
      <c r="C31" s="29">
        <v>336000</v>
      </c>
      <c r="D31" s="27"/>
      <c r="E31" s="27"/>
      <c r="F31" s="49"/>
      <c r="G31" s="50"/>
      <c r="H31" s="40" t="s">
        <v>11</v>
      </c>
      <c r="I31" s="28">
        <v>0.43154761904761907</v>
      </c>
    </row>
    <row r="32" spans="1:9" ht="78.75" x14ac:dyDescent="0.25">
      <c r="A32" s="35">
        <v>28</v>
      </c>
      <c r="B32" s="27" t="s">
        <v>40</v>
      </c>
      <c r="C32" s="29">
        <v>300000</v>
      </c>
      <c r="D32" s="27"/>
      <c r="E32" s="27"/>
      <c r="F32" s="49"/>
      <c r="G32" s="50"/>
      <c r="H32" s="40" t="s">
        <v>11</v>
      </c>
      <c r="I32" s="28">
        <v>0.48333333333333334</v>
      </c>
    </row>
    <row r="33" spans="1:9" ht="78.75" x14ac:dyDescent="0.25">
      <c r="A33" s="35">
        <v>29</v>
      </c>
      <c r="B33" s="27" t="s">
        <v>41</v>
      </c>
      <c r="C33" s="29">
        <v>468000</v>
      </c>
      <c r="D33" s="27"/>
      <c r="E33" s="27"/>
      <c r="F33" s="49"/>
      <c r="G33" s="50"/>
      <c r="H33" s="40" t="s">
        <v>11</v>
      </c>
      <c r="I33" s="28">
        <v>0.30982905982905984</v>
      </c>
    </row>
    <row r="34" spans="1:9" ht="78.75" x14ac:dyDescent="0.25">
      <c r="A34" s="35">
        <v>30</v>
      </c>
      <c r="B34" s="27" t="s">
        <v>42</v>
      </c>
      <c r="C34" s="29">
        <v>336000</v>
      </c>
      <c r="D34" s="27"/>
      <c r="E34" s="27"/>
      <c r="F34" s="49"/>
      <c r="G34" s="50"/>
      <c r="H34" s="40" t="s">
        <v>11</v>
      </c>
      <c r="I34" s="28">
        <v>0.43154761904761907</v>
      </c>
    </row>
    <row r="35" spans="1:9" ht="78.75" x14ac:dyDescent="0.25">
      <c r="A35" s="35">
        <v>31</v>
      </c>
      <c r="B35" s="27" t="s">
        <v>43</v>
      </c>
      <c r="C35" s="29">
        <v>468000</v>
      </c>
      <c r="D35" s="27"/>
      <c r="E35" s="27"/>
      <c r="F35" s="49"/>
      <c r="G35" s="50"/>
      <c r="H35" s="40" t="s">
        <v>11</v>
      </c>
      <c r="I35" s="28">
        <v>0.30982905982905984</v>
      </c>
    </row>
    <row r="36" spans="1:9" ht="78.75" x14ac:dyDescent="0.25">
      <c r="A36" s="35">
        <v>32</v>
      </c>
      <c r="B36" s="27" t="s">
        <v>44</v>
      </c>
      <c r="C36" s="29">
        <v>468000</v>
      </c>
      <c r="D36" s="27"/>
      <c r="E36" s="27"/>
      <c r="F36" s="49"/>
      <c r="G36" s="50"/>
      <c r="H36" s="40" t="s">
        <v>11</v>
      </c>
      <c r="I36" s="28">
        <v>0.30982905982905984</v>
      </c>
    </row>
    <row r="37" spans="1:9" ht="78.75" x14ac:dyDescent="0.25">
      <c r="A37" s="35">
        <v>33</v>
      </c>
      <c r="B37" s="27" t="s">
        <v>45</v>
      </c>
      <c r="C37" s="29">
        <v>720000</v>
      </c>
      <c r="D37" s="27"/>
      <c r="E37" s="27"/>
      <c r="F37" s="49"/>
      <c r="G37" s="50"/>
      <c r="H37" s="40" t="s">
        <v>11</v>
      </c>
      <c r="I37" s="28">
        <v>0.2013888888888889</v>
      </c>
    </row>
    <row r="38" spans="1:9" ht="78.75" x14ac:dyDescent="0.25">
      <c r="A38" s="35">
        <v>34</v>
      </c>
      <c r="B38" s="27" t="s">
        <v>46</v>
      </c>
      <c r="C38" s="29">
        <v>876000</v>
      </c>
      <c r="D38" s="27"/>
      <c r="E38" s="27"/>
      <c r="F38" s="49"/>
      <c r="G38" s="50"/>
      <c r="H38" s="40" t="s">
        <v>11</v>
      </c>
      <c r="I38" s="28">
        <v>0.16552511415525115</v>
      </c>
    </row>
    <row r="39" spans="1:9" ht="78.75" x14ac:dyDescent="0.25">
      <c r="A39" s="35">
        <v>35</v>
      </c>
      <c r="B39" s="27" t="s">
        <v>47</v>
      </c>
      <c r="C39" s="29">
        <v>552000</v>
      </c>
      <c r="D39" s="27"/>
      <c r="E39" s="27"/>
      <c r="F39" s="49"/>
      <c r="G39" s="50"/>
      <c r="H39" s="40" t="s">
        <v>11</v>
      </c>
      <c r="I39" s="28">
        <v>0.26268115942028986</v>
      </c>
    </row>
    <row r="40" spans="1:9" ht="78.75" x14ac:dyDescent="0.25">
      <c r="A40" s="35">
        <v>36</v>
      </c>
      <c r="B40" s="27" t="s">
        <v>48</v>
      </c>
      <c r="C40" s="29">
        <v>696000</v>
      </c>
      <c r="D40" s="27"/>
      <c r="E40" s="27"/>
      <c r="F40" s="49"/>
      <c r="G40" s="50"/>
      <c r="H40" s="40" t="s">
        <v>11</v>
      </c>
      <c r="I40" s="28">
        <v>0.20833333333333334</v>
      </c>
    </row>
    <row r="41" spans="1:9" ht="78.75" x14ac:dyDescent="0.25">
      <c r="A41" s="35">
        <v>37</v>
      </c>
      <c r="B41" s="27" t="s">
        <v>49</v>
      </c>
      <c r="C41" s="29">
        <v>444000</v>
      </c>
      <c r="D41" s="27"/>
      <c r="E41" s="27"/>
      <c r="F41" s="49"/>
      <c r="G41" s="50"/>
      <c r="H41" s="40" t="s">
        <v>11</v>
      </c>
      <c r="I41" s="28">
        <v>0.32657657657657657</v>
      </c>
    </row>
    <row r="42" spans="1:9" ht="78.75" x14ac:dyDescent="0.25">
      <c r="A42" s="35">
        <v>38</v>
      </c>
      <c r="B42" s="27" t="s">
        <v>50</v>
      </c>
      <c r="C42" s="29">
        <v>504000</v>
      </c>
      <c r="D42" s="27"/>
      <c r="E42" s="27"/>
      <c r="F42" s="49"/>
      <c r="G42" s="50"/>
      <c r="H42" s="40" t="s">
        <v>11</v>
      </c>
      <c r="I42" s="28">
        <v>0.28769841269841268</v>
      </c>
    </row>
    <row r="43" spans="1:9" ht="78.75" x14ac:dyDescent="0.25">
      <c r="A43" s="35">
        <v>39</v>
      </c>
      <c r="B43" s="27" t="s">
        <v>51</v>
      </c>
      <c r="C43" s="29">
        <v>804000</v>
      </c>
      <c r="D43" s="27"/>
      <c r="E43" s="27"/>
      <c r="F43" s="49"/>
      <c r="G43" s="50"/>
      <c r="H43" s="40" t="s">
        <v>11</v>
      </c>
      <c r="I43" s="28">
        <v>0.18034825870646767</v>
      </c>
    </row>
    <row r="44" spans="1:9" ht="78.75" x14ac:dyDescent="0.25">
      <c r="A44" s="35">
        <v>40</v>
      </c>
      <c r="B44" s="27" t="s">
        <v>52</v>
      </c>
      <c r="C44" s="29">
        <v>480000</v>
      </c>
      <c r="D44" s="27"/>
      <c r="E44" s="27"/>
      <c r="F44" s="49"/>
      <c r="G44" s="50"/>
      <c r="H44" s="40" t="s">
        <v>11</v>
      </c>
      <c r="I44" s="28">
        <v>0.30208333333333331</v>
      </c>
    </row>
    <row r="45" spans="1:9" ht="78.75" x14ac:dyDescent="0.25">
      <c r="A45" s="35">
        <v>41</v>
      </c>
      <c r="B45" s="27" t="s">
        <v>53</v>
      </c>
      <c r="C45" s="29">
        <v>756000</v>
      </c>
      <c r="D45" s="27"/>
      <c r="E45" s="27"/>
      <c r="F45" s="49"/>
      <c r="G45" s="50"/>
      <c r="H45" s="40" t="s">
        <v>11</v>
      </c>
      <c r="I45" s="28">
        <v>0.1917989417989418</v>
      </c>
    </row>
    <row r="46" spans="1:9" ht="78.75" x14ac:dyDescent="0.25">
      <c r="A46" s="35">
        <v>42</v>
      </c>
      <c r="B46" s="27" t="s">
        <v>54</v>
      </c>
      <c r="C46" s="29">
        <v>432000</v>
      </c>
      <c r="D46" s="27"/>
      <c r="E46" s="27"/>
      <c r="F46" s="49"/>
      <c r="G46" s="50"/>
      <c r="H46" s="40" t="s">
        <v>11</v>
      </c>
      <c r="I46" s="28">
        <v>0.33564814814814814</v>
      </c>
    </row>
    <row r="47" spans="1:9" ht="78.75" x14ac:dyDescent="0.25">
      <c r="A47" s="35">
        <v>43</v>
      </c>
      <c r="B47" s="27" t="s">
        <v>55</v>
      </c>
      <c r="C47" s="29">
        <v>636000</v>
      </c>
      <c r="D47" s="27"/>
      <c r="E47" s="27"/>
      <c r="F47" s="49"/>
      <c r="G47" s="50"/>
      <c r="H47" s="40" t="s">
        <v>11</v>
      </c>
      <c r="I47" s="28">
        <v>0.2279874213836478</v>
      </c>
    </row>
    <row r="48" spans="1:9" ht="78.75" x14ac:dyDescent="0.25">
      <c r="A48" s="35">
        <v>44</v>
      </c>
      <c r="B48" s="27" t="s">
        <v>56</v>
      </c>
      <c r="C48" s="29">
        <v>744000</v>
      </c>
      <c r="D48" s="27"/>
      <c r="E48" s="27"/>
      <c r="F48" s="49"/>
      <c r="G48" s="50"/>
      <c r="H48" s="40" t="s">
        <v>11</v>
      </c>
      <c r="I48" s="28">
        <v>0.19489247311827956</v>
      </c>
    </row>
    <row r="49" spans="1:9" ht="78.75" x14ac:dyDescent="0.25">
      <c r="A49" s="35">
        <v>45</v>
      </c>
      <c r="B49" s="27" t="s">
        <v>57</v>
      </c>
      <c r="C49" s="29">
        <v>492000</v>
      </c>
      <c r="D49" s="27"/>
      <c r="E49" s="27"/>
      <c r="F49" s="49"/>
      <c r="G49" s="50"/>
      <c r="H49" s="40" t="s">
        <v>11</v>
      </c>
      <c r="I49" s="28">
        <v>0.29471544715447157</v>
      </c>
    </row>
    <row r="50" spans="1:9" ht="78.75" x14ac:dyDescent="0.25">
      <c r="A50" s="35">
        <v>46</v>
      </c>
      <c r="B50" s="27" t="s">
        <v>58</v>
      </c>
      <c r="C50" s="29">
        <v>408000</v>
      </c>
      <c r="D50" s="27"/>
      <c r="E50" s="27"/>
      <c r="F50" s="49"/>
      <c r="G50" s="50"/>
      <c r="H50" s="40" t="s">
        <v>11</v>
      </c>
      <c r="I50" s="28">
        <v>0.35539215686274511</v>
      </c>
    </row>
    <row r="51" spans="1:9" ht="78.75" x14ac:dyDescent="0.25">
      <c r="A51" s="35">
        <v>47</v>
      </c>
      <c r="B51" s="27" t="s">
        <v>59</v>
      </c>
      <c r="C51" s="29">
        <v>564000</v>
      </c>
      <c r="D51" s="27"/>
      <c r="E51" s="27"/>
      <c r="F51" s="49"/>
      <c r="G51" s="50"/>
      <c r="H51" s="40" t="s">
        <v>11</v>
      </c>
      <c r="I51" s="28">
        <v>0.25709219858156029</v>
      </c>
    </row>
    <row r="52" spans="1:9" ht="78.75" x14ac:dyDescent="0.25">
      <c r="A52" s="35">
        <v>48</v>
      </c>
      <c r="B52" s="27" t="s">
        <v>60</v>
      </c>
      <c r="C52" s="29">
        <v>290000</v>
      </c>
      <c r="D52" s="27"/>
      <c r="E52" s="27"/>
      <c r="F52" s="49"/>
      <c r="G52" s="50"/>
      <c r="H52" s="40" t="s">
        <v>11</v>
      </c>
      <c r="I52" s="28">
        <v>0.5</v>
      </c>
    </row>
    <row r="53" spans="1:9" ht="78.75" x14ac:dyDescent="0.25">
      <c r="A53" s="35">
        <v>49</v>
      </c>
      <c r="B53" s="27" t="s">
        <v>61</v>
      </c>
      <c r="C53" s="29">
        <v>290000</v>
      </c>
      <c r="D53" s="27"/>
      <c r="E53" s="27"/>
      <c r="F53" s="49"/>
      <c r="G53" s="50"/>
      <c r="H53" s="40" t="s">
        <v>11</v>
      </c>
      <c r="I53" s="28">
        <v>0.5</v>
      </c>
    </row>
    <row r="54" spans="1:9" ht="78.75" x14ac:dyDescent="0.25">
      <c r="A54" s="35">
        <v>50</v>
      </c>
      <c r="B54" s="27" t="s">
        <v>62</v>
      </c>
      <c r="C54" s="29">
        <v>290000</v>
      </c>
      <c r="D54" s="27"/>
      <c r="E54" s="27"/>
      <c r="F54" s="49"/>
      <c r="G54" s="50"/>
      <c r="H54" s="40" t="s">
        <v>11</v>
      </c>
      <c r="I54" s="28">
        <v>0.5</v>
      </c>
    </row>
    <row r="55" spans="1:9" ht="78.75" x14ac:dyDescent="0.25">
      <c r="A55" s="35">
        <v>51</v>
      </c>
      <c r="B55" s="27" t="s">
        <v>63</v>
      </c>
      <c r="C55" s="29">
        <v>290000</v>
      </c>
      <c r="D55" s="27"/>
      <c r="E55" s="27"/>
      <c r="F55" s="49"/>
      <c r="G55" s="50"/>
      <c r="H55" s="40" t="s">
        <v>11</v>
      </c>
      <c r="I55" s="28">
        <v>0.5</v>
      </c>
    </row>
    <row r="56" spans="1:9" ht="78.75" x14ac:dyDescent="0.25">
      <c r="A56" s="35">
        <v>52</v>
      </c>
      <c r="B56" s="27" t="s">
        <v>64</v>
      </c>
      <c r="C56" s="29">
        <v>396000</v>
      </c>
      <c r="D56" s="27"/>
      <c r="E56" s="27"/>
      <c r="F56" s="49"/>
      <c r="G56" s="50"/>
      <c r="H56" s="40" t="s">
        <v>11</v>
      </c>
      <c r="I56" s="28">
        <v>0.36616161616161619</v>
      </c>
    </row>
    <row r="57" spans="1:9" ht="78.75" x14ac:dyDescent="0.25">
      <c r="A57" s="35">
        <v>53</v>
      </c>
      <c r="B57" s="27" t="s">
        <v>65</v>
      </c>
      <c r="C57" s="29">
        <v>1072000</v>
      </c>
      <c r="D57" s="27"/>
      <c r="E57" s="27"/>
      <c r="F57" s="49"/>
      <c r="G57" s="50"/>
      <c r="H57" s="40" t="s">
        <v>11</v>
      </c>
      <c r="I57" s="28">
        <v>0.13526119402985073</v>
      </c>
    </row>
    <row r="58" spans="1:9" ht="78.75" x14ac:dyDescent="0.25">
      <c r="A58" s="35">
        <v>54</v>
      </c>
      <c r="B58" s="27" t="s">
        <v>66</v>
      </c>
      <c r="C58" s="29">
        <v>1695000</v>
      </c>
      <c r="D58" s="27"/>
      <c r="E58" s="27"/>
      <c r="F58" s="49"/>
      <c r="G58" s="50"/>
      <c r="H58" s="40" t="s">
        <v>11</v>
      </c>
      <c r="I58" s="28">
        <v>8.5545722713864306E-2</v>
      </c>
    </row>
    <row r="59" spans="1:9" ht="78.75" x14ac:dyDescent="0.25">
      <c r="A59" s="35">
        <v>55</v>
      </c>
      <c r="B59" s="27" t="s">
        <v>67</v>
      </c>
      <c r="C59" s="29">
        <v>1164000</v>
      </c>
      <c r="D59" s="27"/>
      <c r="E59" s="27"/>
      <c r="F59" s="49"/>
      <c r="G59" s="50"/>
      <c r="H59" s="40" t="s">
        <v>11</v>
      </c>
      <c r="I59" s="28">
        <v>0.12457044673539519</v>
      </c>
    </row>
    <row r="60" spans="1:9" ht="78.75" x14ac:dyDescent="0.25">
      <c r="A60" s="35">
        <v>56</v>
      </c>
      <c r="B60" s="27" t="s">
        <v>68</v>
      </c>
      <c r="C60" s="29">
        <v>1704000</v>
      </c>
      <c r="D60" s="27"/>
      <c r="E60" s="27"/>
      <c r="F60" s="49"/>
      <c r="G60" s="50"/>
      <c r="H60" s="40" t="s">
        <v>11</v>
      </c>
      <c r="I60" s="28">
        <v>8.509389671361503E-2</v>
      </c>
    </row>
    <row r="61" spans="1:9" ht="78.75" x14ac:dyDescent="0.25">
      <c r="A61" s="35">
        <v>57</v>
      </c>
      <c r="B61" s="27" t="s">
        <v>69</v>
      </c>
      <c r="C61" s="29">
        <v>1076000</v>
      </c>
      <c r="D61" s="27"/>
      <c r="E61" s="27"/>
      <c r="F61" s="49"/>
      <c r="G61" s="50"/>
      <c r="H61" s="40" t="s">
        <v>11</v>
      </c>
      <c r="I61" s="28">
        <v>0.13475836431226765</v>
      </c>
    </row>
    <row r="62" spans="1:9" ht="78.75" x14ac:dyDescent="0.25">
      <c r="A62" s="35">
        <v>58</v>
      </c>
      <c r="B62" s="27" t="s">
        <v>70</v>
      </c>
      <c r="C62" s="29">
        <v>816000</v>
      </c>
      <c r="D62" s="27"/>
      <c r="E62" s="27"/>
      <c r="F62" s="49"/>
      <c r="G62" s="50"/>
      <c r="H62" s="40" t="s">
        <v>11</v>
      </c>
      <c r="I62" s="28">
        <v>0.17769607843137256</v>
      </c>
    </row>
    <row r="63" spans="1:9" ht="78.75" x14ac:dyDescent="0.25">
      <c r="A63" s="35">
        <v>59</v>
      </c>
      <c r="B63" s="27" t="s">
        <v>71</v>
      </c>
      <c r="C63" s="29">
        <v>774000</v>
      </c>
      <c r="D63" s="27"/>
      <c r="E63" s="27"/>
      <c r="F63" s="49"/>
      <c r="G63" s="50"/>
      <c r="H63" s="40" t="s">
        <v>11</v>
      </c>
      <c r="I63" s="28">
        <v>0.18733850129198967</v>
      </c>
    </row>
    <row r="64" spans="1:9" ht="78.75" x14ac:dyDescent="0.25">
      <c r="A64" s="35">
        <v>60</v>
      </c>
      <c r="B64" s="27" t="s">
        <v>72</v>
      </c>
      <c r="C64" s="29">
        <v>408000</v>
      </c>
      <c r="D64" s="27"/>
      <c r="E64" s="27"/>
      <c r="F64" s="49"/>
      <c r="G64" s="50"/>
      <c r="H64" s="40" t="s">
        <v>11</v>
      </c>
      <c r="I64" s="28">
        <v>0.35539215686274511</v>
      </c>
    </row>
    <row r="65" spans="1:9" ht="78.75" x14ac:dyDescent="0.25">
      <c r="A65" s="35">
        <v>61</v>
      </c>
      <c r="B65" s="27" t="s">
        <v>73</v>
      </c>
      <c r="C65" s="29">
        <v>600000</v>
      </c>
      <c r="D65" s="27"/>
      <c r="E65" s="27"/>
      <c r="F65" s="49"/>
      <c r="G65" s="50"/>
      <c r="H65" s="40" t="s">
        <v>11</v>
      </c>
      <c r="I65" s="28">
        <v>0.24166666666666667</v>
      </c>
    </row>
    <row r="66" spans="1:9" ht="78.75" x14ac:dyDescent="0.25">
      <c r="A66" s="35">
        <v>62</v>
      </c>
      <c r="B66" s="27" t="s">
        <v>74</v>
      </c>
      <c r="C66" s="29">
        <v>408000</v>
      </c>
      <c r="D66" s="27"/>
      <c r="E66" s="27"/>
      <c r="F66" s="49"/>
      <c r="G66" s="50"/>
      <c r="H66" s="40" t="s">
        <v>11</v>
      </c>
      <c r="I66" s="28">
        <v>0.35539215686274511</v>
      </c>
    </row>
    <row r="67" spans="1:9" ht="78.75" x14ac:dyDescent="0.25">
      <c r="A67" s="35">
        <v>63</v>
      </c>
      <c r="B67" s="27" t="s">
        <v>75</v>
      </c>
      <c r="C67" s="29">
        <v>600000</v>
      </c>
      <c r="D67" s="27"/>
      <c r="E67" s="27"/>
      <c r="F67" s="49"/>
      <c r="G67" s="50"/>
      <c r="H67" s="40" t="s">
        <v>11</v>
      </c>
      <c r="I67" s="28">
        <v>0.24166666666666667</v>
      </c>
    </row>
    <row r="68" spans="1:9" ht="78.75" x14ac:dyDescent="0.25">
      <c r="A68" s="35">
        <v>64</v>
      </c>
      <c r="B68" s="27" t="s">
        <v>76</v>
      </c>
      <c r="C68" s="29">
        <v>780000</v>
      </c>
      <c r="D68" s="27"/>
      <c r="E68" s="27"/>
      <c r="F68" s="49"/>
      <c r="G68" s="50"/>
      <c r="H68" s="40" t="s">
        <v>11</v>
      </c>
      <c r="I68" s="28">
        <v>0.1858974358974359</v>
      </c>
    </row>
    <row r="69" spans="1:9" ht="78.75" x14ac:dyDescent="0.25">
      <c r="A69" s="35">
        <v>65</v>
      </c>
      <c r="B69" s="27" t="s">
        <v>77</v>
      </c>
      <c r="C69" s="29">
        <v>468000</v>
      </c>
      <c r="D69" s="27"/>
      <c r="E69" s="27"/>
      <c r="F69" s="49"/>
      <c r="G69" s="50"/>
      <c r="H69" s="40" t="s">
        <v>11</v>
      </c>
      <c r="I69" s="28">
        <v>0.30982905982905984</v>
      </c>
    </row>
    <row r="70" spans="1:9" ht="78.75" x14ac:dyDescent="0.25">
      <c r="A70" s="35">
        <v>66</v>
      </c>
      <c r="B70" s="27" t="s">
        <v>78</v>
      </c>
      <c r="C70" s="29">
        <v>432000</v>
      </c>
      <c r="D70" s="27"/>
      <c r="E70" s="27"/>
      <c r="F70" s="49"/>
      <c r="G70" s="50"/>
      <c r="H70" s="40" t="s">
        <v>11</v>
      </c>
      <c r="I70" s="28">
        <v>0.33564814814814814</v>
      </c>
    </row>
    <row r="71" spans="1:9" ht="78.75" x14ac:dyDescent="0.25">
      <c r="A71" s="35">
        <v>67</v>
      </c>
      <c r="B71" s="27" t="s">
        <v>79</v>
      </c>
      <c r="C71" s="29">
        <v>1128000</v>
      </c>
      <c r="D71" s="27"/>
      <c r="E71" s="27"/>
      <c r="F71" s="49"/>
      <c r="G71" s="50"/>
      <c r="H71" s="40" t="s">
        <v>11</v>
      </c>
      <c r="I71" s="28">
        <v>0.12854609929078015</v>
      </c>
    </row>
    <row r="72" spans="1:9" ht="78.75" x14ac:dyDescent="0.25">
      <c r="A72" s="35">
        <v>68</v>
      </c>
      <c r="B72" s="27" t="s">
        <v>80</v>
      </c>
      <c r="C72" s="29">
        <v>1260000</v>
      </c>
      <c r="D72" s="27"/>
      <c r="E72" s="27"/>
      <c r="F72" s="49"/>
      <c r="G72" s="50"/>
      <c r="H72" s="40" t="s">
        <v>11</v>
      </c>
      <c r="I72" s="28">
        <v>0.11507936507936507</v>
      </c>
    </row>
    <row r="73" spans="1:9" ht="78.75" x14ac:dyDescent="0.25">
      <c r="A73" s="35">
        <v>69</v>
      </c>
      <c r="B73" s="27" t="s">
        <v>81</v>
      </c>
      <c r="C73" s="29">
        <v>588000</v>
      </c>
      <c r="D73" s="27"/>
      <c r="E73" s="27"/>
      <c r="F73" s="49"/>
      <c r="G73" s="50"/>
      <c r="H73" s="40" t="s">
        <v>11</v>
      </c>
      <c r="I73" s="28">
        <v>0.24659863945578231</v>
      </c>
    </row>
    <row r="74" spans="1:9" ht="78.75" x14ac:dyDescent="0.25">
      <c r="A74" s="35">
        <v>70</v>
      </c>
      <c r="B74" s="27" t="s">
        <v>82</v>
      </c>
      <c r="C74" s="29">
        <v>588000</v>
      </c>
      <c r="D74" s="27"/>
      <c r="E74" s="27"/>
      <c r="F74" s="49"/>
      <c r="G74" s="50"/>
      <c r="H74" s="40" t="s">
        <v>11</v>
      </c>
      <c r="I74" s="28">
        <v>0.24659863945578231</v>
      </c>
    </row>
    <row r="75" spans="1:9" ht="78.75" x14ac:dyDescent="0.25">
      <c r="A75" s="35">
        <v>71</v>
      </c>
      <c r="B75" s="27" t="s">
        <v>83</v>
      </c>
      <c r="C75" s="29">
        <v>588000</v>
      </c>
      <c r="D75" s="27"/>
      <c r="E75" s="27"/>
      <c r="F75" s="49"/>
      <c r="G75" s="50"/>
      <c r="H75" s="40" t="s">
        <v>11</v>
      </c>
      <c r="I75" s="28">
        <v>0.24659863945578231</v>
      </c>
    </row>
    <row r="76" spans="1:9" ht="78.75" x14ac:dyDescent="0.25">
      <c r="A76" s="35">
        <v>72</v>
      </c>
      <c r="B76" s="27" t="s">
        <v>84</v>
      </c>
      <c r="C76" s="29">
        <v>588000</v>
      </c>
      <c r="D76" s="27"/>
      <c r="E76" s="27"/>
      <c r="F76" s="49"/>
      <c r="G76" s="50"/>
      <c r="H76" s="40" t="s">
        <v>11</v>
      </c>
      <c r="I76" s="28">
        <v>0.24659863945578231</v>
      </c>
    </row>
    <row r="77" spans="1:9" ht="78.75" x14ac:dyDescent="0.25">
      <c r="A77" s="35">
        <v>73</v>
      </c>
      <c r="B77" s="27" t="s">
        <v>85</v>
      </c>
      <c r="C77" s="29">
        <v>588000</v>
      </c>
      <c r="D77" s="27"/>
      <c r="E77" s="27"/>
      <c r="F77" s="49"/>
      <c r="G77" s="50"/>
      <c r="H77" s="40" t="s">
        <v>11</v>
      </c>
      <c r="I77" s="28">
        <v>0.24659863945578231</v>
      </c>
    </row>
    <row r="78" spans="1:9" ht="78.75" x14ac:dyDescent="0.25">
      <c r="A78" s="35">
        <v>74</v>
      </c>
      <c r="B78" s="27" t="s">
        <v>86</v>
      </c>
      <c r="C78" s="29">
        <v>652000</v>
      </c>
      <c r="D78" s="27"/>
      <c r="E78" s="27"/>
      <c r="F78" s="49"/>
      <c r="G78" s="50"/>
      <c r="H78" s="40" t="s">
        <v>11</v>
      </c>
      <c r="I78" s="28">
        <v>0.22239263803680981</v>
      </c>
    </row>
    <row r="79" spans="1:9" ht="78.75" x14ac:dyDescent="0.25">
      <c r="A79" s="35">
        <v>75</v>
      </c>
      <c r="B79" s="27" t="s">
        <v>87</v>
      </c>
      <c r="C79" s="29">
        <v>440000</v>
      </c>
      <c r="D79" s="27"/>
      <c r="E79" s="27"/>
      <c r="F79" s="49"/>
      <c r="G79" s="50"/>
      <c r="H79" s="40" t="s">
        <v>11</v>
      </c>
      <c r="I79" s="28">
        <v>0.32954545454545453</v>
      </c>
    </row>
    <row r="80" spans="1:9" ht="78.75" x14ac:dyDescent="0.25">
      <c r="A80" s="35">
        <v>76</v>
      </c>
      <c r="B80" s="27" t="s">
        <v>88</v>
      </c>
      <c r="C80" s="29">
        <v>690000</v>
      </c>
      <c r="D80" s="27"/>
      <c r="E80" s="27"/>
      <c r="F80" s="49"/>
      <c r="G80" s="50"/>
      <c r="H80" s="40" t="s">
        <v>11</v>
      </c>
      <c r="I80" s="28">
        <v>0.21014492753623187</v>
      </c>
    </row>
    <row r="81" spans="1:9" ht="78.75" x14ac:dyDescent="0.25">
      <c r="A81" s="35">
        <v>77</v>
      </c>
      <c r="B81" s="27" t="s">
        <v>89</v>
      </c>
      <c r="C81" s="29">
        <v>428000</v>
      </c>
      <c r="D81" s="27"/>
      <c r="E81" s="27"/>
      <c r="F81" s="49"/>
      <c r="G81" s="50"/>
      <c r="H81" s="40" t="s">
        <v>11</v>
      </c>
      <c r="I81" s="28">
        <v>0.33878504672897197</v>
      </c>
    </row>
    <row r="82" spans="1:9" ht="78.75" x14ac:dyDescent="0.25">
      <c r="A82" s="35">
        <v>78</v>
      </c>
      <c r="B82" s="27" t="s">
        <v>90</v>
      </c>
      <c r="C82" s="29">
        <v>696000</v>
      </c>
      <c r="D82" s="27"/>
      <c r="E82" s="27"/>
      <c r="F82" s="49"/>
      <c r="G82" s="50"/>
      <c r="H82" s="40" t="s">
        <v>11</v>
      </c>
      <c r="I82" s="28">
        <v>0.20833333333333334</v>
      </c>
    </row>
    <row r="83" spans="1:9" ht="78.75" x14ac:dyDescent="0.25">
      <c r="A83" s="35">
        <v>79</v>
      </c>
      <c r="B83" s="27" t="s">
        <v>91</v>
      </c>
      <c r="C83" s="29">
        <v>696000</v>
      </c>
      <c r="D83" s="27"/>
      <c r="E83" s="27"/>
      <c r="F83" s="49"/>
      <c r="G83" s="50"/>
      <c r="H83" s="40" t="s">
        <v>11</v>
      </c>
      <c r="I83" s="28">
        <v>0.20833333333333334</v>
      </c>
    </row>
    <row r="84" spans="1:9" ht="78.75" x14ac:dyDescent="0.25">
      <c r="A84" s="35">
        <v>80</v>
      </c>
      <c r="B84" s="27" t="s">
        <v>92</v>
      </c>
      <c r="C84" s="29">
        <v>344000</v>
      </c>
      <c r="D84" s="27"/>
      <c r="E84" s="27"/>
      <c r="F84" s="49"/>
      <c r="G84" s="50"/>
      <c r="H84" s="40" t="s">
        <v>11</v>
      </c>
      <c r="I84" s="28">
        <v>0.42151162790697677</v>
      </c>
    </row>
    <row r="85" spans="1:9" ht="78.75" x14ac:dyDescent="0.25">
      <c r="A85" s="35">
        <v>81</v>
      </c>
      <c r="B85" s="27" t="s">
        <v>93</v>
      </c>
      <c r="C85" s="29">
        <v>624000</v>
      </c>
      <c r="D85" s="27"/>
      <c r="E85" s="27"/>
      <c r="F85" s="49"/>
      <c r="G85" s="50"/>
      <c r="H85" s="40" t="s">
        <v>11</v>
      </c>
      <c r="I85" s="28">
        <v>0.23237179487179488</v>
      </c>
    </row>
    <row r="86" spans="1:9" ht="78.75" x14ac:dyDescent="0.25">
      <c r="A86" s="35">
        <v>82</v>
      </c>
      <c r="B86" s="27" t="s">
        <v>94</v>
      </c>
      <c r="C86" s="29">
        <v>300000</v>
      </c>
      <c r="D86" s="27"/>
      <c r="E86" s="27"/>
      <c r="F86" s="49"/>
      <c r="G86" s="50"/>
      <c r="H86" s="40" t="s">
        <v>11</v>
      </c>
      <c r="I86" s="28">
        <v>0.48333333333333334</v>
      </c>
    </row>
    <row r="87" spans="1:9" ht="78.75" x14ac:dyDescent="0.25">
      <c r="A87" s="35">
        <v>83</v>
      </c>
      <c r="B87" s="27" t="s">
        <v>95</v>
      </c>
      <c r="C87" s="29">
        <v>432000</v>
      </c>
      <c r="D87" s="27"/>
      <c r="E87" s="27"/>
      <c r="F87" s="49"/>
      <c r="G87" s="50"/>
      <c r="H87" s="40" t="s">
        <v>11</v>
      </c>
      <c r="I87" s="28">
        <v>0.33564814814814814</v>
      </c>
    </row>
    <row r="88" spans="1:9" ht="78.75" x14ac:dyDescent="0.25">
      <c r="A88" s="35">
        <v>84</v>
      </c>
      <c r="B88" s="27" t="s">
        <v>96</v>
      </c>
      <c r="C88" s="29">
        <v>300000</v>
      </c>
      <c r="D88" s="27"/>
      <c r="E88" s="27"/>
      <c r="F88" s="49"/>
      <c r="G88" s="50"/>
      <c r="H88" s="40" t="s">
        <v>11</v>
      </c>
      <c r="I88" s="28">
        <v>0.48333333333333334</v>
      </c>
    </row>
    <row r="89" spans="1:9" ht="78.75" x14ac:dyDescent="0.25">
      <c r="A89" s="35">
        <v>85</v>
      </c>
      <c r="B89" s="27" t="s">
        <v>97</v>
      </c>
      <c r="C89" s="29">
        <v>432000</v>
      </c>
      <c r="D89" s="27"/>
      <c r="E89" s="27"/>
      <c r="F89" s="49"/>
      <c r="G89" s="50"/>
      <c r="H89" s="40" t="s">
        <v>11</v>
      </c>
      <c r="I89" s="28">
        <v>0.33564814814814814</v>
      </c>
    </row>
    <row r="90" spans="1:9" ht="78.75" x14ac:dyDescent="0.25">
      <c r="A90" s="35">
        <v>86</v>
      </c>
      <c r="B90" s="27" t="s">
        <v>98</v>
      </c>
      <c r="C90" s="29">
        <v>384000</v>
      </c>
      <c r="D90" s="27"/>
      <c r="E90" s="27"/>
      <c r="F90" s="49"/>
      <c r="G90" s="50"/>
      <c r="H90" s="40" t="s">
        <v>11</v>
      </c>
      <c r="I90" s="28">
        <v>0.37760416666666669</v>
      </c>
    </row>
    <row r="91" spans="1:9" ht="78.75" x14ac:dyDescent="0.25">
      <c r="A91" s="35">
        <v>87</v>
      </c>
      <c r="B91" s="27" t="s">
        <v>99</v>
      </c>
      <c r="C91" s="29">
        <v>384000</v>
      </c>
      <c r="D91" s="27"/>
      <c r="E91" s="27"/>
      <c r="F91" s="49"/>
      <c r="G91" s="50"/>
      <c r="H91" s="40" t="s">
        <v>11</v>
      </c>
      <c r="I91" s="28">
        <v>0.37760416666666669</v>
      </c>
    </row>
    <row r="92" spans="1:9" ht="78.75" x14ac:dyDescent="0.25">
      <c r="A92" s="35">
        <v>88</v>
      </c>
      <c r="B92" s="27" t="s">
        <v>100</v>
      </c>
      <c r="C92" s="29">
        <v>324000</v>
      </c>
      <c r="D92" s="27"/>
      <c r="E92" s="27"/>
      <c r="F92" s="49"/>
      <c r="G92" s="50"/>
      <c r="H92" s="40" t="s">
        <v>11</v>
      </c>
      <c r="I92" s="28">
        <v>0.44753086419753085</v>
      </c>
    </row>
    <row r="93" spans="1:9" ht="78.75" x14ac:dyDescent="0.25">
      <c r="A93" s="35">
        <v>89</v>
      </c>
      <c r="B93" s="27" t="s">
        <v>101</v>
      </c>
      <c r="C93" s="29">
        <v>324000</v>
      </c>
      <c r="D93" s="27"/>
      <c r="E93" s="27"/>
      <c r="F93" s="49"/>
      <c r="G93" s="50"/>
      <c r="H93" s="40" t="s">
        <v>11</v>
      </c>
      <c r="I93" s="28">
        <v>0.44753086419753085</v>
      </c>
    </row>
    <row r="94" spans="1:9" ht="78.75" x14ac:dyDescent="0.25">
      <c r="A94" s="35">
        <v>90</v>
      </c>
      <c r="B94" s="27" t="s">
        <v>102</v>
      </c>
      <c r="C94" s="29">
        <v>480000</v>
      </c>
      <c r="D94" s="27"/>
      <c r="E94" s="27"/>
      <c r="F94" s="49"/>
      <c r="G94" s="50"/>
      <c r="H94" s="40" t="s">
        <v>11</v>
      </c>
      <c r="I94" s="28">
        <v>0.30208333333333331</v>
      </c>
    </row>
    <row r="95" spans="1:9" ht="78.75" x14ac:dyDescent="0.25">
      <c r="A95" s="35">
        <v>91</v>
      </c>
      <c r="B95" s="27" t="s">
        <v>103</v>
      </c>
      <c r="C95" s="29">
        <v>480000</v>
      </c>
      <c r="D95" s="27"/>
      <c r="E95" s="27"/>
      <c r="F95" s="49"/>
      <c r="G95" s="50"/>
      <c r="H95" s="40" t="s">
        <v>11</v>
      </c>
      <c r="I95" s="28">
        <v>0.30208333333333331</v>
      </c>
    </row>
    <row r="96" spans="1:9" ht="78.75" x14ac:dyDescent="0.25">
      <c r="A96" s="35">
        <v>92</v>
      </c>
      <c r="B96" s="27" t="s">
        <v>104</v>
      </c>
      <c r="C96" s="29">
        <v>444000</v>
      </c>
      <c r="D96" s="27"/>
      <c r="E96" s="27"/>
      <c r="F96" s="49"/>
      <c r="G96" s="50"/>
      <c r="H96" s="40" t="s">
        <v>11</v>
      </c>
      <c r="I96" s="28">
        <v>0.32657657657657657</v>
      </c>
    </row>
    <row r="97" spans="1:9" ht="78.75" x14ac:dyDescent="0.25">
      <c r="A97" s="35">
        <v>93</v>
      </c>
      <c r="B97" s="27" t="s">
        <v>105</v>
      </c>
      <c r="C97" s="29">
        <v>300000</v>
      </c>
      <c r="D97" s="27"/>
      <c r="E97" s="27"/>
      <c r="F97" s="49"/>
      <c r="G97" s="50"/>
      <c r="H97" s="40" t="s">
        <v>11</v>
      </c>
      <c r="I97" s="28">
        <v>0.48333333333333334</v>
      </c>
    </row>
    <row r="98" spans="1:9" ht="78.75" x14ac:dyDescent="0.25">
      <c r="A98" s="35">
        <v>94</v>
      </c>
      <c r="B98" s="27" t="s">
        <v>106</v>
      </c>
      <c r="C98" s="29">
        <v>480000</v>
      </c>
      <c r="D98" s="27"/>
      <c r="E98" s="27"/>
      <c r="F98" s="49"/>
      <c r="G98" s="50"/>
      <c r="H98" s="40" t="s">
        <v>11</v>
      </c>
      <c r="I98" s="28">
        <v>0.30208333333333331</v>
      </c>
    </row>
    <row r="99" spans="1:9" ht="78.75" x14ac:dyDescent="0.25">
      <c r="A99" s="35">
        <v>95</v>
      </c>
      <c r="B99" s="27" t="s">
        <v>107</v>
      </c>
      <c r="C99" s="29">
        <v>468000</v>
      </c>
      <c r="D99" s="27"/>
      <c r="E99" s="27"/>
      <c r="F99" s="49"/>
      <c r="G99" s="50"/>
      <c r="H99" s="40" t="s">
        <v>11</v>
      </c>
      <c r="I99" s="28">
        <v>0.30982905982905984</v>
      </c>
    </row>
    <row r="100" spans="1:9" ht="78.75" x14ac:dyDescent="0.25">
      <c r="A100" s="35">
        <v>96</v>
      </c>
      <c r="B100" s="27" t="s">
        <v>108</v>
      </c>
      <c r="C100" s="29">
        <v>480000</v>
      </c>
      <c r="D100" s="27"/>
      <c r="E100" s="27"/>
      <c r="F100" s="49"/>
      <c r="G100" s="50"/>
      <c r="H100" s="40" t="s">
        <v>11</v>
      </c>
      <c r="I100" s="28">
        <v>0.30208333333333331</v>
      </c>
    </row>
    <row r="101" spans="1:9" ht="78.75" x14ac:dyDescent="0.25">
      <c r="A101" s="35">
        <v>97</v>
      </c>
      <c r="B101" s="27" t="s">
        <v>109</v>
      </c>
      <c r="C101" s="29">
        <v>468000</v>
      </c>
      <c r="D101" s="27"/>
      <c r="E101" s="27"/>
      <c r="F101" s="49"/>
      <c r="G101" s="50"/>
      <c r="H101" s="40" t="s">
        <v>11</v>
      </c>
      <c r="I101" s="28">
        <v>0.30982905982905984</v>
      </c>
    </row>
    <row r="102" spans="1:9" ht="78.75" x14ac:dyDescent="0.25">
      <c r="A102" s="35">
        <v>98</v>
      </c>
      <c r="B102" s="27" t="s">
        <v>110</v>
      </c>
      <c r="C102" s="29">
        <v>312000</v>
      </c>
      <c r="D102" s="27"/>
      <c r="E102" s="27"/>
      <c r="F102" s="49"/>
      <c r="G102" s="50"/>
      <c r="H102" s="40" t="s">
        <v>11</v>
      </c>
      <c r="I102" s="28">
        <v>0.46474358974358976</v>
      </c>
    </row>
    <row r="103" spans="1:9" ht="78.75" x14ac:dyDescent="0.25">
      <c r="A103" s="35">
        <v>99</v>
      </c>
      <c r="B103" s="27" t="s">
        <v>111</v>
      </c>
      <c r="C103" s="29">
        <v>312000</v>
      </c>
      <c r="D103" s="27"/>
      <c r="E103" s="27"/>
      <c r="F103" s="49"/>
      <c r="G103" s="50"/>
      <c r="H103" s="40" t="s">
        <v>11</v>
      </c>
      <c r="I103" s="28">
        <v>0.46474358974358976</v>
      </c>
    </row>
    <row r="104" spans="1:9" ht="78.75" x14ac:dyDescent="0.25">
      <c r="A104" s="35">
        <v>100</v>
      </c>
      <c r="B104" s="27" t="s">
        <v>112</v>
      </c>
      <c r="C104" s="29">
        <v>300000</v>
      </c>
      <c r="D104" s="27"/>
      <c r="E104" s="27"/>
      <c r="F104" s="49"/>
      <c r="G104" s="50"/>
      <c r="H104" s="40" t="s">
        <v>11</v>
      </c>
      <c r="I104" s="28">
        <v>0.48333333333333334</v>
      </c>
    </row>
    <row r="105" spans="1:9" ht="78.75" x14ac:dyDescent="0.25">
      <c r="A105" s="35">
        <v>101</v>
      </c>
      <c r="B105" s="27" t="s">
        <v>113</v>
      </c>
      <c r="C105" s="29">
        <v>408000</v>
      </c>
      <c r="D105" s="27"/>
      <c r="E105" s="27"/>
      <c r="F105" s="49"/>
      <c r="G105" s="50"/>
      <c r="H105" s="40" t="s">
        <v>11</v>
      </c>
      <c r="I105" s="28">
        <v>0.35539215686274511</v>
      </c>
    </row>
    <row r="106" spans="1:9" ht="78.75" x14ac:dyDescent="0.25">
      <c r="A106" s="35">
        <v>102</v>
      </c>
      <c r="B106" s="27" t="s">
        <v>114</v>
      </c>
      <c r="C106" s="29">
        <v>312000</v>
      </c>
      <c r="D106" s="27"/>
      <c r="E106" s="27"/>
      <c r="F106" s="49"/>
      <c r="G106" s="50"/>
      <c r="H106" s="40" t="s">
        <v>11</v>
      </c>
      <c r="I106" s="28">
        <v>0.46474358974358976</v>
      </c>
    </row>
    <row r="107" spans="1:9" ht="63" x14ac:dyDescent="0.25">
      <c r="A107" s="22">
        <v>103</v>
      </c>
      <c r="B107" s="15" t="s">
        <v>160</v>
      </c>
      <c r="C107" s="20">
        <v>589000</v>
      </c>
      <c r="D107" s="20"/>
      <c r="E107" s="20"/>
      <c r="F107" s="10" t="s">
        <v>115</v>
      </c>
      <c r="G107" s="20">
        <v>145000</v>
      </c>
      <c r="H107" s="10" t="s">
        <v>118</v>
      </c>
      <c r="I107" s="30">
        <v>0.24617996604414261</v>
      </c>
    </row>
    <row r="108" spans="1:9" ht="63" x14ac:dyDescent="0.25">
      <c r="A108" s="22">
        <v>104</v>
      </c>
      <c r="B108" s="15" t="s">
        <v>161</v>
      </c>
      <c r="C108" s="20">
        <v>445000</v>
      </c>
      <c r="D108" s="20"/>
      <c r="E108" s="20"/>
      <c r="F108" s="10" t="s">
        <v>116</v>
      </c>
      <c r="G108" s="20">
        <v>145000</v>
      </c>
      <c r="H108" s="10" t="s">
        <v>119</v>
      </c>
      <c r="I108" s="30">
        <v>0.3258426966292135</v>
      </c>
    </row>
    <row r="109" spans="1:9" ht="63" x14ac:dyDescent="0.25">
      <c r="A109" s="22">
        <v>105</v>
      </c>
      <c r="B109" s="23" t="s">
        <v>162</v>
      </c>
      <c r="C109" s="24">
        <v>545000</v>
      </c>
      <c r="D109" s="24"/>
      <c r="E109" s="24"/>
      <c r="F109" s="47" t="s">
        <v>117</v>
      </c>
      <c r="G109" s="48">
        <v>145000</v>
      </c>
      <c r="H109" s="25" t="s">
        <v>120</v>
      </c>
      <c r="I109" s="31">
        <v>0.26605504587155965</v>
      </c>
    </row>
    <row r="110" spans="1:9" ht="63" x14ac:dyDescent="0.25">
      <c r="A110" s="22">
        <v>106</v>
      </c>
      <c r="B110" s="23" t="s">
        <v>163</v>
      </c>
      <c r="C110" s="24">
        <v>625000</v>
      </c>
      <c r="D110" s="24"/>
      <c r="E110" s="24"/>
      <c r="F110" s="47"/>
      <c r="G110" s="48"/>
      <c r="H110" s="25" t="s">
        <v>121</v>
      </c>
      <c r="I110" s="31">
        <v>0.23200000000000001</v>
      </c>
    </row>
    <row r="111" spans="1:9" ht="63" x14ac:dyDescent="0.25">
      <c r="A111" s="22">
        <v>107</v>
      </c>
      <c r="B111" s="23" t="s">
        <v>164</v>
      </c>
      <c r="C111" s="24">
        <v>365000</v>
      </c>
      <c r="D111" s="24"/>
      <c r="E111" s="24"/>
      <c r="F111" s="47"/>
      <c r="G111" s="48"/>
      <c r="H111" s="25" t="s">
        <v>122</v>
      </c>
      <c r="I111" s="31">
        <v>0.39726027397260272</v>
      </c>
    </row>
    <row r="112" spans="1:9" ht="63" x14ac:dyDescent="0.25">
      <c r="A112" s="22">
        <v>108</v>
      </c>
      <c r="B112" s="23" t="s">
        <v>165</v>
      </c>
      <c r="C112" s="24">
        <v>485000</v>
      </c>
      <c r="D112" s="24"/>
      <c r="E112" s="24"/>
      <c r="F112" s="47"/>
      <c r="G112" s="48"/>
      <c r="H112" s="25" t="s">
        <v>123</v>
      </c>
      <c r="I112" s="31">
        <v>0.29896907216494845</v>
      </c>
    </row>
    <row r="113" spans="1:9" ht="63" x14ac:dyDescent="0.25">
      <c r="A113" s="22">
        <v>109</v>
      </c>
      <c r="B113" s="23" t="s">
        <v>166</v>
      </c>
      <c r="C113" s="24">
        <v>915000</v>
      </c>
      <c r="D113" s="24"/>
      <c r="E113" s="24"/>
      <c r="F113" s="47"/>
      <c r="G113" s="48"/>
      <c r="H113" s="25" t="s">
        <v>124</v>
      </c>
      <c r="I113" s="31">
        <v>0.15846994535519127</v>
      </c>
    </row>
    <row r="114" spans="1:9" ht="94.5" x14ac:dyDescent="0.25">
      <c r="A114" s="22">
        <v>110</v>
      </c>
      <c r="B114" s="23" t="s">
        <v>167</v>
      </c>
      <c r="C114" s="24">
        <v>691000</v>
      </c>
      <c r="D114" s="24"/>
      <c r="E114" s="24"/>
      <c r="F114" s="47"/>
      <c r="G114" s="48"/>
      <c r="H114" s="25" t="s">
        <v>125</v>
      </c>
      <c r="I114" s="31">
        <v>0.20984081041968161</v>
      </c>
    </row>
    <row r="115" spans="1:9" ht="94.5" x14ac:dyDescent="0.25">
      <c r="A115" s="22">
        <v>111</v>
      </c>
      <c r="B115" s="23" t="s">
        <v>168</v>
      </c>
      <c r="C115" s="24">
        <v>850000</v>
      </c>
      <c r="D115" s="24"/>
      <c r="E115" s="24"/>
      <c r="F115" s="47"/>
      <c r="G115" s="48"/>
      <c r="H115" s="25" t="s">
        <v>126</v>
      </c>
      <c r="I115" s="31">
        <v>0.17058823529411765</v>
      </c>
    </row>
    <row r="116" spans="1:9" ht="63" x14ac:dyDescent="0.25">
      <c r="A116" s="22">
        <v>112</v>
      </c>
      <c r="B116" s="23" t="s">
        <v>169</v>
      </c>
      <c r="C116" s="24">
        <v>795000</v>
      </c>
      <c r="D116" s="24"/>
      <c r="E116" s="24"/>
      <c r="F116" s="47"/>
      <c r="G116" s="48"/>
      <c r="H116" s="25" t="s">
        <v>127</v>
      </c>
      <c r="I116" s="31">
        <v>0.18238993710691823</v>
      </c>
    </row>
    <row r="117" spans="1:9" ht="63" x14ac:dyDescent="0.25">
      <c r="A117" s="22">
        <v>113</v>
      </c>
      <c r="B117" s="23" t="s">
        <v>170</v>
      </c>
      <c r="C117" s="24">
        <v>955000</v>
      </c>
      <c r="D117" s="24"/>
      <c r="E117" s="24"/>
      <c r="F117" s="47"/>
      <c r="G117" s="48"/>
      <c r="H117" s="25" t="s">
        <v>128</v>
      </c>
      <c r="I117" s="31">
        <v>0.15183246073298429</v>
      </c>
    </row>
    <row r="118" spans="1:9" ht="78.75" x14ac:dyDescent="0.25">
      <c r="A118" s="22">
        <v>114</v>
      </c>
      <c r="B118" s="23" t="s">
        <v>171</v>
      </c>
      <c r="C118" s="24">
        <v>1255000</v>
      </c>
      <c r="D118" s="24"/>
      <c r="E118" s="24"/>
      <c r="F118" s="47"/>
      <c r="G118" s="48"/>
      <c r="H118" s="25" t="s">
        <v>129</v>
      </c>
      <c r="I118" s="31">
        <v>0.11553784860557768</v>
      </c>
    </row>
    <row r="119" spans="1:9" ht="63" x14ac:dyDescent="0.25">
      <c r="A119" s="22">
        <v>115</v>
      </c>
      <c r="B119" s="23" t="s">
        <v>172</v>
      </c>
      <c r="C119" s="24">
        <v>519000</v>
      </c>
      <c r="D119" s="24"/>
      <c r="E119" s="24"/>
      <c r="F119" s="47"/>
      <c r="G119" s="48"/>
      <c r="H119" s="25" t="s">
        <v>130</v>
      </c>
      <c r="I119" s="31">
        <v>0.279383429672447</v>
      </c>
    </row>
    <row r="120" spans="1:9" ht="78.75" x14ac:dyDescent="0.25">
      <c r="A120" s="22">
        <v>116</v>
      </c>
      <c r="B120" s="23" t="s">
        <v>173</v>
      </c>
      <c r="C120" s="24">
        <v>890000</v>
      </c>
      <c r="D120" s="24"/>
      <c r="E120" s="24"/>
      <c r="F120" s="47"/>
      <c r="G120" s="48"/>
      <c r="H120" s="25" t="s">
        <v>131</v>
      </c>
      <c r="I120" s="31">
        <v>0.16292134831460675</v>
      </c>
    </row>
    <row r="121" spans="1:9" ht="78.75" x14ac:dyDescent="0.25">
      <c r="A121" s="22">
        <v>117</v>
      </c>
      <c r="B121" s="23" t="s">
        <v>174</v>
      </c>
      <c r="C121" s="24">
        <v>539000</v>
      </c>
      <c r="D121" s="24"/>
      <c r="E121" s="24"/>
      <c r="F121" s="47"/>
      <c r="G121" s="48"/>
      <c r="H121" s="25" t="s">
        <v>132</v>
      </c>
      <c r="I121" s="31">
        <v>0.26901669758812619</v>
      </c>
    </row>
    <row r="122" spans="1:9" ht="78.75" x14ac:dyDescent="0.25">
      <c r="A122" s="22">
        <v>118</v>
      </c>
      <c r="B122" s="23" t="s">
        <v>175</v>
      </c>
      <c r="C122" s="24">
        <v>539000</v>
      </c>
      <c r="D122" s="24"/>
      <c r="E122" s="24"/>
      <c r="F122" s="47"/>
      <c r="G122" s="48"/>
      <c r="H122" s="25" t="s">
        <v>133</v>
      </c>
      <c r="I122" s="31">
        <v>0.26901669758812619</v>
      </c>
    </row>
    <row r="123" spans="1:9" ht="63" x14ac:dyDescent="0.25">
      <c r="A123" s="22">
        <v>119</v>
      </c>
      <c r="B123" s="23" t="s">
        <v>176</v>
      </c>
      <c r="C123" s="24">
        <v>495000</v>
      </c>
      <c r="D123" s="24"/>
      <c r="E123" s="24"/>
      <c r="F123" s="47"/>
      <c r="G123" s="48"/>
      <c r="H123" s="25" t="s">
        <v>134</v>
      </c>
      <c r="I123" s="31">
        <v>0.29292929292929293</v>
      </c>
    </row>
    <row r="124" spans="1:9" ht="63" x14ac:dyDescent="0.25">
      <c r="A124" s="22">
        <v>120</v>
      </c>
      <c r="B124" s="23" t="s">
        <v>177</v>
      </c>
      <c r="C124" s="24">
        <v>735000</v>
      </c>
      <c r="D124" s="24"/>
      <c r="E124" s="24"/>
      <c r="F124" s="47"/>
      <c r="G124" s="48"/>
      <c r="H124" s="25" t="s">
        <v>135</v>
      </c>
      <c r="I124" s="31">
        <v>0.19727891156462585</v>
      </c>
    </row>
    <row r="125" spans="1:9" ht="63" x14ac:dyDescent="0.25">
      <c r="A125" s="22">
        <v>121</v>
      </c>
      <c r="B125" s="23" t="s">
        <v>178</v>
      </c>
      <c r="C125" s="24">
        <v>595000</v>
      </c>
      <c r="D125" s="24"/>
      <c r="E125" s="24"/>
      <c r="F125" s="47"/>
      <c r="G125" s="48"/>
      <c r="H125" s="25" t="s">
        <v>136</v>
      </c>
      <c r="I125" s="31">
        <v>0.24369747899159663</v>
      </c>
    </row>
    <row r="126" spans="1:9" ht="63" x14ac:dyDescent="0.25">
      <c r="A126" s="22">
        <v>122</v>
      </c>
      <c r="B126" s="23" t="s">
        <v>179</v>
      </c>
      <c r="C126" s="24">
        <v>539000</v>
      </c>
      <c r="D126" s="24"/>
      <c r="E126" s="24"/>
      <c r="F126" s="47"/>
      <c r="G126" s="48"/>
      <c r="H126" s="25" t="s">
        <v>137</v>
      </c>
      <c r="I126" s="31">
        <v>0.26901669758812619</v>
      </c>
    </row>
    <row r="127" spans="1:9" ht="78.75" x14ac:dyDescent="0.25">
      <c r="A127" s="22">
        <v>123</v>
      </c>
      <c r="B127" s="23" t="s">
        <v>180</v>
      </c>
      <c r="C127" s="24">
        <v>499000</v>
      </c>
      <c r="D127" s="24"/>
      <c r="E127" s="24"/>
      <c r="F127" s="47"/>
      <c r="G127" s="48"/>
      <c r="H127" s="25" t="s">
        <v>138</v>
      </c>
      <c r="I127" s="31">
        <v>0.29058116232464931</v>
      </c>
    </row>
    <row r="128" spans="1:9" ht="63" x14ac:dyDescent="0.25">
      <c r="A128" s="22">
        <v>124</v>
      </c>
      <c r="B128" s="23" t="s">
        <v>181</v>
      </c>
      <c r="C128" s="24">
        <v>735000</v>
      </c>
      <c r="D128" s="24"/>
      <c r="E128" s="24"/>
      <c r="F128" s="47"/>
      <c r="G128" s="48"/>
      <c r="H128" s="25" t="s">
        <v>139</v>
      </c>
      <c r="I128" s="31">
        <v>0.19727891156462585</v>
      </c>
    </row>
    <row r="129" spans="1:9" ht="63" x14ac:dyDescent="0.25">
      <c r="A129" s="22">
        <v>125</v>
      </c>
      <c r="B129" s="23" t="s">
        <v>182</v>
      </c>
      <c r="C129" s="24">
        <v>560000</v>
      </c>
      <c r="D129" s="24"/>
      <c r="E129" s="24"/>
      <c r="F129" s="47"/>
      <c r="G129" s="48"/>
      <c r="H129" s="25" t="s">
        <v>140</v>
      </c>
      <c r="I129" s="31">
        <v>0.25892857142857145</v>
      </c>
    </row>
    <row r="130" spans="1:9" ht="63" x14ac:dyDescent="0.25">
      <c r="A130" s="22">
        <v>126</v>
      </c>
      <c r="B130" s="23" t="s">
        <v>183</v>
      </c>
      <c r="C130" s="24">
        <v>515000</v>
      </c>
      <c r="D130" s="24"/>
      <c r="E130" s="24"/>
      <c r="F130" s="47"/>
      <c r="G130" s="48"/>
      <c r="H130" s="25" t="s">
        <v>141</v>
      </c>
      <c r="I130" s="31">
        <v>0.28155339805825241</v>
      </c>
    </row>
    <row r="131" spans="1:9" ht="63" x14ac:dyDescent="0.25">
      <c r="A131" s="22">
        <v>127</v>
      </c>
      <c r="B131" s="23" t="s">
        <v>184</v>
      </c>
      <c r="C131" s="24">
        <v>499000</v>
      </c>
      <c r="D131" s="24"/>
      <c r="E131" s="24"/>
      <c r="F131" s="47"/>
      <c r="G131" s="48"/>
      <c r="H131" s="25" t="s">
        <v>142</v>
      </c>
      <c r="I131" s="31">
        <v>0.29058116232464931</v>
      </c>
    </row>
    <row r="132" spans="1:9" ht="78.75" x14ac:dyDescent="0.25">
      <c r="A132" s="22">
        <v>128</v>
      </c>
      <c r="B132" s="23" t="s">
        <v>185</v>
      </c>
      <c r="C132" s="24">
        <v>580000</v>
      </c>
      <c r="D132" s="24"/>
      <c r="E132" s="24"/>
      <c r="F132" s="47"/>
      <c r="G132" s="48"/>
      <c r="H132" s="25" t="s">
        <v>143</v>
      </c>
      <c r="I132" s="31">
        <v>0.25</v>
      </c>
    </row>
    <row r="133" spans="1:9" ht="63" x14ac:dyDescent="0.25">
      <c r="A133" s="22">
        <v>129</v>
      </c>
      <c r="B133" s="23" t="s">
        <v>186</v>
      </c>
      <c r="C133" s="24">
        <v>649000</v>
      </c>
      <c r="D133" s="24"/>
      <c r="E133" s="24"/>
      <c r="F133" s="47"/>
      <c r="G133" s="48"/>
      <c r="H133" s="25" t="s">
        <v>144</v>
      </c>
      <c r="I133" s="31">
        <v>0.22342064714946072</v>
      </c>
    </row>
    <row r="134" spans="1:9" ht="78.75" x14ac:dyDescent="0.25">
      <c r="A134" s="22">
        <v>130</v>
      </c>
      <c r="B134" s="23" t="s">
        <v>187</v>
      </c>
      <c r="C134" s="24">
        <v>469000</v>
      </c>
      <c r="D134" s="24"/>
      <c r="E134" s="24"/>
      <c r="F134" s="47"/>
      <c r="G134" s="48"/>
      <c r="H134" s="25" t="s">
        <v>145</v>
      </c>
      <c r="I134" s="31">
        <v>0.30916844349680173</v>
      </c>
    </row>
    <row r="135" spans="1:9" ht="63" x14ac:dyDescent="0.25">
      <c r="A135" s="22">
        <v>131</v>
      </c>
      <c r="B135" s="23" t="s">
        <v>188</v>
      </c>
      <c r="C135" s="24">
        <v>585000</v>
      </c>
      <c r="D135" s="24"/>
      <c r="E135" s="24"/>
      <c r="F135" s="47"/>
      <c r="G135" s="48"/>
      <c r="H135" s="25" t="s">
        <v>146</v>
      </c>
      <c r="I135" s="31">
        <v>0.24786324786324787</v>
      </c>
    </row>
    <row r="136" spans="1:9" ht="78.75" x14ac:dyDescent="0.25">
      <c r="A136" s="22">
        <v>132</v>
      </c>
      <c r="B136" s="23" t="s">
        <v>189</v>
      </c>
      <c r="C136" s="24">
        <v>809000</v>
      </c>
      <c r="D136" s="24"/>
      <c r="E136" s="24"/>
      <c r="F136" s="47"/>
      <c r="G136" s="48"/>
      <c r="H136" s="25" t="s">
        <v>147</v>
      </c>
      <c r="I136" s="31">
        <v>0.1792336217552534</v>
      </c>
    </row>
    <row r="137" spans="1:9" ht="63" x14ac:dyDescent="0.25">
      <c r="A137" s="22">
        <v>133</v>
      </c>
      <c r="B137" s="23" t="s">
        <v>190</v>
      </c>
      <c r="C137" s="24">
        <v>299000</v>
      </c>
      <c r="D137" s="24"/>
      <c r="E137" s="24"/>
      <c r="F137" s="47"/>
      <c r="G137" s="48"/>
      <c r="H137" s="25" t="s">
        <v>148</v>
      </c>
      <c r="I137" s="31">
        <v>0.48494983277591974</v>
      </c>
    </row>
    <row r="138" spans="1:9" ht="78.75" x14ac:dyDescent="0.25">
      <c r="A138" s="22">
        <v>134</v>
      </c>
      <c r="B138" s="23" t="s">
        <v>191</v>
      </c>
      <c r="C138" s="24">
        <v>605000</v>
      </c>
      <c r="D138" s="24"/>
      <c r="E138" s="24"/>
      <c r="F138" s="47"/>
      <c r="G138" s="48"/>
      <c r="H138" s="25" t="s">
        <v>149</v>
      </c>
      <c r="I138" s="31">
        <v>0.23966942148760331</v>
      </c>
    </row>
    <row r="139" spans="1:9" ht="78.75" x14ac:dyDescent="0.25">
      <c r="A139" s="22">
        <v>135</v>
      </c>
      <c r="B139" s="23" t="s">
        <v>192</v>
      </c>
      <c r="C139" s="24">
        <v>516000</v>
      </c>
      <c r="D139" s="24"/>
      <c r="E139" s="24"/>
      <c r="F139" s="47"/>
      <c r="G139" s="48"/>
      <c r="H139" s="25" t="s">
        <v>150</v>
      </c>
      <c r="I139" s="31">
        <v>0.2810077519379845</v>
      </c>
    </row>
    <row r="140" spans="1:9" ht="63" x14ac:dyDescent="0.25">
      <c r="A140" s="22">
        <v>136</v>
      </c>
      <c r="B140" s="23" t="s">
        <v>193</v>
      </c>
      <c r="C140" s="24">
        <v>495000</v>
      </c>
      <c r="D140" s="24"/>
      <c r="E140" s="24"/>
      <c r="F140" s="47"/>
      <c r="G140" s="48"/>
      <c r="H140" s="25" t="s">
        <v>151</v>
      </c>
      <c r="I140" s="31">
        <v>0.29292929292929293</v>
      </c>
    </row>
    <row r="141" spans="1:9" ht="63" x14ac:dyDescent="0.25">
      <c r="A141" s="22">
        <v>137</v>
      </c>
      <c r="B141" s="23" t="s">
        <v>194</v>
      </c>
      <c r="C141" s="24">
        <v>319000</v>
      </c>
      <c r="D141" s="24"/>
      <c r="E141" s="24"/>
      <c r="F141" s="47"/>
      <c r="G141" s="48"/>
      <c r="H141" s="25" t="s">
        <v>152</v>
      </c>
      <c r="I141" s="31">
        <v>0.45454545454545453</v>
      </c>
    </row>
    <row r="142" spans="1:9" ht="63" x14ac:dyDescent="0.25">
      <c r="A142" s="22">
        <v>138</v>
      </c>
      <c r="B142" s="23" t="s">
        <v>195</v>
      </c>
      <c r="C142" s="24">
        <v>399000</v>
      </c>
      <c r="D142" s="24"/>
      <c r="E142" s="24"/>
      <c r="F142" s="47"/>
      <c r="G142" s="48"/>
      <c r="H142" s="25" t="s">
        <v>153</v>
      </c>
      <c r="I142" s="31">
        <v>0.36340852130325813</v>
      </c>
    </row>
    <row r="143" spans="1:9" ht="63" x14ac:dyDescent="0.25">
      <c r="A143" s="22">
        <v>139</v>
      </c>
      <c r="B143" s="23" t="s">
        <v>196</v>
      </c>
      <c r="C143" s="24">
        <v>395000</v>
      </c>
      <c r="D143" s="24"/>
      <c r="E143" s="24"/>
      <c r="F143" s="47"/>
      <c r="G143" s="48"/>
      <c r="H143" s="25" t="s">
        <v>154</v>
      </c>
      <c r="I143" s="31">
        <v>0.36708860759493672</v>
      </c>
    </row>
    <row r="144" spans="1:9" ht="63" x14ac:dyDescent="0.25">
      <c r="A144" s="22">
        <v>140</v>
      </c>
      <c r="B144" s="23" t="s">
        <v>197</v>
      </c>
      <c r="C144" s="24">
        <v>419000</v>
      </c>
      <c r="D144" s="24"/>
      <c r="E144" s="24"/>
      <c r="F144" s="47"/>
      <c r="G144" s="48"/>
      <c r="H144" s="25" t="s">
        <v>155</v>
      </c>
      <c r="I144" s="31">
        <v>0.34606205250596661</v>
      </c>
    </row>
    <row r="145" spans="1:9" ht="63" x14ac:dyDescent="0.25">
      <c r="A145" s="22">
        <v>141</v>
      </c>
      <c r="B145" s="23" t="s">
        <v>198</v>
      </c>
      <c r="C145" s="24">
        <v>535000</v>
      </c>
      <c r="D145" s="24"/>
      <c r="E145" s="24"/>
      <c r="F145" s="47"/>
      <c r="G145" s="48"/>
      <c r="H145" s="25" t="s">
        <v>156</v>
      </c>
      <c r="I145" s="31">
        <v>0.27102803738317754</v>
      </c>
    </row>
    <row r="146" spans="1:9" ht="63" x14ac:dyDescent="0.25">
      <c r="A146" s="22">
        <v>142</v>
      </c>
      <c r="B146" s="23" t="s">
        <v>199</v>
      </c>
      <c r="C146" s="24">
        <v>535000</v>
      </c>
      <c r="D146" s="24"/>
      <c r="E146" s="24"/>
      <c r="F146" s="47"/>
      <c r="G146" s="48"/>
      <c r="H146" s="25" t="s">
        <v>157</v>
      </c>
      <c r="I146" s="31">
        <v>0.27102803738317754</v>
      </c>
    </row>
    <row r="147" spans="1:9" ht="63" x14ac:dyDescent="0.25">
      <c r="A147" s="22">
        <v>143</v>
      </c>
      <c r="B147" s="23" t="s">
        <v>200</v>
      </c>
      <c r="C147" s="24">
        <v>535000</v>
      </c>
      <c r="D147" s="24"/>
      <c r="E147" s="24"/>
      <c r="F147" s="47"/>
      <c r="G147" s="48"/>
      <c r="H147" s="25" t="s">
        <v>158</v>
      </c>
      <c r="I147" s="31">
        <v>0.27102803738317754</v>
      </c>
    </row>
    <row r="148" spans="1:9" ht="78.75" x14ac:dyDescent="0.25">
      <c r="A148" s="22">
        <v>144</v>
      </c>
      <c r="B148" s="23" t="s">
        <v>201</v>
      </c>
      <c r="C148" s="24">
        <v>525000</v>
      </c>
      <c r="D148" s="24"/>
      <c r="E148" s="24"/>
      <c r="F148" s="47"/>
      <c r="G148" s="48"/>
      <c r="H148" s="25" t="s">
        <v>159</v>
      </c>
      <c r="I148" s="31">
        <v>0.27619047619047621</v>
      </c>
    </row>
    <row r="149" spans="1:9" ht="31.5" x14ac:dyDescent="0.25">
      <c r="A149" s="22">
        <v>145</v>
      </c>
      <c r="B149" s="4" t="s">
        <v>205</v>
      </c>
      <c r="C149" s="21">
        <f>2*145000</f>
        <v>290000</v>
      </c>
      <c r="D149" s="20">
        <v>145000</v>
      </c>
      <c r="E149" s="20">
        <v>145000</v>
      </c>
      <c r="F149" s="20"/>
      <c r="G149" s="4"/>
      <c r="H149" s="16" t="s">
        <v>202</v>
      </c>
      <c r="I149" s="30">
        <f>D149/C149</f>
        <v>0.5</v>
      </c>
    </row>
    <row r="150" spans="1:9" ht="31.5" x14ac:dyDescent="0.25">
      <c r="A150" s="22">
        <v>146</v>
      </c>
      <c r="B150" s="17" t="s">
        <v>206</v>
      </c>
      <c r="C150" s="21">
        <v>35000</v>
      </c>
      <c r="D150" s="20">
        <v>16000</v>
      </c>
      <c r="E150" s="20">
        <v>19000</v>
      </c>
      <c r="F150" s="20"/>
      <c r="G150" s="4"/>
      <c r="H150" s="16" t="s">
        <v>203</v>
      </c>
      <c r="I150" s="30">
        <f t="shared" ref="I150:I151" si="0">D150/C150</f>
        <v>0.45714285714285713</v>
      </c>
    </row>
    <row r="151" spans="1:9" ht="31.5" x14ac:dyDescent="0.25">
      <c r="A151" s="22">
        <v>147</v>
      </c>
      <c r="B151" s="17" t="s">
        <v>207</v>
      </c>
      <c r="C151" s="21">
        <v>15000</v>
      </c>
      <c r="D151" s="20">
        <v>6000</v>
      </c>
      <c r="E151" s="20">
        <v>9000</v>
      </c>
      <c r="F151" s="20"/>
      <c r="G151" s="4"/>
      <c r="H151" s="16" t="s">
        <v>204</v>
      </c>
      <c r="I151" s="30">
        <f t="shared" si="0"/>
        <v>0.4</v>
      </c>
    </row>
    <row r="152" spans="1:9" ht="42.75" customHeight="1" x14ac:dyDescent="0.25">
      <c r="A152" s="4"/>
      <c r="B152" s="4"/>
      <c r="C152" s="20"/>
      <c r="D152" s="20"/>
      <c r="E152" s="20"/>
      <c r="F152" s="20"/>
      <c r="G152" s="4"/>
      <c r="H152" s="4"/>
      <c r="I152" s="32"/>
    </row>
    <row r="153" spans="1:9" x14ac:dyDescent="0.25">
      <c r="D153" s="2"/>
      <c r="E153" s="2"/>
      <c r="F153" s="2"/>
    </row>
    <row r="154" spans="1:9" x14ac:dyDescent="0.25">
      <c r="D154" s="2"/>
      <c r="E154" s="2"/>
      <c r="F154" s="2"/>
    </row>
    <row r="155" spans="1:9" x14ac:dyDescent="0.25">
      <c r="D155" s="2"/>
      <c r="E155" s="2"/>
      <c r="F155" s="2"/>
    </row>
    <row r="156" spans="1:9" x14ac:dyDescent="0.25">
      <c r="C156" s="1"/>
      <c r="D156" s="1"/>
      <c r="E156" s="1"/>
    </row>
    <row r="157" spans="1:9" x14ac:dyDescent="0.25">
      <c r="C157" s="1"/>
      <c r="D157" s="1"/>
      <c r="E157" s="1"/>
    </row>
    <row r="158" spans="1:9" x14ac:dyDescent="0.25">
      <c r="C158" s="1"/>
      <c r="D158" s="1"/>
      <c r="E158" s="1"/>
    </row>
    <row r="159" spans="1:9" x14ac:dyDescent="0.25">
      <c r="C159" s="1"/>
      <c r="D159" s="1"/>
      <c r="E159" s="1"/>
    </row>
    <row r="160" spans="1:9" x14ac:dyDescent="0.25">
      <c r="C160" s="1"/>
      <c r="D160" s="1"/>
      <c r="E160" s="1"/>
    </row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8">
    <mergeCell ref="F109:F148"/>
    <mergeCell ref="G109:G148"/>
    <mergeCell ref="A1:H1"/>
    <mergeCell ref="A2:H2"/>
    <mergeCell ref="A3:A4"/>
    <mergeCell ref="B3:B4"/>
    <mergeCell ref="C3:C4"/>
    <mergeCell ref="H3:H4"/>
  </mergeCells>
  <conditionalFormatting sqref="B150:B151">
    <cfRule type="expression" dxfId="1" priority="1" stopIfTrue="1">
      <formula>$A150=TRUE</formula>
    </cfRule>
  </conditionalFormatting>
  <conditionalFormatting sqref="C149:C151 H149:H151">
    <cfRule type="expression" dxfId="0" priority="4" stopIfTrue="1">
      <formula>$A149=TRUE</formula>
    </cfRule>
  </conditionalFormatting>
  <pageMargins left="0.70866141732283472" right="0.70866141732283472" top="0.74803149606299213" bottom="0.74803149606299213" header="0.31496062992125984" footer="0.31496062992125984"/>
  <pageSetup scale="3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2025-06-16T04:13:55Z</cp:lastPrinted>
  <dcterms:created xsi:type="dcterms:W3CDTF">2020-03-18T04:16:12Z</dcterms:created>
  <dcterms:modified xsi:type="dcterms:W3CDTF">2025-06-18T10:01:29Z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