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7.2025\livestream\upweb\"/>
    </mc:Choice>
  </mc:AlternateContent>
  <xr:revisionPtr revIDLastSave="0" documentId="13_ncr:1_{AD9409B4-D2EB-4F4C-BABF-0E7BC36C2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7" l="1"/>
  <c r="I148" i="7"/>
  <c r="I139" i="7"/>
  <c r="I5" i="7"/>
  <c r="I141" i="7"/>
  <c r="I140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43" i="7"/>
  <c r="I44" i="7"/>
  <c r="I45" i="7"/>
  <c r="I46" i="7"/>
  <c r="I47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42" i="7"/>
  <c r="I35" i="7"/>
  <c r="I36" i="7"/>
  <c r="I37" i="7"/>
  <c r="I38" i="7"/>
  <c r="I39" i="7"/>
  <c r="I40" i="7"/>
  <c r="I41" i="7"/>
  <c r="I34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</calcChain>
</file>

<file path=xl/sharedStrings.xml><?xml version="1.0" encoding="utf-8"?>
<sst xmlns="http://schemas.openxmlformats.org/spreadsheetml/2006/main" count="226" uniqueCount="167">
  <si>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</si>
  <si>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</si>
  <si>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</si>
  <si>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</si>
  <si>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</si>
  <si>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</si>
  <si>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</si>
  <si>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</si>
  <si>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</si>
  <si>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</si>
  <si>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</si>
  <si>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Combo 2 Khăn Ướt Dịu Nhẹ Animo không mùi (100 tờ)</t>
  </si>
  <si>
    <t xml:space="preserve">Đồng giá 149.000đ Chăn vải chần bông hoạt hình size lớn Animo </t>
  </si>
  <si>
    <t xml:space="preserve">Đồng giá 279.000đ Mùng cao cấp Animo, ConCung Good </t>
  </si>
  <si>
    <t>Đồng giá 139.000đ Khăn tắm sợi tre Animo, ConCung Good</t>
  </si>
  <si>
    <t>Giảm còn 69000 đồng Bánh Puffs Gạo Lứt Hữu Cơ Little Blossom Các Vị (Không áp dụng cho sữa thay thế sữa mẹ cho trẻ dưới 24 tháng tuổi)</t>
  </si>
  <si>
    <t>Giảm 20% Combo 2 Thực Phẩm Bổ Sung Bánh Vòng Gạo Lứt Bebedang Vị Dâu Tây (Không áp dụng cho sữa thay thế sữa mẹ cho trẻ dưới 24 tháng tuổi)</t>
  </si>
  <si>
    <t>Giảm 10% Gia vị rắc cơm 6 vị (Không áp dụng cho sữa thay thế sữa mẹ cho trẻ dưới 24 tháng tuổi)</t>
  </si>
  <si>
    <t xml:space="preserve">Mua 2 tặng 1 Bánh Gặm Nướu Ngũ Cốc Grinny Các Vị </t>
  </si>
  <si>
    <t xml:space="preserve">Mua 2 tặng 1 NƯỚC ÉP TRÁI CÂY/SỮA CHUA UỐNG IVENET CÁC LOẠI </t>
  </si>
  <si>
    <t xml:space="preserve">Giảm 20% Bánh Gạo Lứt Hữu Cơ Bebedang Hình Que Dài Các Vị </t>
  </si>
  <si>
    <t xml:space="preserve">Giảm 10% DẦU OLIU AJINOMOTO </t>
  </si>
  <si>
    <t xml:space="preserve">Mua 02 Tính 01 khi mua Combo 02 hộp bất kỳ Chewy Vites Gummies Adults bất kỳ (Multi-vit Advance/ Super Immune/ Prenatal)
</t>
  </si>
  <si>
    <t xml:space="preserve">Mua 02 Tính 01 khi mua Combo 02 hộp VITAMIN D3 - K2 Drops M'SMARTY
</t>
  </si>
  <si>
    <t>Giảm 35.000 đồng khi mua 1 hộp TPBVSK SpringLeaf Canxi cho bé</t>
  </si>
  <si>
    <t>Giảm 35.000 đồng khi mua 1 hộp TPBVSK SpringLeaf Dầu Cá cho bé</t>
  </si>
  <si>
    <t>Giảm 200.000 đồng khi mua 02 hộp Vitamin Gumazing bất kỳ (D3K2 Drops, D3K2 Spray, Zinc Spray, Oral Spray,  Gummies các loại)</t>
  </si>
  <si>
    <t>Giảm 200.000 đồng khi mua 02 hộp Vitamin Gumazing D3K2 Spray &amp; Vitamin Gumazing bất kỳ (D3K2 Drops, Zinc Spray, Oral Spray,  Gummies các loại)</t>
  </si>
  <si>
    <t xml:space="preserve">Đồng giá 245.000 đồng/hộp khi mua 01 hộp Vitamin Gumazing bất kỳ (D3K2 Drops, D3K2 Spray, Zinc Spray, Iron Spray, Gummies các loại)
</t>
  </si>
  <si>
    <t xml:space="preserve">99.000 đồng/ hộp khi mua bất kỳ 01 hộp Thạch Vitamin Hàn Quốc Nfood cho bé (Hồng Sâm/Sữa non/Canxi)
</t>
  </si>
  <si>
    <t xml:space="preserve">Giảm 10% khi mua Lợi sữa Hi Mom Hapi
</t>
  </si>
  <si>
    <t xml:space="preserve">Giảm 15% khi mua TPBVSK Healthy Care (Milk Calcium/ Kids High Strength DHA)
</t>
  </si>
  <si>
    <t xml:space="preserve">Giảm 15% khi mua Xịt chống sâu răng Midkid hương táo 20mL
</t>
  </si>
  <si>
    <t xml:space="preserve">Giảm 15% khi mua Xịt chống sâu răng Midkid hương nho 30mL
</t>
  </si>
  <si>
    <t xml:space="preserve">Mua 02 Tính 01 khi mua Combo 02 hộp bất kỳ Thạch Vitamin Hàn Quốc Nfood cho bé (Hồng Sâm/Sữa non/Canxi)
</t>
  </si>
  <si>
    <t xml:space="preserve">Giảm 15% khi mua Dầu húng chanh lên men Dr. Maya Gold
</t>
  </si>
  <si>
    <t xml:space="preserve">Mua 02 Tính 01 khi mua Combo 02 hộp Siro ăn ngon Babyplus Hapi Gold X2
</t>
  </si>
  <si>
    <t xml:space="preserve">Giảm 10% khi mua Sắt hữu cơ nhỏ giọt Ferrodue
</t>
  </si>
  <si>
    <t xml:space="preserve">Giảm 10% khi mua TPBVSK Dimao Spray D3/D3K2
</t>
  </si>
  <si>
    <t xml:space="preserve">Giảm 10% khi mua Siro bổ sung Kẽm và Vitamin C Smartbibi ZinC
</t>
  </si>
  <si>
    <t xml:space="preserve">Giảm còn 269.000 đồng mũ bảo vệ đầu Mumguard </t>
  </si>
  <si>
    <t xml:space="preserve">Giảm còn 189.000 đồng đai đi xe máy Bebear </t>
  </si>
  <si>
    <t xml:space="preserve">Giảm còn 300.000 đồng Xe tập đi Animo </t>
  </si>
  <si>
    <t xml:space="preserve">Giảm còn 179.000đ Chiếu điều hoà Animo </t>
  </si>
  <si>
    <t>Giảm 20% đồ dùng ăn uống</t>
  </si>
  <si>
    <t xml:space="preserve">Giá chỉ 175.000đ Bộ muỗng đũa tập ăn cho bé Edison </t>
  </si>
  <si>
    <t>Giảm 25% Bộ cọ rửa bình Animo (4 chi tiết)</t>
  </si>
  <si>
    <t xml:space="preserve">Ưu đãi đơn hàng 200.000 đồng: Giảm 15% khi mua 1 Khăn ướt Animo 100 tờ
</t>
  </si>
  <si>
    <t xml:space="preserve">Giảm 15% khi mua 1 Khăn ướt chiết xuất tự nhiên Aga-ae, 100 tờ
</t>
  </si>
  <si>
    <t xml:space="preserve">Mua 2 khăn khô cùng loại tặng 2 khăn ướt Animo 100 tờ
</t>
  </si>
  <si>
    <t>Tặng 1 gói Tã quần Takato khi mua đơn hàng Tã quần Takato từ 1.000.000 đồng</t>
  </si>
  <si>
    <t>Tặng 1 gói Tã dán Takato khi mua đơn hàng Tã dán Takato từ 800.000 đồng</t>
  </si>
  <si>
    <t>8h - 23h từ ngày 25/06/2025 đến ngày 31/07/2025</t>
  </si>
  <si>
    <t>8h - 23h từ ngày 10/07/2025 đến ngày 31/07/2025</t>
  </si>
  <si>
    <t>8h - 23h từ ngày 25/06/2025 đến ngày 09/07/2025</t>
  </si>
  <si>
    <t>8h - 23h từ ngày 01/07/2025 đến ngày 31/07/2025</t>
  </si>
  <si>
    <t>19h - 22h ngày 30/06/2025</t>
  </si>
  <si>
    <t>Chăn vải chần bông hoạt hình size lớn T2503_LN002 Animo (110x110cm, Vàng nhạt)</t>
  </si>
  <si>
    <t>Mùng cao cấp cá heo Animo B2305_MN002 (110x60x65cm, Xanh)</t>
  </si>
  <si>
    <t>Mùng cao cấp cho bé Animo B2201_MN005 (110x60x65cm, Hồng)</t>
  </si>
  <si>
    <t>Mùng cao cấp cho bé Animo B2201_MN005 (110x60x65cm, Xanh)</t>
  </si>
  <si>
    <t>Mùng cao cấp cho bé ConCung Good BED21001 (110x60x65cm, Hồng)</t>
  </si>
  <si>
    <t>Mùng cao cấp cho bé ConCung Good BED21001 (110x60x65cm, Xanh)</t>
  </si>
  <si>
    <t>Mùng cao cấp khủng long Animo B2404_MN001 (110x60x60cm, Màu be)</t>
  </si>
  <si>
    <t>Mùng cao cấp thỏ con Animo B2305_MN001 (110x60x65cm, Hồng)</t>
  </si>
  <si>
    <t>Khăn sợi tre ConCung Good BM1W hồng 60x120(cm)</t>
  </si>
  <si>
    <t>Khăn sợi tre ConCung Good BM1W xanh 60x120(cm)</t>
  </si>
  <si>
    <t>Khăn sợi tre ConCung Good BM9J hồng 70x130(cm)</t>
  </si>
  <si>
    <t>Khăn sợi tre ConCung Good BM9J xanh 70x130(cm)</t>
  </si>
  <si>
    <t>Khăn tắm sợi tre Animo BM1W (60x120cm,Hồng)</t>
  </si>
  <si>
    <t>Khăn tắm sợi tre Animo BM1W (60x120cm,Xanh)</t>
  </si>
  <si>
    <t>Khăn tắm sợi tre Animo BM9J (70x130cm,Hồng)</t>
  </si>
  <si>
    <t>Khăn tắm sợi tre Animo BM9J (70x130cm,Xanh)</t>
  </si>
  <si>
    <t>Khăn tắm Sợi tre Animo T2304_HV002 (60x120cm,Hồng cam)</t>
  </si>
  <si>
    <t>Khăn tắm Sợi tre Animo T2304_HV002 (60x120cm,Vàng)</t>
  </si>
  <si>
    <t>Khăn tắm Sợi tre Animo T2304_HV002 (60x120cm,Xanh ngọc)</t>
  </si>
  <si>
    <t>Khăn tắm Sợi tre Animo T2409_SB001 (60x120cm,Vàng)</t>
  </si>
  <si>
    <t>Khăn tắm Sợi tre Animo T2410_HV002 (60x120cm,Nâu rêu)</t>
  </si>
  <si>
    <t>Bánh Puffs Gạo Lứt Hữu Cơ Little Blossom Vị Táo Và Bông Cải Xanh</t>
  </si>
  <si>
    <t>Bánh Puffs Gạo Lứt Hữu Cơ Little Blossom Vị Khoai Lang Tím</t>
  </si>
  <si>
    <t>Bánh Puffs Gạo Lứt Hữu Cơ Little Blossom Vị Dâu</t>
  </si>
  <si>
    <t>Bánh Puffs Gạo Lứt Hữu Cơ Little Blossom Vị Bí Ngô</t>
  </si>
  <si>
    <t>Combo 2 Thực Phẩm Bổ Sung Bánh Vòng Gạo Lứt Bebedang Vị Dâu Tây/Chuối/Phô Mai</t>
  </si>
  <si>
    <t>Gia vị rắc cơm 6 vị</t>
  </si>
  <si>
    <t>Combo 2 Bánh Gặm Nướu Ngũ Cốc Grinny Vị Chuối/Dâu/Táo/Qủa Mọng</t>
  </si>
  <si>
    <t>Combo 2 NƯỚC ÉP TRÁI CÂY RAU CỦ IVENET PUREE A/B/C/SỮA CHUA</t>
  </si>
  <si>
    <t>Bánh Gạo Lứt Hữu Cơ Bebedang Hình Que Dài Vị Táo &amp; Cà Rốt</t>
  </si>
  <si>
    <t>Bánh Gạo Lứt Hữu Cơ Bebedang Hình Que Vị Bí Đỏ</t>
  </si>
  <si>
    <t>Bánh Gạo Lứt Hữu Cơ Bebedang Hình Que Vị Cà Rốt</t>
  </si>
  <si>
    <t>Bánh Gạo Lứt Hữu Cơ Bebedang Hình Que Dài Vị Quýt &amp; Gạo Lứt</t>
  </si>
  <si>
    <t>Bánh Gạo Lứt Hữu Cơ Bebedang Hình Que Vị Bông Cải Xanh</t>
  </si>
  <si>
    <t>DẦU OLIU AJINOMOTO</t>
  </si>
  <si>
    <t>Combo 02 hộp bất kỳ Chewy Vites Gummies Adults bất kỳ (Multi-vit Advance/ Super Immune/ Prenatal)</t>
  </si>
  <si>
    <t>Combo 02 hộp VITAMIN D3 - K2 Drops M'SMARTY</t>
  </si>
  <si>
    <t>TPBVSK SpringLeaf Canxi cho bé</t>
  </si>
  <si>
    <t>TPBVSK SpringLeaf Dầu Cá cho bé</t>
  </si>
  <si>
    <t>02 hộp Vitamin Gumazing bất kỳ (D3K2 Drops, D3K2 Spray, Zinc Spray, Oral Spray,  Gummies các loại)</t>
  </si>
  <si>
    <t>02 hộp Vitamin Gumazing D3K2 Spray &amp; Vitamin Gumazing bất kỳ (D3K2 Drops, Zinc Spray, Oral Spray,  Gummies các loại)</t>
  </si>
  <si>
    <t>Vitamin Gumazing D3K2 Drops</t>
  </si>
  <si>
    <t>Vitamin Gumazing D3K2 Spray</t>
  </si>
  <si>
    <t>Vitamin Gumazing Zinc Spray</t>
  </si>
  <si>
    <t>Vitamin Gumazing Iron Spray</t>
  </si>
  <si>
    <t>TPBS Gumazing Multivitamin + Omega 3 Gummies</t>
  </si>
  <si>
    <t>TPBS Gumazing Vitamin C + Zinc Gummies</t>
  </si>
  <si>
    <t>TPBS Gumazing Elderberry Immunity Gummies</t>
  </si>
  <si>
    <t>TPBS Gumazing Multivitamin + Probiotic Gummies</t>
  </si>
  <si>
    <t>TPBS Gumazing Calcium + Vitamin D3K2 Gummies</t>
  </si>
  <si>
    <t>01 hộp bất kỳ Thạch Vitamin Hàn Quốc Nfood cho bé (Hồng Sâm/Sữa non/Canxi)</t>
  </si>
  <si>
    <t>Lợi sữa Hi Mom Hapi</t>
  </si>
  <si>
    <t>TPBVSK Healthy Care Milk Calcium</t>
  </si>
  <si>
    <t>TPBVSK Healthy Care Kids High Strength DHA</t>
  </si>
  <si>
    <t>Xịt chống sâu răng Midkid hương táo 20mL</t>
  </si>
  <si>
    <t>Xịt chống sâu răng Midkid hương nho 30mL</t>
  </si>
  <si>
    <t>Combo 02 hộp bất kỳ Thạch Vitamin Hàn Quốc Nfood cho bé (Hồng Sâm/Sữa non/Canxi)</t>
  </si>
  <si>
    <t>Dầu húng chanh lên men Dr. Maya Gold</t>
  </si>
  <si>
    <t>Combo 02 hộp Siro ăn ngon Babyplus Hapi Gold X2</t>
  </si>
  <si>
    <t>Sắt hữu cơ nhỏ giọt Ferrodue</t>
  </si>
  <si>
    <t>TPBVSK Dimao Spray D3</t>
  </si>
  <si>
    <t>TPBVSK Dimao Spray D3K2</t>
  </si>
  <si>
    <t>Siro bổ sung Kẽm và Vitamin C Smartbibi ZinC</t>
  </si>
  <si>
    <t>Mũ Bảo Vệ Đầu Cho Bé Mumguard Hình Bọ Cánh Cam (Cam)</t>
  </si>
  <si>
    <t>Mũ Bảo Vệ Đầu Cho Bé Mumguard Hình Bọ Cánh Cam (Xanh dương)</t>
  </si>
  <si>
    <t>Đai đi xe máy BeBéar họa tiết chim cánh cụt (Cam)</t>
  </si>
  <si>
    <t>Đai đi xe máy BeBéar họa tiết gấu trúc (hồng)</t>
  </si>
  <si>
    <t>Đai đi xe máy BeBéar họa tiết khủng long (Xanh dương)</t>
  </si>
  <si>
    <t>Đai đi xe máy BeBéar họa tiết vịt con (xanh ngọc)</t>
  </si>
  <si>
    <t>Xe tập đi gỗ cho bé Animo</t>
  </si>
  <si>
    <t>Chiếu điều hòa cao cấp cho bé Animo cá voi (60x120cm)</t>
  </si>
  <si>
    <t>Chiếu điều hòa cao cấp cho bé Animo thỏ hồng (60x120cm)</t>
  </si>
  <si>
    <t>Bình tập uống núm silicone Animo (xanh, 180ml, RK-B1042)</t>
  </si>
  <si>
    <t>Bình tập uống núm silicone Animo (đỏ, 180ml, RK-B1042)</t>
  </si>
  <si>
    <t>Bình tập uống cách nhiệt Animo (340ml, xanh, dây đeo, RK3415)</t>
  </si>
  <si>
    <t>Bình tập uống cách nhiệt Animo (340ml, hồng, dây đeo, RK3415)</t>
  </si>
  <si>
    <t>Bình tập uống cách nhiệt Animo (240ml, xanh, tay cầm, RK-3431)</t>
  </si>
  <si>
    <t>Bình tập uống cách nhiệt Animo (240ml, hồng, tay cầm, RK-3431)</t>
  </si>
  <si>
    <t>Bát ăn dặm melamine cao cấp Moreware (W6082, tay cầm, thỏ hồng)</t>
  </si>
  <si>
    <t>Bát ăn dặm melamine cao cấp Moreware (W6082, tay cầm, khủng long)</t>
  </si>
  <si>
    <t>Bát ăn dặm melamine cao cấp Moreware (W6015, tròn, khủng long)</t>
  </si>
  <si>
    <t>Bát ăn dặm melamine cao cấp Moreware (SW6343, vuông, khủng long)</t>
  </si>
  <si>
    <t>Vỉ 2 muỗng cảm biến nhiệt cho bé ăn dặm Amino (hồng, RK3719)</t>
  </si>
  <si>
    <t>Vỉ 2 muỗng cảm biến nhiệt cho bé ăn dặm Amino (xanh, RK3719)</t>
  </si>
  <si>
    <t>Thìa ăn dặm melamine cao cấp Moreware (2 cái/vỉ, 9013, khủng long)</t>
  </si>
  <si>
    <t>Thìa ăn dặm melamine cao cấp Moreware (2 cái/vỉ, 9013, thỏ hồng)</t>
  </si>
  <si>
    <t>Đũa tập ăn Edison Pororo (tay phải)</t>
  </si>
  <si>
    <t>Đũa nhựa Edison heo hồng</t>
  </si>
  <si>
    <t>Bộ muỗng đũa tập ăn cho bé Edison (Hồng)</t>
  </si>
  <si>
    <t>Bộ muỗng đũa tập ăn cho bé Edison (Xanh)</t>
  </si>
  <si>
    <t>Bộ cọ rửa bình Animo (4 chi tiết)</t>
  </si>
  <si>
    <t>Khăn Ướt Dịu Nhẹ Animo không mùi (100 tờ)</t>
  </si>
  <si>
    <t>Khăn ướt chiết xuất tự nhiên Aga-ae, 100 tờ</t>
  </si>
  <si>
    <t>Combo 2 Khăn vải khô đa năng Animo - 240 tờ</t>
  </si>
  <si>
    <t>Combo 2 Khăn vải khô cao cấp Animo - 240 tờ</t>
  </si>
  <si>
    <t>Đơn hàng Tã quần Takato từ 1.000.000 đồng</t>
  </si>
  <si>
    <t>Đơn hàng Tã dán Takato từ 800.000 đồng</t>
  </si>
  <si>
    <t>Bánh Gặm Nướu Ngũ Cốc Grinny Vị Chuối</t>
  </si>
  <si>
    <t>Bánh Gặm Nướu Ngũ Cốc Grinny Vị Dâu Tây</t>
  </si>
  <si>
    <t>Bánh Gặm Nướu Ngũ Cốc Grinny Vị Táo Và Bông Cải Xanh</t>
  </si>
  <si>
    <t>Bánh Gặm Nướu Ngũ Cốc Grinny Vị Quả Mọng Hỗn Hợp</t>
  </si>
  <si>
    <t>NƯỚC ÉP TRÁI CÂY RAU CỦ IVENET PUREE C</t>
  </si>
  <si>
    <t>NƯỚC ÉP TRÁI CÂY RAU CỦ IVENET PUREE A</t>
  </si>
  <si>
    <t>NƯỚC ÉP TRÁI CÂY RAU CỦ IVENET PUREE B</t>
  </si>
  <si>
    <t>Thực phẩm bổ sung Sữa chua uống Ivenet 100ml</t>
  </si>
  <si>
    <t>Tã quần Takato siêu mềm mại M/L/XL/XXL</t>
  </si>
  <si>
    <t>Tã dán Takato siêu mềm mại S/M/L/XL</t>
  </si>
  <si>
    <t>Thời gian khuyến mại</t>
  </si>
  <si>
    <t>DANH SÁCH CƠ CẤU SẢN PHẨM KHUYẾN MẠI (DSKM-46-07/KD.CC)</t>
  </si>
  <si>
    <t>[KÈM THEO THÔNG BÁO THỰC HIỆN KHUYẾN MẠI SỐ 46-07/KD.CC]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</si>
</sst>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0" fontId="8" fillId="2" borderId="1" xfId="6" applyNumberFormat="1" applyFont="1" applyFill="1" applyBorder="1" applyAlignment="1">
      <alignment horizontal="center"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7" fillId="0" borderId="1" xfId="0" applyFont="1" applyBorder="1"/>
    <xf numFmtId="0" fontId="11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7" fillId="0" borderId="1" xfId="5" applyNumberFormat="1" applyFont="1" applyBorder="1"/>
    <xf numFmtId="9" fontId="7" fillId="0" borderId="1" xfId="6" applyFont="1" applyBorder="1"/>
    <xf numFmtId="165" fontId="7" fillId="0" borderId="1" xfId="5" applyNumberFormat="1" applyFont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165" fontId="7" fillId="2" borderId="1" xfId="5" applyNumberFormat="1" applyFont="1" applyFill="1" applyBorder="1"/>
    <xf numFmtId="165" fontId="7" fillId="2" borderId="1" xfId="5" applyNumberFormat="1" applyFont="1" applyFill="1" applyBorder="1" applyAlignment="1">
      <alignment wrapText="1"/>
    </xf>
    <xf numFmtId="0" fontId="12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9" fontId="7" fillId="0" borderId="1" xfId="6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5" fontId="7" fillId="0" borderId="1" xfId="5" applyNumberFormat="1" applyFont="1" applyBorder="1" applyAlignment="1">
      <alignment horizontal="center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4"/>
  <sheetViews>
    <sheetView tabSelected="1" topLeftCell="A29" zoomScale="80" zoomScaleNormal="80" workbookViewId="0">
      <selection activeCell="H118" sqref="H1:H104857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52.5703125" style="1" customWidth="1"/>
    <col min="7" max="7" width="19.28515625" style="1" customWidth="1"/>
    <col min="8" max="8" width="50.85546875" style="1" customWidth="1"/>
    <col min="9" max="9" width="10.5703125" style="1" customWidth="1"/>
    <col min="10" max="10" width="43.42578125" style="1" customWidth="1"/>
    <col min="11" max="11" width="79.42578125" style="1" customWidth="1"/>
    <col min="12" max="12" width="48.42578125" style="1" customWidth="1"/>
    <col min="13" max="16384" width="11.42578125" style="1"/>
  </cols>
  <sheetData>
    <row r="1" spans="1:10" ht="19.5" customHeight="1" x14ac:dyDescent="0.25">
      <c r="A1" s="40" t="s">
        <v>165</v>
      </c>
      <c r="B1" s="40"/>
      <c r="C1" s="40"/>
      <c r="D1" s="40"/>
      <c r="E1" s="40"/>
      <c r="F1" s="40"/>
      <c r="G1" s="40"/>
      <c r="H1" s="40"/>
      <c r="I1" s="7"/>
    </row>
    <row r="2" spans="1:10" ht="19.5" customHeight="1" x14ac:dyDescent="0.25">
      <c r="A2" s="41" t="s">
        <v>166</v>
      </c>
      <c r="B2" s="41"/>
      <c r="C2" s="41"/>
      <c r="D2" s="41"/>
      <c r="E2" s="41"/>
      <c r="F2" s="41"/>
      <c r="G2" s="41"/>
      <c r="H2" s="41"/>
      <c r="I2" s="7"/>
    </row>
    <row r="3" spans="1:10" ht="63" x14ac:dyDescent="0.25">
      <c r="A3" s="42" t="s">
        <v>0</v>
      </c>
      <c r="B3" s="42" t="s">
        <v>1</v>
      </c>
      <c r="C3" s="44" t="s">
        <v>9</v>
      </c>
      <c r="D3" s="5" t="s">
        <v>2</v>
      </c>
      <c r="E3" s="5" t="s">
        <v>3</v>
      </c>
      <c r="F3" s="5" t="s">
        <v>4</v>
      </c>
      <c r="G3" s="6" t="s">
        <v>8</v>
      </c>
      <c r="H3" s="46" t="s">
        <v>10</v>
      </c>
      <c r="I3" s="4" t="s">
        <v>5</v>
      </c>
      <c r="J3" s="13" t="s">
        <v>164</v>
      </c>
    </row>
    <row r="4" spans="1:10" ht="35.450000000000003" customHeight="1" x14ac:dyDescent="0.25">
      <c r="A4" s="43"/>
      <c r="B4" s="43"/>
      <c r="C4" s="45"/>
      <c r="D4" s="9" t="s">
        <v>6</v>
      </c>
      <c r="E4" s="10" t="s">
        <v>7</v>
      </c>
      <c r="F4" s="11"/>
      <c r="G4" s="8" t="s">
        <v>6</v>
      </c>
      <c r="H4" s="47"/>
      <c r="I4" s="12"/>
      <c r="J4" s="13"/>
    </row>
    <row r="5" spans="1:10" ht="120.95" customHeight="1" x14ac:dyDescent="0.25">
      <c r="A5" s="19">
        <v>1</v>
      </c>
      <c r="B5" s="20" t="s">
        <v>57</v>
      </c>
      <c r="C5" s="21">
        <v>229000</v>
      </c>
      <c r="D5" s="21">
        <v>80000</v>
      </c>
      <c r="E5" s="21">
        <v>149000</v>
      </c>
      <c r="F5" s="19"/>
      <c r="G5" s="19"/>
      <c r="H5" s="14" t="s">
        <v>12</v>
      </c>
      <c r="I5" s="17">
        <f>D5/C5</f>
        <v>0.34934497816593885</v>
      </c>
      <c r="J5" s="25" t="s">
        <v>52</v>
      </c>
    </row>
    <row r="6" spans="1:10" ht="31.5" x14ac:dyDescent="0.25">
      <c r="A6" s="19">
        <v>2</v>
      </c>
      <c r="B6" s="20" t="s">
        <v>58</v>
      </c>
      <c r="C6" s="21">
        <v>379000</v>
      </c>
      <c r="D6" s="21">
        <v>100000</v>
      </c>
      <c r="E6" s="21">
        <v>279000</v>
      </c>
      <c r="F6" s="19"/>
      <c r="G6" s="19"/>
      <c r="H6" s="37" t="s">
        <v>13</v>
      </c>
      <c r="I6" s="17">
        <f>D6/C6</f>
        <v>0.26385224274406333</v>
      </c>
      <c r="J6" s="26"/>
    </row>
    <row r="7" spans="1:10" ht="31.5" x14ac:dyDescent="0.25">
      <c r="A7" s="19">
        <v>3</v>
      </c>
      <c r="B7" s="20" t="s">
        <v>59</v>
      </c>
      <c r="C7" s="21">
        <v>379000</v>
      </c>
      <c r="D7" s="21">
        <v>100000</v>
      </c>
      <c r="E7" s="21">
        <v>279000</v>
      </c>
      <c r="F7" s="19"/>
      <c r="G7" s="19"/>
      <c r="H7" s="39"/>
      <c r="I7" s="17">
        <f>D7/C7</f>
        <v>0.26385224274406333</v>
      </c>
      <c r="J7" s="26"/>
    </row>
    <row r="8" spans="1:10" ht="31.5" x14ac:dyDescent="0.25">
      <c r="A8" s="19">
        <v>4</v>
      </c>
      <c r="B8" s="20" t="s">
        <v>60</v>
      </c>
      <c r="C8" s="21">
        <v>379000</v>
      </c>
      <c r="D8" s="21">
        <v>100000</v>
      </c>
      <c r="E8" s="21">
        <v>279000</v>
      </c>
      <c r="F8" s="19"/>
      <c r="G8" s="19"/>
      <c r="H8" s="39"/>
      <c r="I8" s="17">
        <f>D8/C8</f>
        <v>0.26385224274406333</v>
      </c>
      <c r="J8" s="26"/>
    </row>
    <row r="9" spans="1:10" ht="31.5" x14ac:dyDescent="0.25">
      <c r="A9" s="19">
        <v>5</v>
      </c>
      <c r="B9" s="20" t="s">
        <v>61</v>
      </c>
      <c r="C9" s="21">
        <v>379000</v>
      </c>
      <c r="D9" s="21">
        <v>100000</v>
      </c>
      <c r="E9" s="21">
        <v>279000</v>
      </c>
      <c r="F9" s="19"/>
      <c r="G9" s="19"/>
      <c r="H9" s="39"/>
      <c r="I9" s="17">
        <f>D9/C9</f>
        <v>0.26385224274406333</v>
      </c>
      <c r="J9" s="26"/>
    </row>
    <row r="10" spans="1:10" ht="31.5" x14ac:dyDescent="0.25">
      <c r="A10" s="19">
        <v>6</v>
      </c>
      <c r="B10" s="20" t="s">
        <v>62</v>
      </c>
      <c r="C10" s="21">
        <v>379000</v>
      </c>
      <c r="D10" s="21">
        <v>100000</v>
      </c>
      <c r="E10" s="21">
        <v>279000</v>
      </c>
      <c r="F10" s="19"/>
      <c r="G10" s="19"/>
      <c r="H10" s="39"/>
      <c r="I10" s="17">
        <f>D10/C10</f>
        <v>0.26385224274406333</v>
      </c>
      <c r="J10" s="26"/>
    </row>
    <row r="11" spans="1:10" ht="31.5" x14ac:dyDescent="0.25">
      <c r="A11" s="19">
        <v>7</v>
      </c>
      <c r="B11" s="20" t="s">
        <v>63</v>
      </c>
      <c r="C11" s="21">
        <v>379000</v>
      </c>
      <c r="D11" s="21">
        <v>100000</v>
      </c>
      <c r="E11" s="21">
        <v>279000</v>
      </c>
      <c r="F11" s="19"/>
      <c r="G11" s="19"/>
      <c r="H11" s="39"/>
      <c r="I11" s="17">
        <f>D11/C11</f>
        <v>0.26385224274406333</v>
      </c>
      <c r="J11" s="26"/>
    </row>
    <row r="12" spans="1:10" ht="31.5" x14ac:dyDescent="0.25">
      <c r="A12" s="19">
        <v>8</v>
      </c>
      <c r="B12" s="20" t="s">
        <v>64</v>
      </c>
      <c r="C12" s="21">
        <v>379000</v>
      </c>
      <c r="D12" s="21">
        <v>100000</v>
      </c>
      <c r="E12" s="21">
        <v>279000</v>
      </c>
      <c r="F12" s="19"/>
      <c r="G12" s="19"/>
      <c r="H12" s="38"/>
      <c r="I12" s="17">
        <f>D12/C12</f>
        <v>0.26385224274406333</v>
      </c>
      <c r="J12" s="26"/>
    </row>
    <row r="13" spans="1:10" x14ac:dyDescent="0.25">
      <c r="A13" s="19">
        <v>9</v>
      </c>
      <c r="B13" s="20" t="s">
        <v>65</v>
      </c>
      <c r="C13" s="21">
        <v>195000</v>
      </c>
      <c r="D13" s="21">
        <v>56000</v>
      </c>
      <c r="E13" s="21">
        <v>139000</v>
      </c>
      <c r="F13" s="19"/>
      <c r="G13" s="19"/>
      <c r="H13" s="37" t="s">
        <v>14</v>
      </c>
      <c r="I13" s="17">
        <f>D13/C13</f>
        <v>0.28717948717948716</v>
      </c>
      <c r="J13" s="26"/>
    </row>
    <row r="14" spans="1:10" x14ac:dyDescent="0.25">
      <c r="A14" s="19">
        <v>10</v>
      </c>
      <c r="B14" s="20" t="s">
        <v>66</v>
      </c>
      <c r="C14" s="21">
        <v>195000</v>
      </c>
      <c r="D14" s="21">
        <v>56000</v>
      </c>
      <c r="E14" s="21">
        <v>139000</v>
      </c>
      <c r="F14" s="19"/>
      <c r="G14" s="19"/>
      <c r="H14" s="39"/>
      <c r="I14" s="17">
        <f>D14/C14</f>
        <v>0.28717948717948716</v>
      </c>
      <c r="J14" s="26"/>
    </row>
    <row r="15" spans="1:10" x14ac:dyDescent="0.25">
      <c r="A15" s="19">
        <v>11</v>
      </c>
      <c r="B15" s="20" t="s">
        <v>67</v>
      </c>
      <c r="C15" s="21">
        <v>235000</v>
      </c>
      <c r="D15" s="21">
        <v>96000</v>
      </c>
      <c r="E15" s="21">
        <v>139000</v>
      </c>
      <c r="F15" s="19"/>
      <c r="G15" s="19"/>
      <c r="H15" s="39"/>
      <c r="I15" s="17">
        <f>D15/C15</f>
        <v>0.40851063829787232</v>
      </c>
      <c r="J15" s="26"/>
    </row>
    <row r="16" spans="1:10" x14ac:dyDescent="0.25">
      <c r="A16" s="19">
        <v>12</v>
      </c>
      <c r="B16" s="20" t="s">
        <v>68</v>
      </c>
      <c r="C16" s="21">
        <v>235000</v>
      </c>
      <c r="D16" s="21">
        <v>96000</v>
      </c>
      <c r="E16" s="21">
        <v>139000</v>
      </c>
      <c r="F16" s="19"/>
      <c r="G16" s="19"/>
      <c r="H16" s="39"/>
      <c r="I16" s="17">
        <f>D16/C16</f>
        <v>0.40851063829787232</v>
      </c>
      <c r="J16" s="26"/>
    </row>
    <row r="17" spans="1:10" x14ac:dyDescent="0.25">
      <c r="A17" s="19">
        <v>13</v>
      </c>
      <c r="B17" s="20" t="s">
        <v>69</v>
      </c>
      <c r="C17" s="21">
        <v>195000</v>
      </c>
      <c r="D17" s="21">
        <v>56000</v>
      </c>
      <c r="E17" s="21">
        <v>139000</v>
      </c>
      <c r="F17" s="19"/>
      <c r="G17" s="19"/>
      <c r="H17" s="39"/>
      <c r="I17" s="17">
        <f>D17/C17</f>
        <v>0.28717948717948716</v>
      </c>
      <c r="J17" s="26"/>
    </row>
    <row r="18" spans="1:10" x14ac:dyDescent="0.25">
      <c r="A18" s="19">
        <v>14</v>
      </c>
      <c r="B18" s="20" t="s">
        <v>70</v>
      </c>
      <c r="C18" s="21">
        <v>195000</v>
      </c>
      <c r="D18" s="21">
        <v>56000</v>
      </c>
      <c r="E18" s="21">
        <v>139000</v>
      </c>
      <c r="F18" s="19"/>
      <c r="G18" s="19"/>
      <c r="H18" s="39"/>
      <c r="I18" s="17">
        <f>D18/C18</f>
        <v>0.28717948717948716</v>
      </c>
      <c r="J18" s="26"/>
    </row>
    <row r="19" spans="1:10" x14ac:dyDescent="0.25">
      <c r="A19" s="19">
        <v>15</v>
      </c>
      <c r="B19" s="20" t="s">
        <v>71</v>
      </c>
      <c r="C19" s="21">
        <v>235000</v>
      </c>
      <c r="D19" s="21">
        <v>96000</v>
      </c>
      <c r="E19" s="21">
        <v>139000</v>
      </c>
      <c r="F19" s="19"/>
      <c r="G19" s="19"/>
      <c r="H19" s="39"/>
      <c r="I19" s="17">
        <f>D19/C19</f>
        <v>0.40851063829787232</v>
      </c>
      <c r="J19" s="26"/>
    </row>
    <row r="20" spans="1:10" x14ac:dyDescent="0.25">
      <c r="A20" s="19">
        <v>16</v>
      </c>
      <c r="B20" s="20" t="s">
        <v>72</v>
      </c>
      <c r="C20" s="21">
        <v>235000</v>
      </c>
      <c r="D20" s="21">
        <v>96000</v>
      </c>
      <c r="E20" s="21">
        <v>139000</v>
      </c>
      <c r="F20" s="19"/>
      <c r="G20" s="19"/>
      <c r="H20" s="39"/>
      <c r="I20" s="17">
        <f>D20/C20</f>
        <v>0.40851063829787232</v>
      </c>
      <c r="J20" s="26"/>
    </row>
    <row r="21" spans="1:10" ht="19.5" customHeight="1" x14ac:dyDescent="0.25">
      <c r="A21" s="19">
        <v>17</v>
      </c>
      <c r="B21" s="20" t="s">
        <v>73</v>
      </c>
      <c r="C21" s="21">
        <v>165000</v>
      </c>
      <c r="D21" s="21">
        <v>26000</v>
      </c>
      <c r="E21" s="21">
        <v>139000</v>
      </c>
      <c r="F21" s="19"/>
      <c r="G21" s="19"/>
      <c r="H21" s="39"/>
      <c r="I21" s="17">
        <f>D21/C21</f>
        <v>0.15757575757575756</v>
      </c>
      <c r="J21" s="26"/>
    </row>
    <row r="22" spans="1:10" x14ac:dyDescent="0.25">
      <c r="A22" s="19">
        <v>18</v>
      </c>
      <c r="B22" s="20" t="s">
        <v>74</v>
      </c>
      <c r="C22" s="21">
        <v>165000</v>
      </c>
      <c r="D22" s="21">
        <v>26000</v>
      </c>
      <c r="E22" s="21">
        <v>139000</v>
      </c>
      <c r="F22" s="19"/>
      <c r="G22" s="19"/>
      <c r="H22" s="39"/>
      <c r="I22" s="17">
        <f>D22/C22</f>
        <v>0.15757575757575756</v>
      </c>
      <c r="J22" s="26"/>
    </row>
    <row r="23" spans="1:10" x14ac:dyDescent="0.25">
      <c r="A23" s="19">
        <v>19</v>
      </c>
      <c r="B23" s="20" t="s">
        <v>75</v>
      </c>
      <c r="C23" s="21">
        <v>165000</v>
      </c>
      <c r="D23" s="21">
        <v>26000</v>
      </c>
      <c r="E23" s="21">
        <v>139000</v>
      </c>
      <c r="F23" s="19"/>
      <c r="G23" s="19"/>
      <c r="H23" s="39"/>
      <c r="I23" s="17">
        <f>D23/C23</f>
        <v>0.15757575757575756</v>
      </c>
      <c r="J23" s="26"/>
    </row>
    <row r="24" spans="1:10" x14ac:dyDescent="0.25">
      <c r="A24" s="19">
        <v>20</v>
      </c>
      <c r="B24" s="20" t="s">
        <v>76</v>
      </c>
      <c r="C24" s="21">
        <v>165000</v>
      </c>
      <c r="D24" s="21">
        <v>26000</v>
      </c>
      <c r="E24" s="21">
        <v>139000</v>
      </c>
      <c r="F24" s="19"/>
      <c r="G24" s="19"/>
      <c r="H24" s="39"/>
      <c r="I24" s="17">
        <f>D24/C24</f>
        <v>0.15757575757575756</v>
      </c>
      <c r="J24" s="26"/>
    </row>
    <row r="25" spans="1:10" x14ac:dyDescent="0.25">
      <c r="A25" s="19">
        <v>21</v>
      </c>
      <c r="B25" s="20" t="s">
        <v>77</v>
      </c>
      <c r="C25" s="21">
        <v>165000</v>
      </c>
      <c r="D25" s="21">
        <v>26000</v>
      </c>
      <c r="E25" s="21">
        <v>139000</v>
      </c>
      <c r="F25" s="19"/>
      <c r="G25" s="19"/>
      <c r="H25" s="38"/>
      <c r="I25" s="17">
        <f>D25/C25</f>
        <v>0.15757575757575756</v>
      </c>
      <c r="J25" s="26"/>
    </row>
    <row r="26" spans="1:10" ht="39" customHeight="1" x14ac:dyDescent="0.25">
      <c r="A26" s="20">
        <v>22</v>
      </c>
      <c r="B26" s="20" t="s">
        <v>78</v>
      </c>
      <c r="C26" s="22">
        <v>79000</v>
      </c>
      <c r="D26" s="22">
        <v>10000</v>
      </c>
      <c r="E26" s="22">
        <v>69000</v>
      </c>
      <c r="F26" s="20"/>
      <c r="G26" s="20"/>
      <c r="H26" s="37" t="s">
        <v>15</v>
      </c>
      <c r="I26" s="17">
        <f>D26/C26</f>
        <v>0.12658227848101267</v>
      </c>
      <c r="J26" s="26"/>
    </row>
    <row r="27" spans="1:10" x14ac:dyDescent="0.25">
      <c r="A27" s="20">
        <v>23</v>
      </c>
      <c r="B27" s="20" t="s">
        <v>79</v>
      </c>
      <c r="C27" s="22">
        <v>79000</v>
      </c>
      <c r="D27" s="22">
        <v>10000</v>
      </c>
      <c r="E27" s="22">
        <v>69000</v>
      </c>
      <c r="F27" s="20"/>
      <c r="G27" s="20"/>
      <c r="H27" s="39"/>
      <c r="I27" s="17">
        <f>D27/C27</f>
        <v>0.12658227848101267</v>
      </c>
      <c r="J27" s="26"/>
    </row>
    <row r="28" spans="1:10" x14ac:dyDescent="0.25">
      <c r="A28" s="20">
        <v>24</v>
      </c>
      <c r="B28" s="20" t="s">
        <v>80</v>
      </c>
      <c r="C28" s="22">
        <v>79000</v>
      </c>
      <c r="D28" s="22">
        <v>10000</v>
      </c>
      <c r="E28" s="22">
        <v>69000</v>
      </c>
      <c r="F28" s="20"/>
      <c r="G28" s="20"/>
      <c r="H28" s="39"/>
      <c r="I28" s="17">
        <f>D28/C28</f>
        <v>0.12658227848101267</v>
      </c>
      <c r="J28" s="26"/>
    </row>
    <row r="29" spans="1:10" x14ac:dyDescent="0.25">
      <c r="A29" s="20">
        <v>25</v>
      </c>
      <c r="B29" s="20" t="s">
        <v>81</v>
      </c>
      <c r="C29" s="22">
        <v>79000</v>
      </c>
      <c r="D29" s="22">
        <v>10000</v>
      </c>
      <c r="E29" s="22">
        <v>69000</v>
      </c>
      <c r="F29" s="20"/>
      <c r="G29" s="20"/>
      <c r="H29" s="38"/>
      <c r="I29" s="17">
        <f>D29/C29</f>
        <v>0.12658227848101267</v>
      </c>
      <c r="J29" s="26"/>
    </row>
    <row r="30" spans="1:10" ht="39" customHeight="1" x14ac:dyDescent="0.25">
      <c r="A30" s="15">
        <v>26</v>
      </c>
      <c r="B30" s="15" t="s">
        <v>82</v>
      </c>
      <c r="C30" s="18">
        <v>90000</v>
      </c>
      <c r="D30" s="18">
        <v>18000</v>
      </c>
      <c r="E30" s="18">
        <v>72000</v>
      </c>
      <c r="F30" s="15"/>
      <c r="G30" s="15"/>
      <c r="H30" s="37" t="s">
        <v>16</v>
      </c>
      <c r="I30" s="17">
        <f>D30/C30</f>
        <v>0.2</v>
      </c>
      <c r="J30" s="26"/>
    </row>
    <row r="31" spans="1:10" ht="31.5" x14ac:dyDescent="0.25">
      <c r="A31" s="15">
        <v>27</v>
      </c>
      <c r="B31" s="15" t="s">
        <v>82</v>
      </c>
      <c r="C31" s="18">
        <v>90000</v>
      </c>
      <c r="D31" s="18">
        <v>18000</v>
      </c>
      <c r="E31" s="18">
        <v>72000</v>
      </c>
      <c r="F31" s="15"/>
      <c r="G31" s="15"/>
      <c r="H31" s="39"/>
      <c r="I31" s="17">
        <f>D31/C31</f>
        <v>0.2</v>
      </c>
      <c r="J31" s="26"/>
    </row>
    <row r="32" spans="1:10" ht="31.5" x14ac:dyDescent="0.25">
      <c r="A32" s="15">
        <v>28</v>
      </c>
      <c r="B32" s="15" t="s">
        <v>82</v>
      </c>
      <c r="C32" s="18">
        <v>90000</v>
      </c>
      <c r="D32" s="18">
        <v>18000</v>
      </c>
      <c r="E32" s="18">
        <v>72000</v>
      </c>
      <c r="F32" s="15"/>
      <c r="G32" s="15"/>
      <c r="H32" s="38"/>
      <c r="I32" s="17">
        <f>D32/C32</f>
        <v>0.2</v>
      </c>
      <c r="J32" s="26"/>
    </row>
    <row r="33" spans="1:10" ht="26.25" x14ac:dyDescent="0.25">
      <c r="A33" s="15">
        <v>29</v>
      </c>
      <c r="B33" s="15" t="s">
        <v>83</v>
      </c>
      <c r="C33" s="18">
        <v>99000</v>
      </c>
      <c r="D33" s="18">
        <v>9900</v>
      </c>
      <c r="E33" s="18">
        <v>89100</v>
      </c>
      <c r="F33" s="15"/>
      <c r="G33" s="15"/>
      <c r="H33" s="14" t="s">
        <v>17</v>
      </c>
      <c r="I33" s="17">
        <f>D33/C33</f>
        <v>0.1</v>
      </c>
      <c r="J33" s="26"/>
    </row>
    <row r="34" spans="1:10" ht="31.5" x14ac:dyDescent="0.25">
      <c r="A34" s="20">
        <v>30</v>
      </c>
      <c r="B34" s="20" t="s">
        <v>84</v>
      </c>
      <c r="C34" s="22">
        <v>98000</v>
      </c>
      <c r="D34" s="22"/>
      <c r="E34" s="22"/>
      <c r="F34" s="20" t="s">
        <v>154</v>
      </c>
      <c r="G34" s="20">
        <v>49000</v>
      </c>
      <c r="H34" s="37" t="s">
        <v>18</v>
      </c>
      <c r="I34" s="17">
        <f>G34/C34</f>
        <v>0.5</v>
      </c>
      <c r="J34" s="26"/>
    </row>
    <row r="35" spans="1:10" ht="31.5" x14ac:dyDescent="0.25">
      <c r="A35" s="20">
        <v>31</v>
      </c>
      <c r="B35" s="20" t="s">
        <v>84</v>
      </c>
      <c r="C35" s="22">
        <v>98000</v>
      </c>
      <c r="D35" s="22"/>
      <c r="E35" s="22"/>
      <c r="F35" s="20" t="s">
        <v>155</v>
      </c>
      <c r="G35" s="20">
        <v>49000</v>
      </c>
      <c r="H35" s="39"/>
      <c r="I35" s="17">
        <f>G35/C35</f>
        <v>0.5</v>
      </c>
      <c r="J35" s="26"/>
    </row>
    <row r="36" spans="1:10" ht="31.5" x14ac:dyDescent="0.25">
      <c r="A36" s="20">
        <v>32</v>
      </c>
      <c r="B36" s="20" t="s">
        <v>84</v>
      </c>
      <c r="C36" s="22">
        <v>98000</v>
      </c>
      <c r="D36" s="22"/>
      <c r="E36" s="22"/>
      <c r="F36" s="20" t="s">
        <v>156</v>
      </c>
      <c r="G36" s="20">
        <v>49000</v>
      </c>
      <c r="H36" s="39"/>
      <c r="I36" s="17">
        <f>G36/C36</f>
        <v>0.5</v>
      </c>
      <c r="J36" s="26"/>
    </row>
    <row r="37" spans="1:10" ht="31.5" x14ac:dyDescent="0.25">
      <c r="A37" s="20">
        <v>33</v>
      </c>
      <c r="B37" s="20" t="s">
        <v>84</v>
      </c>
      <c r="C37" s="22">
        <v>98000</v>
      </c>
      <c r="D37" s="22"/>
      <c r="E37" s="22"/>
      <c r="F37" s="20" t="s">
        <v>157</v>
      </c>
      <c r="G37" s="20">
        <v>49000</v>
      </c>
      <c r="H37" s="38"/>
      <c r="I37" s="17">
        <f>G37/C37</f>
        <v>0.5</v>
      </c>
      <c r="J37" s="26"/>
    </row>
    <row r="38" spans="1:10" ht="31.5" x14ac:dyDescent="0.25">
      <c r="A38" s="19">
        <v>34</v>
      </c>
      <c r="B38" s="20" t="s">
        <v>85</v>
      </c>
      <c r="C38" s="21">
        <v>70000</v>
      </c>
      <c r="D38" s="21"/>
      <c r="E38" s="21"/>
      <c r="F38" s="19" t="s">
        <v>158</v>
      </c>
      <c r="G38" s="19">
        <v>35000</v>
      </c>
      <c r="H38" s="37" t="s">
        <v>19</v>
      </c>
      <c r="I38" s="17">
        <f>G38/C38</f>
        <v>0.5</v>
      </c>
      <c r="J38" s="26"/>
    </row>
    <row r="39" spans="1:10" ht="31.5" x14ac:dyDescent="0.25">
      <c r="A39" s="19">
        <v>35</v>
      </c>
      <c r="B39" s="20" t="s">
        <v>85</v>
      </c>
      <c r="C39" s="21">
        <v>70000</v>
      </c>
      <c r="D39" s="21"/>
      <c r="E39" s="21"/>
      <c r="F39" s="19" t="s">
        <v>159</v>
      </c>
      <c r="G39" s="19">
        <v>35000</v>
      </c>
      <c r="H39" s="39"/>
      <c r="I39" s="17">
        <f>G39/C39</f>
        <v>0.5</v>
      </c>
      <c r="J39" s="26"/>
    </row>
    <row r="40" spans="1:10" ht="31.5" x14ac:dyDescent="0.25">
      <c r="A40" s="19">
        <v>36</v>
      </c>
      <c r="B40" s="20" t="s">
        <v>85</v>
      </c>
      <c r="C40" s="21">
        <v>70000</v>
      </c>
      <c r="D40" s="21"/>
      <c r="E40" s="21"/>
      <c r="F40" s="19" t="s">
        <v>160</v>
      </c>
      <c r="G40" s="19">
        <v>35000</v>
      </c>
      <c r="H40" s="39"/>
      <c r="I40" s="17">
        <f>G40/C40</f>
        <v>0.5</v>
      </c>
      <c r="J40" s="26"/>
    </row>
    <row r="41" spans="1:10" ht="31.5" x14ac:dyDescent="0.25">
      <c r="A41" s="19">
        <v>37</v>
      </c>
      <c r="B41" s="20" t="s">
        <v>85</v>
      </c>
      <c r="C41" s="21">
        <v>70000</v>
      </c>
      <c r="D41" s="21"/>
      <c r="E41" s="21"/>
      <c r="F41" s="19" t="s">
        <v>161</v>
      </c>
      <c r="G41" s="19">
        <v>35000</v>
      </c>
      <c r="H41" s="38"/>
      <c r="I41" s="17">
        <f>G41/C41</f>
        <v>0.5</v>
      </c>
      <c r="J41" s="26"/>
    </row>
    <row r="42" spans="1:10" ht="31.5" x14ac:dyDescent="0.25">
      <c r="A42" s="19">
        <v>38</v>
      </c>
      <c r="B42" s="20" t="s">
        <v>86</v>
      </c>
      <c r="C42" s="21">
        <v>72000</v>
      </c>
      <c r="D42" s="21">
        <v>14400</v>
      </c>
      <c r="E42" s="21">
        <v>57600</v>
      </c>
      <c r="F42" s="19"/>
      <c r="G42" s="19"/>
      <c r="H42" s="37" t="s">
        <v>20</v>
      </c>
      <c r="I42" s="17">
        <f>D42/C42</f>
        <v>0.2</v>
      </c>
      <c r="J42" s="26"/>
    </row>
    <row r="43" spans="1:10" ht="21.75" customHeight="1" x14ac:dyDescent="0.25">
      <c r="A43" s="19">
        <v>39</v>
      </c>
      <c r="B43" s="20" t="s">
        <v>87</v>
      </c>
      <c r="C43" s="21">
        <v>72000</v>
      </c>
      <c r="D43" s="21">
        <v>14400</v>
      </c>
      <c r="E43" s="21">
        <v>57600</v>
      </c>
      <c r="F43" s="19"/>
      <c r="G43" s="19"/>
      <c r="H43" s="39"/>
      <c r="I43" s="17">
        <f t="shared" ref="I43:I106" si="0">D43/C43</f>
        <v>0.2</v>
      </c>
      <c r="J43" s="26"/>
    </row>
    <row r="44" spans="1:10" ht="21.75" customHeight="1" x14ac:dyDescent="0.25">
      <c r="A44" s="19">
        <v>40</v>
      </c>
      <c r="B44" s="20" t="s">
        <v>88</v>
      </c>
      <c r="C44" s="21">
        <v>72000</v>
      </c>
      <c r="D44" s="21">
        <v>14400</v>
      </c>
      <c r="E44" s="21">
        <v>57600</v>
      </c>
      <c r="F44" s="19"/>
      <c r="G44" s="19"/>
      <c r="H44" s="39"/>
      <c r="I44" s="17">
        <f t="shared" si="0"/>
        <v>0.2</v>
      </c>
      <c r="J44" s="26"/>
    </row>
    <row r="45" spans="1:10" ht="31.5" x14ac:dyDescent="0.25">
      <c r="A45" s="19">
        <v>41</v>
      </c>
      <c r="B45" s="20" t="s">
        <v>89</v>
      </c>
      <c r="C45" s="21">
        <v>72000</v>
      </c>
      <c r="D45" s="21">
        <v>14400</v>
      </c>
      <c r="E45" s="21">
        <v>57600</v>
      </c>
      <c r="F45" s="19"/>
      <c r="G45" s="19"/>
      <c r="H45" s="39"/>
      <c r="I45" s="17">
        <f t="shared" si="0"/>
        <v>0.2</v>
      </c>
      <c r="J45" s="26"/>
    </row>
    <row r="46" spans="1:10" x14ac:dyDescent="0.25">
      <c r="A46" s="19">
        <v>42</v>
      </c>
      <c r="B46" s="20" t="s">
        <v>90</v>
      </c>
      <c r="C46" s="21">
        <v>72000</v>
      </c>
      <c r="D46" s="21">
        <v>14400</v>
      </c>
      <c r="E46" s="21">
        <v>57600</v>
      </c>
      <c r="F46" s="19"/>
      <c r="G46" s="19"/>
      <c r="H46" s="38"/>
      <c r="I46" s="17">
        <f t="shared" si="0"/>
        <v>0.2</v>
      </c>
      <c r="J46" s="26"/>
    </row>
    <row r="47" spans="1:10" x14ac:dyDescent="0.25">
      <c r="A47" s="13">
        <v>43</v>
      </c>
      <c r="B47" s="15" t="s">
        <v>91</v>
      </c>
      <c r="C47" s="16">
        <v>82000</v>
      </c>
      <c r="D47" s="16">
        <v>8200</v>
      </c>
      <c r="E47" s="16">
        <v>73800</v>
      </c>
      <c r="F47" s="13"/>
      <c r="G47" s="13"/>
      <c r="H47" s="14" t="s">
        <v>21</v>
      </c>
      <c r="I47" s="17">
        <f t="shared" si="0"/>
        <v>0.1</v>
      </c>
      <c r="J47" s="26"/>
    </row>
    <row r="48" spans="1:10" ht="51.75" customHeight="1" x14ac:dyDescent="0.25">
      <c r="A48" s="13">
        <v>44</v>
      </c>
      <c r="B48" s="15" t="s">
        <v>92</v>
      </c>
      <c r="C48" s="16">
        <v>690000</v>
      </c>
      <c r="D48" s="16">
        <v>345000</v>
      </c>
      <c r="E48" s="16">
        <v>345000</v>
      </c>
      <c r="F48" s="13"/>
      <c r="G48" s="13"/>
      <c r="H48" s="37" t="s">
        <v>22</v>
      </c>
      <c r="I48" s="17">
        <f>D48/C48</f>
        <v>0.5</v>
      </c>
      <c r="J48" s="26"/>
    </row>
    <row r="49" spans="1:10" ht="31.5" x14ac:dyDescent="0.25">
      <c r="A49" s="13">
        <v>45</v>
      </c>
      <c r="B49" s="15" t="s">
        <v>92</v>
      </c>
      <c r="C49" s="16">
        <v>690000</v>
      </c>
      <c r="D49" s="16">
        <v>345000</v>
      </c>
      <c r="E49" s="16">
        <v>345000</v>
      </c>
      <c r="F49" s="13"/>
      <c r="G49" s="13"/>
      <c r="H49" s="39"/>
      <c r="I49" s="17">
        <f t="shared" si="0"/>
        <v>0.5</v>
      </c>
      <c r="J49" s="26"/>
    </row>
    <row r="50" spans="1:10" ht="31.5" x14ac:dyDescent="0.25">
      <c r="A50" s="13">
        <v>46</v>
      </c>
      <c r="B50" s="15" t="s">
        <v>92</v>
      </c>
      <c r="C50" s="16">
        <v>690000</v>
      </c>
      <c r="D50" s="16">
        <v>345000</v>
      </c>
      <c r="E50" s="16">
        <v>345000</v>
      </c>
      <c r="F50" s="13"/>
      <c r="G50" s="13"/>
      <c r="H50" s="38"/>
      <c r="I50" s="17">
        <f t="shared" si="0"/>
        <v>0.5</v>
      </c>
      <c r="J50" s="26"/>
    </row>
    <row r="51" spans="1:10" ht="39" customHeight="1" x14ac:dyDescent="0.25">
      <c r="A51" s="13">
        <v>47</v>
      </c>
      <c r="B51" s="15" t="s">
        <v>93</v>
      </c>
      <c r="C51" s="16">
        <v>390000</v>
      </c>
      <c r="D51" s="16">
        <v>195000</v>
      </c>
      <c r="E51" s="16">
        <v>195000</v>
      </c>
      <c r="F51" s="13"/>
      <c r="G51" s="13"/>
      <c r="H51" s="37" t="s">
        <v>23</v>
      </c>
      <c r="I51" s="17">
        <f t="shared" si="0"/>
        <v>0.5</v>
      </c>
      <c r="J51" s="26"/>
    </row>
    <row r="52" spans="1:10" ht="45.75" customHeight="1" x14ac:dyDescent="0.25">
      <c r="A52" s="13">
        <v>48</v>
      </c>
      <c r="B52" s="15" t="s">
        <v>93</v>
      </c>
      <c r="C52" s="16">
        <v>390000</v>
      </c>
      <c r="D52" s="16">
        <v>195000</v>
      </c>
      <c r="E52" s="16">
        <v>195000</v>
      </c>
      <c r="F52" s="13"/>
      <c r="G52" s="13"/>
      <c r="H52" s="38"/>
      <c r="I52" s="17">
        <f t="shared" si="0"/>
        <v>0.5</v>
      </c>
      <c r="J52" s="26"/>
    </row>
    <row r="53" spans="1:10" ht="37.5" customHeight="1" x14ac:dyDescent="0.25">
      <c r="A53" s="13">
        <v>49</v>
      </c>
      <c r="B53" s="15" t="s">
        <v>94</v>
      </c>
      <c r="C53" s="16">
        <v>475000</v>
      </c>
      <c r="D53" s="16">
        <v>35000</v>
      </c>
      <c r="E53" s="16">
        <v>440000</v>
      </c>
      <c r="F53" s="13"/>
      <c r="G53" s="13"/>
      <c r="H53" s="14" t="s">
        <v>24</v>
      </c>
      <c r="I53" s="17">
        <f t="shared" si="0"/>
        <v>7.3684210526315783E-2</v>
      </c>
      <c r="J53" s="26"/>
    </row>
    <row r="54" spans="1:10" ht="39.75" customHeight="1" x14ac:dyDescent="0.25">
      <c r="A54" s="13">
        <v>50</v>
      </c>
      <c r="B54" s="15" t="s">
        <v>95</v>
      </c>
      <c r="C54" s="16">
        <v>485000</v>
      </c>
      <c r="D54" s="16">
        <v>35000</v>
      </c>
      <c r="E54" s="16">
        <v>450000</v>
      </c>
      <c r="F54" s="13"/>
      <c r="G54" s="13"/>
      <c r="H54" s="14" t="s">
        <v>25</v>
      </c>
      <c r="I54" s="17">
        <f t="shared" si="0"/>
        <v>7.2164948453608241E-2</v>
      </c>
      <c r="J54" s="26"/>
    </row>
    <row r="55" spans="1:10" ht="39" customHeight="1" x14ac:dyDescent="0.25">
      <c r="A55" s="13">
        <v>51</v>
      </c>
      <c r="B55" s="15" t="s">
        <v>96</v>
      </c>
      <c r="C55" s="16">
        <v>590000</v>
      </c>
      <c r="D55" s="16">
        <v>200000</v>
      </c>
      <c r="E55" s="16">
        <v>390000</v>
      </c>
      <c r="F55" s="13"/>
      <c r="G55" s="13"/>
      <c r="H55" s="37" t="s">
        <v>26</v>
      </c>
      <c r="I55" s="17">
        <f t="shared" si="0"/>
        <v>0.33898305084745761</v>
      </c>
      <c r="J55" s="26"/>
    </row>
    <row r="56" spans="1:10" ht="31.5" x14ac:dyDescent="0.25">
      <c r="A56" s="13">
        <v>52</v>
      </c>
      <c r="B56" s="15" t="s">
        <v>96</v>
      </c>
      <c r="C56" s="16">
        <v>590000</v>
      </c>
      <c r="D56" s="16">
        <v>200000</v>
      </c>
      <c r="E56" s="16">
        <v>390000</v>
      </c>
      <c r="F56" s="13"/>
      <c r="G56" s="13"/>
      <c r="H56" s="39"/>
      <c r="I56" s="17">
        <f t="shared" si="0"/>
        <v>0.33898305084745761</v>
      </c>
      <c r="J56" s="26"/>
    </row>
    <row r="57" spans="1:10" ht="31.5" x14ac:dyDescent="0.25">
      <c r="A57" s="13">
        <v>53</v>
      </c>
      <c r="B57" s="15" t="s">
        <v>96</v>
      </c>
      <c r="C57" s="16">
        <v>590000</v>
      </c>
      <c r="D57" s="16">
        <v>200000</v>
      </c>
      <c r="E57" s="16">
        <v>390000</v>
      </c>
      <c r="F57" s="13"/>
      <c r="G57" s="13"/>
      <c r="H57" s="39"/>
      <c r="I57" s="17">
        <f t="shared" si="0"/>
        <v>0.33898305084745761</v>
      </c>
      <c r="J57" s="26"/>
    </row>
    <row r="58" spans="1:10" ht="31.5" x14ac:dyDescent="0.25">
      <c r="A58" s="13">
        <v>54</v>
      </c>
      <c r="B58" s="15" t="s">
        <v>96</v>
      </c>
      <c r="C58" s="16">
        <v>590000</v>
      </c>
      <c r="D58" s="16">
        <v>200000</v>
      </c>
      <c r="E58" s="16">
        <v>390000</v>
      </c>
      <c r="F58" s="13"/>
      <c r="G58" s="13"/>
      <c r="H58" s="39"/>
      <c r="I58" s="17">
        <f t="shared" si="0"/>
        <v>0.33898305084745761</v>
      </c>
      <c r="J58" s="26"/>
    </row>
    <row r="59" spans="1:10" ht="31.5" x14ac:dyDescent="0.25">
      <c r="A59" s="13">
        <v>55</v>
      </c>
      <c r="B59" s="15" t="s">
        <v>96</v>
      </c>
      <c r="C59" s="16">
        <v>590000</v>
      </c>
      <c r="D59" s="16">
        <v>200000</v>
      </c>
      <c r="E59" s="16">
        <v>390000</v>
      </c>
      <c r="F59" s="13"/>
      <c r="G59" s="13"/>
      <c r="H59" s="39"/>
      <c r="I59" s="17">
        <f t="shared" si="0"/>
        <v>0.33898305084745761</v>
      </c>
      <c r="J59" s="26"/>
    </row>
    <row r="60" spans="1:10" ht="31.5" x14ac:dyDescent="0.25">
      <c r="A60" s="13">
        <v>56</v>
      </c>
      <c r="B60" s="15" t="s">
        <v>96</v>
      </c>
      <c r="C60" s="16">
        <v>590000</v>
      </c>
      <c r="D60" s="16">
        <v>200000</v>
      </c>
      <c r="E60" s="16">
        <v>390000</v>
      </c>
      <c r="F60" s="13"/>
      <c r="G60" s="13"/>
      <c r="H60" s="39"/>
      <c r="I60" s="17">
        <f t="shared" si="0"/>
        <v>0.33898305084745761</v>
      </c>
      <c r="J60" s="26"/>
    </row>
    <row r="61" spans="1:10" ht="31.5" x14ac:dyDescent="0.25">
      <c r="A61" s="13">
        <v>57</v>
      </c>
      <c r="B61" s="15" t="s">
        <v>96</v>
      </c>
      <c r="C61" s="16">
        <v>590000</v>
      </c>
      <c r="D61" s="16">
        <v>200000</v>
      </c>
      <c r="E61" s="16">
        <v>390000</v>
      </c>
      <c r="F61" s="13"/>
      <c r="G61" s="13"/>
      <c r="H61" s="39"/>
      <c r="I61" s="17">
        <f t="shared" si="0"/>
        <v>0.33898305084745761</v>
      </c>
      <c r="J61" s="26"/>
    </row>
    <row r="62" spans="1:10" ht="31.5" x14ac:dyDescent="0.25">
      <c r="A62" s="13">
        <v>58</v>
      </c>
      <c r="B62" s="15" t="s">
        <v>96</v>
      </c>
      <c r="C62" s="16">
        <v>590000</v>
      </c>
      <c r="D62" s="16">
        <v>200000</v>
      </c>
      <c r="E62" s="16">
        <v>390000</v>
      </c>
      <c r="F62" s="13"/>
      <c r="G62" s="13"/>
      <c r="H62" s="38"/>
      <c r="I62" s="17">
        <f t="shared" si="0"/>
        <v>0.33898305084745761</v>
      </c>
      <c r="J62" s="26"/>
    </row>
    <row r="63" spans="1:10" ht="39" customHeight="1" x14ac:dyDescent="0.25">
      <c r="A63" s="13">
        <v>59</v>
      </c>
      <c r="B63" s="15" t="s">
        <v>97</v>
      </c>
      <c r="C63" s="16">
        <v>610000</v>
      </c>
      <c r="D63" s="16">
        <v>200000</v>
      </c>
      <c r="E63" s="16">
        <v>410000</v>
      </c>
      <c r="F63" s="13"/>
      <c r="G63" s="13"/>
      <c r="H63" s="37" t="s">
        <v>27</v>
      </c>
      <c r="I63" s="17">
        <f t="shared" si="0"/>
        <v>0.32786885245901637</v>
      </c>
      <c r="J63" s="26"/>
    </row>
    <row r="64" spans="1:10" ht="31.5" x14ac:dyDescent="0.25">
      <c r="A64" s="13">
        <v>60</v>
      </c>
      <c r="B64" s="15" t="s">
        <v>97</v>
      </c>
      <c r="C64" s="16">
        <v>610000</v>
      </c>
      <c r="D64" s="16">
        <v>200000</v>
      </c>
      <c r="E64" s="16">
        <v>410000</v>
      </c>
      <c r="F64" s="13"/>
      <c r="G64" s="13"/>
      <c r="H64" s="39"/>
      <c r="I64" s="17">
        <f t="shared" si="0"/>
        <v>0.32786885245901637</v>
      </c>
      <c r="J64" s="26"/>
    </row>
    <row r="65" spans="1:10" ht="31.5" x14ac:dyDescent="0.25">
      <c r="A65" s="13">
        <v>61</v>
      </c>
      <c r="B65" s="15" t="s">
        <v>97</v>
      </c>
      <c r="C65" s="16">
        <v>610000</v>
      </c>
      <c r="D65" s="16">
        <v>200000</v>
      </c>
      <c r="E65" s="16">
        <v>410000</v>
      </c>
      <c r="F65" s="13"/>
      <c r="G65" s="13"/>
      <c r="H65" s="39"/>
      <c r="I65" s="17">
        <f t="shared" si="0"/>
        <v>0.32786885245901637</v>
      </c>
      <c r="J65" s="26"/>
    </row>
    <row r="66" spans="1:10" ht="31.5" x14ac:dyDescent="0.25">
      <c r="A66" s="13">
        <v>62</v>
      </c>
      <c r="B66" s="15" t="s">
        <v>97</v>
      </c>
      <c r="C66" s="16">
        <v>610000</v>
      </c>
      <c r="D66" s="16">
        <v>200000</v>
      </c>
      <c r="E66" s="16">
        <v>410000</v>
      </c>
      <c r="F66" s="13"/>
      <c r="G66" s="13"/>
      <c r="H66" s="39"/>
      <c r="I66" s="17">
        <f t="shared" si="0"/>
        <v>0.32786885245901637</v>
      </c>
      <c r="J66" s="26"/>
    </row>
    <row r="67" spans="1:10" ht="31.5" x14ac:dyDescent="0.25">
      <c r="A67" s="13">
        <v>63</v>
      </c>
      <c r="B67" s="15" t="s">
        <v>97</v>
      </c>
      <c r="C67" s="16">
        <v>610000</v>
      </c>
      <c r="D67" s="16">
        <v>200000</v>
      </c>
      <c r="E67" s="16">
        <v>410000</v>
      </c>
      <c r="F67" s="13"/>
      <c r="G67" s="13"/>
      <c r="H67" s="39"/>
      <c r="I67" s="17">
        <f t="shared" si="0"/>
        <v>0.32786885245901637</v>
      </c>
      <c r="J67" s="26"/>
    </row>
    <row r="68" spans="1:10" ht="31.5" x14ac:dyDescent="0.25">
      <c r="A68" s="13">
        <v>64</v>
      </c>
      <c r="B68" s="15" t="s">
        <v>97</v>
      </c>
      <c r="C68" s="16">
        <v>610000</v>
      </c>
      <c r="D68" s="16">
        <v>200000</v>
      </c>
      <c r="E68" s="16">
        <v>410000</v>
      </c>
      <c r="F68" s="13"/>
      <c r="G68" s="13"/>
      <c r="H68" s="39"/>
      <c r="I68" s="17">
        <f t="shared" si="0"/>
        <v>0.32786885245901637</v>
      </c>
      <c r="J68" s="26"/>
    </row>
    <row r="69" spans="1:10" ht="31.5" x14ac:dyDescent="0.25">
      <c r="A69" s="13">
        <v>65</v>
      </c>
      <c r="B69" s="15" t="s">
        <v>97</v>
      </c>
      <c r="C69" s="16">
        <v>610000</v>
      </c>
      <c r="D69" s="16">
        <v>200000</v>
      </c>
      <c r="E69" s="16">
        <v>410000</v>
      </c>
      <c r="F69" s="13"/>
      <c r="G69" s="13"/>
      <c r="H69" s="39"/>
      <c r="I69" s="17">
        <f t="shared" si="0"/>
        <v>0.32786885245901637</v>
      </c>
      <c r="J69" s="26"/>
    </row>
    <row r="70" spans="1:10" ht="31.5" x14ac:dyDescent="0.25">
      <c r="A70" s="13">
        <v>66</v>
      </c>
      <c r="B70" s="15" t="s">
        <v>97</v>
      </c>
      <c r="C70" s="16">
        <v>610000</v>
      </c>
      <c r="D70" s="16">
        <v>200000</v>
      </c>
      <c r="E70" s="16">
        <v>410000</v>
      </c>
      <c r="F70" s="13"/>
      <c r="G70" s="13"/>
      <c r="H70" s="39"/>
      <c r="I70" s="17">
        <f t="shared" si="0"/>
        <v>0.32786885245901637</v>
      </c>
      <c r="J70" s="26"/>
    </row>
    <row r="71" spans="1:10" ht="31.5" x14ac:dyDescent="0.25">
      <c r="A71" s="13">
        <v>67</v>
      </c>
      <c r="B71" s="15" t="s">
        <v>97</v>
      </c>
      <c r="C71" s="16">
        <v>610000</v>
      </c>
      <c r="D71" s="16">
        <v>200000</v>
      </c>
      <c r="E71" s="16">
        <v>410000</v>
      </c>
      <c r="F71" s="13"/>
      <c r="G71" s="13"/>
      <c r="H71" s="38"/>
      <c r="I71" s="17">
        <f t="shared" si="0"/>
        <v>0.32786885245901637</v>
      </c>
      <c r="J71" s="27"/>
    </row>
    <row r="72" spans="1:10" ht="64.5" customHeight="1" x14ac:dyDescent="0.25">
      <c r="A72" s="13">
        <v>68</v>
      </c>
      <c r="B72" s="15" t="s">
        <v>98</v>
      </c>
      <c r="C72" s="16">
        <v>295000</v>
      </c>
      <c r="D72" s="16">
        <v>50000</v>
      </c>
      <c r="E72" s="16">
        <v>245000</v>
      </c>
      <c r="F72" s="13"/>
      <c r="G72" s="13"/>
      <c r="H72" s="37" t="s">
        <v>28</v>
      </c>
      <c r="I72" s="17">
        <f t="shared" si="0"/>
        <v>0.16949152542372881</v>
      </c>
      <c r="J72" s="28" t="s">
        <v>54</v>
      </c>
    </row>
    <row r="73" spans="1:10" x14ac:dyDescent="0.25">
      <c r="A73" s="13">
        <v>69</v>
      </c>
      <c r="B73" s="15" t="s">
        <v>99</v>
      </c>
      <c r="C73" s="16">
        <v>315000</v>
      </c>
      <c r="D73" s="16">
        <v>70000</v>
      </c>
      <c r="E73" s="16">
        <v>245000</v>
      </c>
      <c r="F73" s="13"/>
      <c r="G73" s="13"/>
      <c r="H73" s="39"/>
      <c r="I73" s="17">
        <f t="shared" si="0"/>
        <v>0.22222222222222221</v>
      </c>
      <c r="J73" s="29"/>
    </row>
    <row r="74" spans="1:10" x14ac:dyDescent="0.25">
      <c r="A74" s="13">
        <v>70</v>
      </c>
      <c r="B74" s="15" t="s">
        <v>100</v>
      </c>
      <c r="C74" s="16">
        <v>295000</v>
      </c>
      <c r="D74" s="16">
        <v>50000</v>
      </c>
      <c r="E74" s="16">
        <v>245000</v>
      </c>
      <c r="F74" s="13"/>
      <c r="G74" s="13"/>
      <c r="H74" s="39"/>
      <c r="I74" s="17">
        <f t="shared" si="0"/>
        <v>0.16949152542372881</v>
      </c>
      <c r="J74" s="29"/>
    </row>
    <row r="75" spans="1:10" x14ac:dyDescent="0.25">
      <c r="A75" s="13">
        <v>71</v>
      </c>
      <c r="B75" s="15" t="s">
        <v>101</v>
      </c>
      <c r="C75" s="16">
        <v>295000</v>
      </c>
      <c r="D75" s="16">
        <v>50000</v>
      </c>
      <c r="E75" s="16">
        <v>245000</v>
      </c>
      <c r="F75" s="13"/>
      <c r="G75" s="13"/>
      <c r="H75" s="39"/>
      <c r="I75" s="17">
        <f t="shared" si="0"/>
        <v>0.16949152542372881</v>
      </c>
      <c r="J75" s="29"/>
    </row>
    <row r="76" spans="1:10" x14ac:dyDescent="0.25">
      <c r="A76" s="13">
        <v>72</v>
      </c>
      <c r="B76" s="15" t="s">
        <v>102</v>
      </c>
      <c r="C76" s="16">
        <v>295000</v>
      </c>
      <c r="D76" s="16">
        <v>50000</v>
      </c>
      <c r="E76" s="16">
        <v>245000</v>
      </c>
      <c r="F76" s="13"/>
      <c r="G76" s="13"/>
      <c r="H76" s="39"/>
      <c r="I76" s="17">
        <f t="shared" si="0"/>
        <v>0.16949152542372881</v>
      </c>
      <c r="J76" s="29"/>
    </row>
    <row r="77" spans="1:10" x14ac:dyDescent="0.25">
      <c r="A77" s="13">
        <v>73</v>
      </c>
      <c r="B77" s="15" t="s">
        <v>103</v>
      </c>
      <c r="C77" s="16">
        <v>295000</v>
      </c>
      <c r="D77" s="16">
        <v>50000</v>
      </c>
      <c r="E77" s="16">
        <v>245000</v>
      </c>
      <c r="F77" s="13"/>
      <c r="G77" s="13"/>
      <c r="H77" s="39"/>
      <c r="I77" s="17">
        <f t="shared" si="0"/>
        <v>0.16949152542372881</v>
      </c>
      <c r="J77" s="29"/>
    </row>
    <row r="78" spans="1:10" x14ac:dyDescent="0.25">
      <c r="A78" s="13">
        <v>74</v>
      </c>
      <c r="B78" s="15" t="s">
        <v>104</v>
      </c>
      <c r="C78" s="16">
        <v>295000</v>
      </c>
      <c r="D78" s="16">
        <v>50000</v>
      </c>
      <c r="E78" s="16">
        <v>245000</v>
      </c>
      <c r="F78" s="13"/>
      <c r="G78" s="13"/>
      <c r="H78" s="39"/>
      <c r="I78" s="17">
        <f t="shared" si="0"/>
        <v>0.16949152542372881</v>
      </c>
      <c r="J78" s="29"/>
    </row>
    <row r="79" spans="1:10" x14ac:dyDescent="0.25">
      <c r="A79" s="13">
        <v>75</v>
      </c>
      <c r="B79" s="15" t="s">
        <v>105</v>
      </c>
      <c r="C79" s="16">
        <v>295000</v>
      </c>
      <c r="D79" s="16">
        <v>50000</v>
      </c>
      <c r="E79" s="16">
        <v>245000</v>
      </c>
      <c r="F79" s="13"/>
      <c r="G79" s="13"/>
      <c r="H79" s="39"/>
      <c r="I79" s="17">
        <f t="shared" si="0"/>
        <v>0.16949152542372881</v>
      </c>
      <c r="J79" s="29"/>
    </row>
    <row r="80" spans="1:10" x14ac:dyDescent="0.25">
      <c r="A80" s="13">
        <v>76</v>
      </c>
      <c r="B80" s="15" t="s">
        <v>106</v>
      </c>
      <c r="C80" s="16">
        <v>295000</v>
      </c>
      <c r="D80" s="16">
        <v>50000</v>
      </c>
      <c r="E80" s="16">
        <v>245000</v>
      </c>
      <c r="F80" s="13"/>
      <c r="G80" s="13"/>
      <c r="H80" s="38"/>
      <c r="I80" s="17">
        <f t="shared" si="0"/>
        <v>0.16949152542372881</v>
      </c>
      <c r="J80" s="29"/>
    </row>
    <row r="81" spans="1:10" ht="39" customHeight="1" x14ac:dyDescent="0.25">
      <c r="A81" s="13">
        <v>77</v>
      </c>
      <c r="B81" s="15" t="s">
        <v>107</v>
      </c>
      <c r="C81" s="16">
        <v>175000</v>
      </c>
      <c r="D81" s="16">
        <v>76000</v>
      </c>
      <c r="E81" s="16">
        <v>99000</v>
      </c>
      <c r="F81" s="13"/>
      <c r="G81" s="13"/>
      <c r="H81" s="37" t="s">
        <v>29</v>
      </c>
      <c r="I81" s="17">
        <f t="shared" si="0"/>
        <v>0.43428571428571427</v>
      </c>
      <c r="J81" s="29"/>
    </row>
    <row r="82" spans="1:10" ht="31.5" x14ac:dyDescent="0.25">
      <c r="A82" s="13">
        <v>78</v>
      </c>
      <c r="B82" s="15" t="s">
        <v>107</v>
      </c>
      <c r="C82" s="16">
        <v>175000</v>
      </c>
      <c r="D82" s="16">
        <v>76000</v>
      </c>
      <c r="E82" s="16">
        <v>99000</v>
      </c>
      <c r="F82" s="13"/>
      <c r="G82" s="13"/>
      <c r="H82" s="39"/>
      <c r="I82" s="17">
        <f t="shared" si="0"/>
        <v>0.43428571428571427</v>
      </c>
      <c r="J82" s="29"/>
    </row>
    <row r="83" spans="1:10" ht="31.5" x14ac:dyDescent="0.25">
      <c r="A83" s="13">
        <v>79</v>
      </c>
      <c r="B83" s="15" t="s">
        <v>107</v>
      </c>
      <c r="C83" s="16">
        <v>175000</v>
      </c>
      <c r="D83" s="16">
        <v>76000</v>
      </c>
      <c r="E83" s="16">
        <v>99000</v>
      </c>
      <c r="F83" s="13"/>
      <c r="G83" s="13"/>
      <c r="H83" s="38"/>
      <c r="I83" s="17">
        <f t="shared" si="0"/>
        <v>0.43428571428571427</v>
      </c>
      <c r="J83" s="29"/>
    </row>
    <row r="84" spans="1:10" ht="26.25" x14ac:dyDescent="0.25">
      <c r="A84" s="13">
        <v>80</v>
      </c>
      <c r="B84" s="15" t="s">
        <v>108</v>
      </c>
      <c r="C84" s="16">
        <v>325000</v>
      </c>
      <c r="D84" s="16">
        <v>32500</v>
      </c>
      <c r="E84" s="16">
        <v>292500</v>
      </c>
      <c r="F84" s="13"/>
      <c r="G84" s="13"/>
      <c r="H84" s="14" t="s">
        <v>30</v>
      </c>
      <c r="I84" s="17">
        <f t="shared" si="0"/>
        <v>0.1</v>
      </c>
      <c r="J84" s="29"/>
    </row>
    <row r="85" spans="1:10" ht="39" customHeight="1" x14ac:dyDescent="0.25">
      <c r="A85" s="13">
        <v>81</v>
      </c>
      <c r="B85" s="15" t="s">
        <v>109</v>
      </c>
      <c r="C85" s="16">
        <v>285000</v>
      </c>
      <c r="D85" s="16">
        <v>42750</v>
      </c>
      <c r="E85" s="16">
        <v>242250</v>
      </c>
      <c r="F85" s="13"/>
      <c r="G85" s="13"/>
      <c r="H85" s="37" t="s">
        <v>31</v>
      </c>
      <c r="I85" s="17">
        <f t="shared" si="0"/>
        <v>0.15</v>
      </c>
      <c r="J85" s="29"/>
    </row>
    <row r="86" spans="1:10" x14ac:dyDescent="0.25">
      <c r="A86" s="13">
        <v>82</v>
      </c>
      <c r="B86" s="15" t="s">
        <v>110</v>
      </c>
      <c r="C86" s="16">
        <v>285000</v>
      </c>
      <c r="D86" s="16">
        <v>42750</v>
      </c>
      <c r="E86" s="16">
        <v>242250</v>
      </c>
      <c r="F86" s="13"/>
      <c r="G86" s="13"/>
      <c r="H86" s="38"/>
      <c r="I86" s="17">
        <f t="shared" si="0"/>
        <v>0.15</v>
      </c>
      <c r="J86" s="30"/>
    </row>
    <row r="87" spans="1:10" ht="64.5" customHeight="1" x14ac:dyDescent="0.25">
      <c r="A87" s="13">
        <v>83</v>
      </c>
      <c r="B87" s="15" t="s">
        <v>98</v>
      </c>
      <c r="C87" s="16">
        <v>295000</v>
      </c>
      <c r="D87" s="16">
        <v>50000</v>
      </c>
      <c r="E87" s="16">
        <v>245000</v>
      </c>
      <c r="F87" s="13"/>
      <c r="G87" s="13"/>
      <c r="H87" s="37" t="s">
        <v>28</v>
      </c>
      <c r="I87" s="17">
        <f t="shared" si="0"/>
        <v>0.16949152542372881</v>
      </c>
      <c r="J87" s="25" t="s">
        <v>53</v>
      </c>
    </row>
    <row r="88" spans="1:10" x14ac:dyDescent="0.25">
      <c r="A88" s="13">
        <v>84</v>
      </c>
      <c r="B88" s="15" t="s">
        <v>99</v>
      </c>
      <c r="C88" s="16">
        <v>315000</v>
      </c>
      <c r="D88" s="16">
        <v>70000</v>
      </c>
      <c r="E88" s="16">
        <v>245000</v>
      </c>
      <c r="F88" s="13"/>
      <c r="G88" s="13"/>
      <c r="H88" s="39"/>
      <c r="I88" s="17">
        <f t="shared" si="0"/>
        <v>0.22222222222222221</v>
      </c>
      <c r="J88" s="26"/>
    </row>
    <row r="89" spans="1:10" x14ac:dyDescent="0.25">
      <c r="A89" s="13">
        <v>85</v>
      </c>
      <c r="B89" s="15" t="s">
        <v>100</v>
      </c>
      <c r="C89" s="16">
        <v>295000</v>
      </c>
      <c r="D89" s="16">
        <v>50000</v>
      </c>
      <c r="E89" s="16">
        <v>245000</v>
      </c>
      <c r="F89" s="13"/>
      <c r="G89" s="13"/>
      <c r="H89" s="39"/>
      <c r="I89" s="17">
        <f t="shared" si="0"/>
        <v>0.16949152542372881</v>
      </c>
      <c r="J89" s="26"/>
    </row>
    <row r="90" spans="1:10" x14ac:dyDescent="0.25">
      <c r="A90" s="13">
        <v>86</v>
      </c>
      <c r="B90" s="15" t="s">
        <v>101</v>
      </c>
      <c r="C90" s="16">
        <v>295000</v>
      </c>
      <c r="D90" s="16">
        <v>50000</v>
      </c>
      <c r="E90" s="16">
        <v>245000</v>
      </c>
      <c r="F90" s="13"/>
      <c r="G90" s="13"/>
      <c r="H90" s="39"/>
      <c r="I90" s="17">
        <f t="shared" si="0"/>
        <v>0.16949152542372881</v>
      </c>
      <c r="J90" s="26"/>
    </row>
    <row r="91" spans="1:10" x14ac:dyDescent="0.25">
      <c r="A91" s="13">
        <v>87</v>
      </c>
      <c r="B91" s="15" t="s">
        <v>102</v>
      </c>
      <c r="C91" s="16">
        <v>295000</v>
      </c>
      <c r="D91" s="16">
        <v>50000</v>
      </c>
      <c r="E91" s="16">
        <v>245000</v>
      </c>
      <c r="F91" s="13"/>
      <c r="G91" s="13"/>
      <c r="H91" s="39"/>
      <c r="I91" s="17">
        <f t="shared" si="0"/>
        <v>0.16949152542372881</v>
      </c>
      <c r="J91" s="26"/>
    </row>
    <row r="92" spans="1:10" x14ac:dyDescent="0.25">
      <c r="A92" s="13">
        <v>88</v>
      </c>
      <c r="B92" s="15" t="s">
        <v>103</v>
      </c>
      <c r="C92" s="16">
        <v>295000</v>
      </c>
      <c r="D92" s="16">
        <v>50000</v>
      </c>
      <c r="E92" s="16">
        <v>245000</v>
      </c>
      <c r="F92" s="13"/>
      <c r="G92" s="13"/>
      <c r="H92" s="39"/>
      <c r="I92" s="17">
        <f t="shared" si="0"/>
        <v>0.16949152542372881</v>
      </c>
      <c r="J92" s="26"/>
    </row>
    <row r="93" spans="1:10" x14ac:dyDescent="0.25">
      <c r="A93" s="13">
        <v>89</v>
      </c>
      <c r="B93" s="15" t="s">
        <v>104</v>
      </c>
      <c r="C93" s="16">
        <v>295000</v>
      </c>
      <c r="D93" s="16">
        <v>50000</v>
      </c>
      <c r="E93" s="16">
        <v>245000</v>
      </c>
      <c r="F93" s="13"/>
      <c r="G93" s="13"/>
      <c r="H93" s="39"/>
      <c r="I93" s="17">
        <f t="shared" si="0"/>
        <v>0.16949152542372881</v>
      </c>
      <c r="J93" s="26"/>
    </row>
    <row r="94" spans="1:10" x14ac:dyDescent="0.25">
      <c r="A94" s="13">
        <v>90</v>
      </c>
      <c r="B94" s="15" t="s">
        <v>105</v>
      </c>
      <c r="C94" s="16">
        <v>295000</v>
      </c>
      <c r="D94" s="16">
        <v>50000</v>
      </c>
      <c r="E94" s="16">
        <v>245000</v>
      </c>
      <c r="F94" s="13"/>
      <c r="G94" s="13"/>
      <c r="H94" s="39"/>
      <c r="I94" s="17">
        <f t="shared" si="0"/>
        <v>0.16949152542372881</v>
      </c>
      <c r="J94" s="26"/>
    </row>
    <row r="95" spans="1:10" x14ac:dyDescent="0.25">
      <c r="A95" s="13">
        <v>91</v>
      </c>
      <c r="B95" s="15" t="s">
        <v>106</v>
      </c>
      <c r="C95" s="16">
        <v>295000</v>
      </c>
      <c r="D95" s="16">
        <v>50000</v>
      </c>
      <c r="E95" s="16">
        <v>245000</v>
      </c>
      <c r="F95" s="13"/>
      <c r="G95" s="13"/>
      <c r="H95" s="38"/>
      <c r="I95" s="17">
        <f t="shared" si="0"/>
        <v>0.16949152542372881</v>
      </c>
      <c r="J95" s="26"/>
    </row>
    <row r="96" spans="1:10" ht="51.75" customHeight="1" x14ac:dyDescent="0.25">
      <c r="A96" s="13">
        <v>92</v>
      </c>
      <c r="B96" s="15" t="s">
        <v>111</v>
      </c>
      <c r="C96" s="16">
        <v>155000</v>
      </c>
      <c r="D96" s="16">
        <v>23250</v>
      </c>
      <c r="E96" s="16">
        <v>131750</v>
      </c>
      <c r="F96" s="13"/>
      <c r="G96" s="13"/>
      <c r="H96" s="14" t="s">
        <v>32</v>
      </c>
      <c r="I96" s="17">
        <f t="shared" si="0"/>
        <v>0.15</v>
      </c>
      <c r="J96" s="26"/>
    </row>
    <row r="97" spans="1:10" ht="75.75" customHeight="1" x14ac:dyDescent="0.25">
      <c r="A97" s="13">
        <v>93</v>
      </c>
      <c r="B97" s="15" t="s">
        <v>112</v>
      </c>
      <c r="C97" s="16">
        <v>185000</v>
      </c>
      <c r="D97" s="16">
        <v>27750</v>
      </c>
      <c r="E97" s="16">
        <v>157250</v>
      </c>
      <c r="F97" s="13"/>
      <c r="G97" s="13"/>
      <c r="H97" s="14" t="s">
        <v>33</v>
      </c>
      <c r="I97" s="17">
        <f t="shared" si="0"/>
        <v>0.15</v>
      </c>
      <c r="J97" s="26"/>
    </row>
    <row r="98" spans="1:10" ht="39" customHeight="1" x14ac:dyDescent="0.25">
      <c r="A98" s="13">
        <v>94</v>
      </c>
      <c r="B98" s="15" t="s">
        <v>113</v>
      </c>
      <c r="C98" s="16">
        <v>350000</v>
      </c>
      <c r="D98" s="16">
        <v>175000</v>
      </c>
      <c r="E98" s="16">
        <v>175000</v>
      </c>
      <c r="F98" s="13"/>
      <c r="G98" s="13"/>
      <c r="H98" s="37" t="s">
        <v>34</v>
      </c>
      <c r="I98" s="17">
        <f t="shared" si="0"/>
        <v>0.5</v>
      </c>
      <c r="J98" s="26"/>
    </row>
    <row r="99" spans="1:10" ht="31.5" x14ac:dyDescent="0.25">
      <c r="A99" s="13">
        <v>95</v>
      </c>
      <c r="B99" s="15" t="s">
        <v>113</v>
      </c>
      <c r="C99" s="16">
        <v>350000</v>
      </c>
      <c r="D99" s="16">
        <v>175000</v>
      </c>
      <c r="E99" s="16">
        <v>175000</v>
      </c>
      <c r="F99" s="13"/>
      <c r="G99" s="13"/>
      <c r="H99" s="39"/>
      <c r="I99" s="17">
        <f t="shared" si="0"/>
        <v>0.5</v>
      </c>
      <c r="J99" s="26"/>
    </row>
    <row r="100" spans="1:10" ht="31.5" x14ac:dyDescent="0.25">
      <c r="A100" s="13">
        <v>96</v>
      </c>
      <c r="B100" s="15" t="s">
        <v>113</v>
      </c>
      <c r="C100" s="16">
        <v>350000</v>
      </c>
      <c r="D100" s="16">
        <v>175000</v>
      </c>
      <c r="E100" s="16">
        <v>175000</v>
      </c>
      <c r="F100" s="13"/>
      <c r="G100" s="13"/>
      <c r="H100" s="38"/>
      <c r="I100" s="17">
        <f t="shared" si="0"/>
        <v>0.5</v>
      </c>
      <c r="J100" s="26"/>
    </row>
    <row r="101" spans="1:10" ht="26.25" x14ac:dyDescent="0.25">
      <c r="A101" s="13">
        <v>97</v>
      </c>
      <c r="B101" s="15" t="s">
        <v>114</v>
      </c>
      <c r="C101" s="16">
        <v>259000</v>
      </c>
      <c r="D101" s="16">
        <v>38850</v>
      </c>
      <c r="E101" s="16">
        <v>220150</v>
      </c>
      <c r="F101" s="13"/>
      <c r="G101" s="13"/>
      <c r="H101" s="14" t="s">
        <v>35</v>
      </c>
      <c r="I101" s="17">
        <f t="shared" si="0"/>
        <v>0.15</v>
      </c>
      <c r="J101" s="26"/>
    </row>
    <row r="102" spans="1:10" ht="39" x14ac:dyDescent="0.25">
      <c r="A102" s="13">
        <v>98</v>
      </c>
      <c r="B102" s="15" t="s">
        <v>115</v>
      </c>
      <c r="C102" s="16">
        <v>730000</v>
      </c>
      <c r="D102" s="16">
        <v>365000</v>
      </c>
      <c r="E102" s="16">
        <v>365000</v>
      </c>
      <c r="F102" s="13"/>
      <c r="G102" s="13"/>
      <c r="H102" s="14" t="s">
        <v>36</v>
      </c>
      <c r="I102" s="17">
        <f t="shared" si="0"/>
        <v>0.5</v>
      </c>
      <c r="J102" s="26"/>
    </row>
    <row r="103" spans="1:10" ht="26.25" x14ac:dyDescent="0.25">
      <c r="A103" s="13">
        <v>99</v>
      </c>
      <c r="B103" s="15" t="s">
        <v>116</v>
      </c>
      <c r="C103" s="16">
        <v>215000</v>
      </c>
      <c r="D103" s="16">
        <v>21500</v>
      </c>
      <c r="E103" s="16">
        <v>193500</v>
      </c>
      <c r="F103" s="13"/>
      <c r="G103" s="13"/>
      <c r="H103" s="14" t="s">
        <v>37</v>
      </c>
      <c r="I103" s="17">
        <f t="shared" si="0"/>
        <v>0.1</v>
      </c>
      <c r="J103" s="26"/>
    </row>
    <row r="104" spans="1:10" ht="26.25" customHeight="1" x14ac:dyDescent="0.25">
      <c r="A104" s="13">
        <v>100</v>
      </c>
      <c r="B104" s="15" t="s">
        <v>117</v>
      </c>
      <c r="C104" s="16">
        <v>260000</v>
      </c>
      <c r="D104" s="16">
        <v>26000</v>
      </c>
      <c r="E104" s="16">
        <v>234000</v>
      </c>
      <c r="F104" s="13"/>
      <c r="G104" s="13"/>
      <c r="H104" s="37" t="s">
        <v>38</v>
      </c>
      <c r="I104" s="17">
        <f t="shared" si="0"/>
        <v>0.1</v>
      </c>
      <c r="J104" s="26"/>
    </row>
    <row r="105" spans="1:10" x14ac:dyDescent="0.25">
      <c r="A105" s="13">
        <v>101</v>
      </c>
      <c r="B105" s="15" t="s">
        <v>118</v>
      </c>
      <c r="C105" s="16">
        <v>352000</v>
      </c>
      <c r="D105" s="16">
        <v>35200</v>
      </c>
      <c r="E105" s="16">
        <v>316800</v>
      </c>
      <c r="F105" s="13"/>
      <c r="G105" s="13"/>
      <c r="H105" s="38"/>
      <c r="I105" s="17">
        <f t="shared" si="0"/>
        <v>0.1</v>
      </c>
      <c r="J105" s="26"/>
    </row>
    <row r="106" spans="1:10" ht="39" customHeight="1" x14ac:dyDescent="0.25">
      <c r="A106" s="13">
        <v>102</v>
      </c>
      <c r="B106" s="15" t="s">
        <v>109</v>
      </c>
      <c r="C106" s="16">
        <v>285000</v>
      </c>
      <c r="D106" s="16">
        <v>42750</v>
      </c>
      <c r="E106" s="16">
        <v>242250</v>
      </c>
      <c r="F106" s="13"/>
      <c r="G106" s="13"/>
      <c r="H106" s="37" t="s">
        <v>31</v>
      </c>
      <c r="I106" s="17">
        <f t="shared" si="0"/>
        <v>0.15</v>
      </c>
      <c r="J106" s="26"/>
    </row>
    <row r="107" spans="1:10" x14ac:dyDescent="0.25">
      <c r="A107" s="13">
        <v>103</v>
      </c>
      <c r="B107" s="15" t="s">
        <v>110</v>
      </c>
      <c r="C107" s="16">
        <v>285000</v>
      </c>
      <c r="D107" s="16">
        <v>42750</v>
      </c>
      <c r="E107" s="16">
        <v>242250</v>
      </c>
      <c r="F107" s="13"/>
      <c r="G107" s="13"/>
      <c r="H107" s="38"/>
      <c r="I107" s="17">
        <f t="shared" ref="I107:I119" si="1">D107/C107</f>
        <v>0.15</v>
      </c>
      <c r="J107" s="26"/>
    </row>
    <row r="108" spans="1:10" ht="39" x14ac:dyDescent="0.25">
      <c r="A108" s="13">
        <v>104</v>
      </c>
      <c r="B108" s="15" t="s">
        <v>119</v>
      </c>
      <c r="C108" s="16">
        <v>275000</v>
      </c>
      <c r="D108" s="16">
        <v>27500</v>
      </c>
      <c r="E108" s="16">
        <v>247500</v>
      </c>
      <c r="F108" s="13"/>
      <c r="G108" s="13"/>
      <c r="H108" s="14" t="s">
        <v>39</v>
      </c>
      <c r="I108" s="17">
        <f t="shared" si="1"/>
        <v>0.1</v>
      </c>
      <c r="J108" s="26"/>
    </row>
    <row r="109" spans="1:10" x14ac:dyDescent="0.25">
      <c r="A109" s="13">
        <v>105</v>
      </c>
      <c r="B109" s="15" t="s">
        <v>120</v>
      </c>
      <c r="C109" s="16">
        <v>295000</v>
      </c>
      <c r="D109" s="16">
        <v>26000</v>
      </c>
      <c r="E109" s="16">
        <v>269000</v>
      </c>
      <c r="F109" s="13"/>
      <c r="G109" s="13"/>
      <c r="H109" s="37" t="s">
        <v>40</v>
      </c>
      <c r="I109" s="17">
        <f t="shared" si="1"/>
        <v>8.8135593220338981E-2</v>
      </c>
      <c r="J109" s="26"/>
    </row>
    <row r="110" spans="1:10" ht="31.5" x14ac:dyDescent="0.25">
      <c r="A110" s="13">
        <v>106</v>
      </c>
      <c r="B110" s="15" t="s">
        <v>121</v>
      </c>
      <c r="C110" s="16">
        <v>295000</v>
      </c>
      <c r="D110" s="16">
        <v>26000</v>
      </c>
      <c r="E110" s="16">
        <v>269000</v>
      </c>
      <c r="F110" s="13"/>
      <c r="G110" s="13"/>
      <c r="H110" s="38"/>
      <c r="I110" s="17">
        <f t="shared" si="1"/>
        <v>8.8135593220338981E-2</v>
      </c>
      <c r="J110" s="26"/>
    </row>
    <row r="111" spans="1:10" x14ac:dyDescent="0.25">
      <c r="A111" s="13">
        <v>107</v>
      </c>
      <c r="B111" s="15" t="s">
        <v>122</v>
      </c>
      <c r="C111" s="16">
        <v>225000</v>
      </c>
      <c r="D111" s="16">
        <v>36000</v>
      </c>
      <c r="E111" s="16">
        <v>189000</v>
      </c>
      <c r="F111" s="13"/>
      <c r="G111" s="13"/>
      <c r="H111" s="37" t="s">
        <v>41</v>
      </c>
      <c r="I111" s="17">
        <f t="shared" si="1"/>
        <v>0.16</v>
      </c>
      <c r="J111" s="26"/>
    </row>
    <row r="112" spans="1:10" x14ac:dyDescent="0.25">
      <c r="A112" s="13">
        <v>108</v>
      </c>
      <c r="B112" s="15" t="s">
        <v>123</v>
      </c>
      <c r="C112" s="16">
        <v>225000</v>
      </c>
      <c r="D112" s="16">
        <v>36000</v>
      </c>
      <c r="E112" s="16">
        <v>189000</v>
      </c>
      <c r="F112" s="13"/>
      <c r="G112" s="13"/>
      <c r="H112" s="39"/>
      <c r="I112" s="17">
        <f t="shared" si="1"/>
        <v>0.16</v>
      </c>
      <c r="J112" s="26"/>
    </row>
    <row r="113" spans="1:10" x14ac:dyDescent="0.25">
      <c r="A113" s="13">
        <v>109</v>
      </c>
      <c r="B113" s="15" t="s">
        <v>124</v>
      </c>
      <c r="C113" s="16">
        <v>225000</v>
      </c>
      <c r="D113" s="16">
        <v>36000</v>
      </c>
      <c r="E113" s="16">
        <v>189000</v>
      </c>
      <c r="F113" s="13"/>
      <c r="G113" s="13"/>
      <c r="H113" s="39"/>
      <c r="I113" s="17">
        <f t="shared" si="1"/>
        <v>0.16</v>
      </c>
      <c r="J113" s="26"/>
    </row>
    <row r="114" spans="1:10" x14ac:dyDescent="0.25">
      <c r="A114" s="13">
        <v>110</v>
      </c>
      <c r="B114" s="15" t="s">
        <v>125</v>
      </c>
      <c r="C114" s="16">
        <v>225000</v>
      </c>
      <c r="D114" s="16">
        <v>36000</v>
      </c>
      <c r="E114" s="16">
        <v>189000</v>
      </c>
      <c r="F114" s="13"/>
      <c r="G114" s="13"/>
      <c r="H114" s="38"/>
      <c r="I114" s="17">
        <f t="shared" si="1"/>
        <v>0.16</v>
      </c>
      <c r="J114" s="26"/>
    </row>
    <row r="115" spans="1:10" x14ac:dyDescent="0.25">
      <c r="A115" s="13">
        <v>111</v>
      </c>
      <c r="B115" s="15" t="s">
        <v>126</v>
      </c>
      <c r="C115" s="16">
        <v>345000</v>
      </c>
      <c r="D115" s="16">
        <v>45000</v>
      </c>
      <c r="E115" s="16">
        <v>300000</v>
      </c>
      <c r="F115" s="13"/>
      <c r="G115" s="13"/>
      <c r="H115" s="14" t="s">
        <v>42</v>
      </c>
      <c r="I115" s="17">
        <f t="shared" si="1"/>
        <v>0.13043478260869565</v>
      </c>
      <c r="J115" s="27"/>
    </row>
    <row r="116" spans="1:10" x14ac:dyDescent="0.25">
      <c r="A116" s="13">
        <v>112</v>
      </c>
      <c r="B116" s="15" t="s">
        <v>127</v>
      </c>
      <c r="C116" s="16">
        <v>239000</v>
      </c>
      <c r="D116" s="16">
        <v>60000</v>
      </c>
      <c r="E116" s="16">
        <v>179000</v>
      </c>
      <c r="F116" s="13"/>
      <c r="G116" s="13"/>
      <c r="H116" s="33" t="s">
        <v>43</v>
      </c>
      <c r="I116" s="17">
        <f t="shared" si="1"/>
        <v>0.2510460251046025</v>
      </c>
      <c r="J116" s="24" t="s">
        <v>54</v>
      </c>
    </row>
    <row r="117" spans="1:10" x14ac:dyDescent="0.25">
      <c r="A117" s="13">
        <v>113</v>
      </c>
      <c r="B117" s="15" t="s">
        <v>128</v>
      </c>
      <c r="C117" s="16">
        <v>239000</v>
      </c>
      <c r="D117" s="16">
        <v>60000</v>
      </c>
      <c r="E117" s="16">
        <v>179000</v>
      </c>
      <c r="F117" s="13"/>
      <c r="G117" s="13"/>
      <c r="H117" s="33"/>
      <c r="I117" s="17">
        <f t="shared" si="1"/>
        <v>0.2510460251046025</v>
      </c>
      <c r="J117" s="24"/>
    </row>
    <row r="118" spans="1:10" x14ac:dyDescent="0.25">
      <c r="A118" s="13">
        <v>114</v>
      </c>
      <c r="B118" s="15" t="s">
        <v>129</v>
      </c>
      <c r="C118" s="16">
        <v>125000</v>
      </c>
      <c r="D118" s="16">
        <v>25000</v>
      </c>
      <c r="E118" s="16">
        <v>100000</v>
      </c>
      <c r="F118" s="13"/>
      <c r="G118" s="13"/>
      <c r="H118" s="33" t="s">
        <v>44</v>
      </c>
      <c r="I118" s="17">
        <f t="shared" si="1"/>
        <v>0.2</v>
      </c>
      <c r="J118" s="24"/>
    </row>
    <row r="119" spans="1:10" x14ac:dyDescent="0.25">
      <c r="A119" s="13">
        <v>115</v>
      </c>
      <c r="B119" s="15" t="s">
        <v>130</v>
      </c>
      <c r="C119" s="16">
        <v>125000</v>
      </c>
      <c r="D119" s="16">
        <v>25000</v>
      </c>
      <c r="E119" s="16">
        <v>100000</v>
      </c>
      <c r="F119" s="13"/>
      <c r="G119" s="13"/>
      <c r="H119" s="33"/>
      <c r="I119" s="17">
        <f t="shared" si="1"/>
        <v>0.2</v>
      </c>
      <c r="J119" s="24"/>
    </row>
    <row r="120" spans="1:10" x14ac:dyDescent="0.25">
      <c r="A120" s="13">
        <v>116</v>
      </c>
      <c r="B120" s="15" t="s">
        <v>131</v>
      </c>
      <c r="C120" s="16">
        <v>99000</v>
      </c>
      <c r="D120" s="16">
        <v>19800</v>
      </c>
      <c r="E120" s="16">
        <v>79200</v>
      </c>
      <c r="F120" s="13"/>
      <c r="G120" s="13"/>
      <c r="H120" s="33"/>
      <c r="I120" s="17">
        <f>D120/C120</f>
        <v>0.2</v>
      </c>
      <c r="J120" s="24"/>
    </row>
    <row r="121" spans="1:10" x14ac:dyDescent="0.25">
      <c r="A121" s="13">
        <v>117</v>
      </c>
      <c r="B121" s="15" t="s">
        <v>132</v>
      </c>
      <c r="C121" s="16">
        <v>99000</v>
      </c>
      <c r="D121" s="16">
        <v>19800</v>
      </c>
      <c r="E121" s="16">
        <v>79200</v>
      </c>
      <c r="F121" s="13"/>
      <c r="G121" s="13"/>
      <c r="H121" s="33"/>
      <c r="I121" s="17">
        <f t="shared" ref="I121:I138" si="2">D121/C121</f>
        <v>0.2</v>
      </c>
      <c r="J121" s="24"/>
    </row>
    <row r="122" spans="1:10" ht="31.5" x14ac:dyDescent="0.25">
      <c r="A122" s="13">
        <v>118</v>
      </c>
      <c r="B122" s="15" t="s">
        <v>133</v>
      </c>
      <c r="C122" s="16">
        <v>99000</v>
      </c>
      <c r="D122" s="16">
        <v>19800</v>
      </c>
      <c r="E122" s="16">
        <v>79200</v>
      </c>
      <c r="F122" s="13"/>
      <c r="G122" s="13"/>
      <c r="H122" s="33"/>
      <c r="I122" s="17">
        <f t="shared" si="2"/>
        <v>0.2</v>
      </c>
      <c r="J122" s="24"/>
    </row>
    <row r="123" spans="1:10" ht="31.5" x14ac:dyDescent="0.25">
      <c r="A123" s="13">
        <v>119</v>
      </c>
      <c r="B123" s="15" t="s">
        <v>134</v>
      </c>
      <c r="C123" s="16">
        <v>99000</v>
      </c>
      <c r="D123" s="16">
        <v>19800</v>
      </c>
      <c r="E123" s="16">
        <v>79200</v>
      </c>
      <c r="F123" s="13"/>
      <c r="G123" s="13"/>
      <c r="H123" s="33"/>
      <c r="I123" s="17">
        <f t="shared" si="2"/>
        <v>0.2</v>
      </c>
      <c r="J123" s="24"/>
    </row>
    <row r="124" spans="1:10" ht="31.5" x14ac:dyDescent="0.25">
      <c r="A124" s="13">
        <v>120</v>
      </c>
      <c r="B124" s="15" t="s">
        <v>135</v>
      </c>
      <c r="C124" s="16">
        <v>72000</v>
      </c>
      <c r="D124" s="16">
        <v>14400</v>
      </c>
      <c r="E124" s="16">
        <v>57600</v>
      </c>
      <c r="F124" s="13"/>
      <c r="G124" s="13"/>
      <c r="H124" s="33"/>
      <c r="I124" s="17">
        <f t="shared" si="2"/>
        <v>0.2</v>
      </c>
      <c r="J124" s="24"/>
    </row>
    <row r="125" spans="1:10" ht="31.5" x14ac:dyDescent="0.25">
      <c r="A125" s="13">
        <v>121</v>
      </c>
      <c r="B125" s="15" t="s">
        <v>136</v>
      </c>
      <c r="C125" s="16">
        <v>72000</v>
      </c>
      <c r="D125" s="16">
        <v>14400</v>
      </c>
      <c r="E125" s="16">
        <v>57600</v>
      </c>
      <c r="F125" s="13"/>
      <c r="G125" s="13"/>
      <c r="H125" s="33"/>
      <c r="I125" s="17">
        <f t="shared" si="2"/>
        <v>0.2</v>
      </c>
      <c r="J125" s="24"/>
    </row>
    <row r="126" spans="1:10" ht="31.5" x14ac:dyDescent="0.25">
      <c r="A126" s="13">
        <v>122</v>
      </c>
      <c r="B126" s="15" t="s">
        <v>137</v>
      </c>
      <c r="C126" s="16">
        <v>72000</v>
      </c>
      <c r="D126" s="16">
        <v>14400</v>
      </c>
      <c r="E126" s="16">
        <v>57600</v>
      </c>
      <c r="F126" s="13"/>
      <c r="G126" s="13"/>
      <c r="H126" s="33"/>
      <c r="I126" s="17">
        <f t="shared" si="2"/>
        <v>0.2</v>
      </c>
      <c r="J126" s="24"/>
    </row>
    <row r="127" spans="1:10" ht="31.5" x14ac:dyDescent="0.25">
      <c r="A127" s="13">
        <v>123</v>
      </c>
      <c r="B127" s="15" t="s">
        <v>138</v>
      </c>
      <c r="C127" s="16">
        <v>72000</v>
      </c>
      <c r="D127" s="16">
        <v>14400</v>
      </c>
      <c r="E127" s="16">
        <v>57600</v>
      </c>
      <c r="F127" s="13"/>
      <c r="G127" s="13"/>
      <c r="H127" s="33"/>
      <c r="I127" s="17">
        <f t="shared" si="2"/>
        <v>0.2</v>
      </c>
      <c r="J127" s="24"/>
    </row>
    <row r="128" spans="1:10" ht="31.5" x14ac:dyDescent="0.25">
      <c r="A128" s="13">
        <v>124</v>
      </c>
      <c r="B128" s="15" t="s">
        <v>139</v>
      </c>
      <c r="C128" s="16">
        <v>65000</v>
      </c>
      <c r="D128" s="16">
        <v>13000</v>
      </c>
      <c r="E128" s="16">
        <v>52000</v>
      </c>
      <c r="F128" s="13"/>
      <c r="G128" s="13"/>
      <c r="H128" s="33"/>
      <c r="I128" s="17">
        <f t="shared" si="2"/>
        <v>0.2</v>
      </c>
      <c r="J128" s="24"/>
    </row>
    <row r="129" spans="1:10" x14ac:dyDescent="0.25">
      <c r="A129" s="13">
        <v>125</v>
      </c>
      <c r="B129" s="15" t="s">
        <v>140</v>
      </c>
      <c r="C129" s="16">
        <v>65000</v>
      </c>
      <c r="D129" s="16">
        <v>13000</v>
      </c>
      <c r="E129" s="16">
        <v>52000</v>
      </c>
      <c r="F129" s="13"/>
      <c r="G129" s="13"/>
      <c r="H129" s="33"/>
      <c r="I129" s="17">
        <f t="shared" si="2"/>
        <v>0.2</v>
      </c>
      <c r="J129" s="24"/>
    </row>
    <row r="130" spans="1:10" ht="31.5" x14ac:dyDescent="0.25">
      <c r="A130" s="13">
        <v>126</v>
      </c>
      <c r="B130" s="15" t="s">
        <v>141</v>
      </c>
      <c r="C130" s="16">
        <v>59000</v>
      </c>
      <c r="D130" s="16">
        <v>11800</v>
      </c>
      <c r="E130" s="16">
        <v>47200</v>
      </c>
      <c r="F130" s="13"/>
      <c r="G130" s="13"/>
      <c r="H130" s="33"/>
      <c r="I130" s="17">
        <f t="shared" si="2"/>
        <v>0.2</v>
      </c>
      <c r="J130" s="24"/>
    </row>
    <row r="131" spans="1:10" ht="31.5" x14ac:dyDescent="0.25">
      <c r="A131" s="13">
        <v>127</v>
      </c>
      <c r="B131" s="15" t="s">
        <v>142</v>
      </c>
      <c r="C131" s="16">
        <v>59000</v>
      </c>
      <c r="D131" s="16">
        <v>11800</v>
      </c>
      <c r="E131" s="16">
        <v>47200</v>
      </c>
      <c r="F131" s="13"/>
      <c r="G131" s="13"/>
      <c r="H131" s="33"/>
      <c r="I131" s="17">
        <f t="shared" si="2"/>
        <v>0.2</v>
      </c>
      <c r="J131" s="24"/>
    </row>
    <row r="132" spans="1:10" x14ac:dyDescent="0.25">
      <c r="A132" s="13">
        <v>128</v>
      </c>
      <c r="B132" s="15" t="s">
        <v>143</v>
      </c>
      <c r="C132" s="16">
        <v>115000</v>
      </c>
      <c r="D132" s="16">
        <v>23000</v>
      </c>
      <c r="E132" s="16">
        <v>92000</v>
      </c>
      <c r="F132" s="13"/>
      <c r="G132" s="13"/>
      <c r="H132" s="33"/>
      <c r="I132" s="17">
        <f t="shared" si="2"/>
        <v>0.2</v>
      </c>
      <c r="J132" s="24"/>
    </row>
    <row r="133" spans="1:10" x14ac:dyDescent="0.25">
      <c r="A133" s="13">
        <v>129</v>
      </c>
      <c r="B133" s="15" t="s">
        <v>144</v>
      </c>
      <c r="C133" s="16">
        <v>115000</v>
      </c>
      <c r="D133" s="16">
        <v>23000</v>
      </c>
      <c r="E133" s="16">
        <v>92000</v>
      </c>
      <c r="F133" s="13"/>
      <c r="G133" s="13"/>
      <c r="H133" s="33"/>
      <c r="I133" s="17">
        <f t="shared" si="2"/>
        <v>0.2</v>
      </c>
      <c r="J133" s="24"/>
    </row>
    <row r="134" spans="1:10" x14ac:dyDescent="0.25">
      <c r="A134" s="13">
        <v>130</v>
      </c>
      <c r="B134" s="15" t="s">
        <v>145</v>
      </c>
      <c r="C134" s="16">
        <v>215000</v>
      </c>
      <c r="D134" s="16">
        <v>40000</v>
      </c>
      <c r="E134" s="16">
        <v>175000</v>
      </c>
      <c r="F134" s="13"/>
      <c r="G134" s="13"/>
      <c r="H134" s="33" t="s">
        <v>45</v>
      </c>
      <c r="I134" s="17">
        <f t="shared" si="2"/>
        <v>0.18604651162790697</v>
      </c>
      <c r="J134" s="24" t="s">
        <v>55</v>
      </c>
    </row>
    <row r="135" spans="1:10" x14ac:dyDescent="0.25">
      <c r="A135" s="13">
        <v>131</v>
      </c>
      <c r="B135" s="15" t="s">
        <v>146</v>
      </c>
      <c r="C135" s="16">
        <v>215000</v>
      </c>
      <c r="D135" s="16">
        <v>40000</v>
      </c>
      <c r="E135" s="16">
        <v>175000</v>
      </c>
      <c r="F135" s="13"/>
      <c r="G135" s="13"/>
      <c r="H135" s="33"/>
      <c r="I135" s="17">
        <f t="shared" si="2"/>
        <v>0.18604651162790697</v>
      </c>
      <c r="J135" s="24"/>
    </row>
    <row r="136" spans="1:10" x14ac:dyDescent="0.25">
      <c r="A136" s="13">
        <v>132</v>
      </c>
      <c r="B136" s="15" t="s">
        <v>147</v>
      </c>
      <c r="C136" s="16">
        <v>89000</v>
      </c>
      <c r="D136" s="16">
        <v>22250</v>
      </c>
      <c r="E136" s="16">
        <v>66750</v>
      </c>
      <c r="F136" s="13"/>
      <c r="G136" s="13"/>
      <c r="H136" s="14" t="s">
        <v>46</v>
      </c>
      <c r="I136" s="17">
        <f t="shared" si="2"/>
        <v>0.25</v>
      </c>
      <c r="J136" s="24"/>
    </row>
    <row r="137" spans="1:10" ht="39" x14ac:dyDescent="0.25">
      <c r="A137" s="13">
        <v>133</v>
      </c>
      <c r="B137" s="15" t="s">
        <v>148</v>
      </c>
      <c r="C137" s="16">
        <v>35000</v>
      </c>
      <c r="D137" s="16">
        <v>5250</v>
      </c>
      <c r="E137" s="16">
        <v>29750</v>
      </c>
      <c r="F137" s="13"/>
      <c r="G137" s="13"/>
      <c r="H137" s="14" t="s">
        <v>47</v>
      </c>
      <c r="I137" s="17">
        <f t="shared" si="2"/>
        <v>0.15</v>
      </c>
      <c r="J137" s="23" t="s">
        <v>54</v>
      </c>
    </row>
    <row r="138" spans="1:10" ht="39" x14ac:dyDescent="0.25">
      <c r="A138" s="13">
        <v>134</v>
      </c>
      <c r="B138" s="15" t="s">
        <v>149</v>
      </c>
      <c r="C138" s="16">
        <v>49000</v>
      </c>
      <c r="D138" s="16">
        <v>7350</v>
      </c>
      <c r="E138" s="16">
        <v>41650</v>
      </c>
      <c r="F138" s="13"/>
      <c r="G138" s="13"/>
      <c r="H138" s="14" t="s">
        <v>48</v>
      </c>
      <c r="I138" s="17">
        <f t="shared" si="2"/>
        <v>0.15</v>
      </c>
      <c r="J138" s="32" t="s">
        <v>52</v>
      </c>
    </row>
    <row r="139" spans="1:10" ht="26.25" customHeight="1" x14ac:dyDescent="0.25">
      <c r="A139" s="13">
        <v>135</v>
      </c>
      <c r="B139" s="15" t="s">
        <v>150</v>
      </c>
      <c r="C139" s="16">
        <v>130000</v>
      </c>
      <c r="D139" s="16"/>
      <c r="E139" s="16"/>
      <c r="F139" s="13" t="s">
        <v>11</v>
      </c>
      <c r="G139" s="13">
        <v>70000</v>
      </c>
      <c r="H139" s="33" t="s">
        <v>49</v>
      </c>
      <c r="I139" s="17">
        <f>G139/C139</f>
        <v>0.53846153846153844</v>
      </c>
      <c r="J139" s="24"/>
    </row>
    <row r="140" spans="1:10" x14ac:dyDescent="0.25">
      <c r="A140" s="13">
        <v>136</v>
      </c>
      <c r="B140" s="15" t="s">
        <v>151</v>
      </c>
      <c r="C140" s="16">
        <v>170000</v>
      </c>
      <c r="D140" s="16"/>
      <c r="E140" s="16"/>
      <c r="F140" s="13" t="s">
        <v>11</v>
      </c>
      <c r="G140" s="13">
        <v>70000</v>
      </c>
      <c r="H140" s="33"/>
      <c r="I140" s="17">
        <f>G140/C140</f>
        <v>0.41176470588235292</v>
      </c>
      <c r="J140" s="24"/>
    </row>
    <row r="141" spans="1:10" ht="26.25" customHeight="1" x14ac:dyDescent="0.25">
      <c r="A141" s="13">
        <v>137</v>
      </c>
      <c r="B141" s="35" t="s">
        <v>152</v>
      </c>
      <c r="C141" s="36">
        <v>1000000</v>
      </c>
      <c r="D141" s="16"/>
      <c r="E141" s="16"/>
      <c r="F141" s="13" t="s">
        <v>162</v>
      </c>
      <c r="G141" s="13">
        <v>345000</v>
      </c>
      <c r="H141" s="34" t="s">
        <v>50</v>
      </c>
      <c r="I141" s="31">
        <f>G141/C141</f>
        <v>0.34499999999999997</v>
      </c>
      <c r="J141" s="32" t="s">
        <v>56</v>
      </c>
    </row>
    <row r="142" spans="1:10" x14ac:dyDescent="0.25">
      <c r="A142" s="13">
        <v>138</v>
      </c>
      <c r="B142" s="35"/>
      <c r="C142" s="36"/>
      <c r="D142" s="16"/>
      <c r="E142" s="16"/>
      <c r="F142" s="13" t="s">
        <v>162</v>
      </c>
      <c r="G142" s="13">
        <v>345000</v>
      </c>
      <c r="H142" s="34"/>
      <c r="I142" s="31"/>
      <c r="J142" s="24"/>
    </row>
    <row r="143" spans="1:10" x14ac:dyDescent="0.25">
      <c r="A143" s="13">
        <v>139</v>
      </c>
      <c r="B143" s="35"/>
      <c r="C143" s="36"/>
      <c r="D143" s="16"/>
      <c r="E143" s="16"/>
      <c r="F143" s="13" t="s">
        <v>162</v>
      </c>
      <c r="G143" s="13">
        <v>345000</v>
      </c>
      <c r="H143" s="34"/>
      <c r="I143" s="31"/>
      <c r="J143" s="24"/>
    </row>
    <row r="144" spans="1:10" x14ac:dyDescent="0.25">
      <c r="A144" s="13">
        <v>140</v>
      </c>
      <c r="B144" s="35"/>
      <c r="C144" s="36"/>
      <c r="D144" s="16"/>
      <c r="E144" s="16"/>
      <c r="F144" s="13" t="s">
        <v>162</v>
      </c>
      <c r="G144" s="13">
        <v>345000</v>
      </c>
      <c r="H144" s="34"/>
      <c r="I144" s="31"/>
      <c r="J144" s="24"/>
    </row>
    <row r="145" spans="1:10" x14ac:dyDescent="0.25">
      <c r="A145" s="13">
        <v>141</v>
      </c>
      <c r="B145" s="35"/>
      <c r="C145" s="36"/>
      <c r="D145" s="16"/>
      <c r="E145" s="16"/>
      <c r="F145" s="13" t="s">
        <v>162</v>
      </c>
      <c r="G145" s="13">
        <v>345000</v>
      </c>
      <c r="H145" s="34"/>
      <c r="I145" s="31"/>
      <c r="J145" s="24"/>
    </row>
    <row r="146" spans="1:10" x14ac:dyDescent="0.25">
      <c r="A146" s="13">
        <v>142</v>
      </c>
      <c r="B146" s="35"/>
      <c r="C146" s="36"/>
      <c r="D146" s="16"/>
      <c r="E146" s="16"/>
      <c r="F146" s="13" t="s">
        <v>162</v>
      </c>
      <c r="G146" s="13">
        <v>345000</v>
      </c>
      <c r="H146" s="34"/>
      <c r="I146" s="31"/>
      <c r="J146" s="24"/>
    </row>
    <row r="147" spans="1:10" x14ac:dyDescent="0.25">
      <c r="A147" s="13">
        <v>143</v>
      </c>
      <c r="B147" s="35"/>
      <c r="C147" s="36"/>
      <c r="D147" s="16"/>
      <c r="E147" s="16"/>
      <c r="F147" s="13" t="s">
        <v>162</v>
      </c>
      <c r="G147" s="13">
        <v>345000</v>
      </c>
      <c r="H147" s="34"/>
      <c r="I147" s="31"/>
      <c r="J147" s="24"/>
    </row>
    <row r="148" spans="1:10" ht="26.25" customHeight="1" x14ac:dyDescent="0.25">
      <c r="A148" s="13">
        <v>144</v>
      </c>
      <c r="B148" s="35" t="s">
        <v>153</v>
      </c>
      <c r="C148" s="36">
        <v>800000</v>
      </c>
      <c r="D148" s="16"/>
      <c r="E148" s="16"/>
      <c r="F148" s="13" t="s">
        <v>163</v>
      </c>
      <c r="G148" s="13">
        <v>285000</v>
      </c>
      <c r="H148" s="34" t="s">
        <v>51</v>
      </c>
      <c r="I148" s="31">
        <f>G148/C148</f>
        <v>0.35625000000000001</v>
      </c>
      <c r="J148" s="24"/>
    </row>
    <row r="149" spans="1:10" x14ac:dyDescent="0.25">
      <c r="A149" s="13">
        <v>145</v>
      </c>
      <c r="B149" s="35"/>
      <c r="C149" s="36"/>
      <c r="D149" s="16"/>
      <c r="E149" s="16"/>
      <c r="F149" s="13" t="s">
        <v>163</v>
      </c>
      <c r="G149" s="13">
        <v>285000</v>
      </c>
      <c r="H149" s="34"/>
      <c r="I149" s="31"/>
      <c r="J149" s="24"/>
    </row>
    <row r="150" spans="1:10" x14ac:dyDescent="0.25">
      <c r="A150" s="13">
        <v>146</v>
      </c>
      <c r="B150" s="35"/>
      <c r="C150" s="36"/>
      <c r="D150" s="16"/>
      <c r="E150" s="16"/>
      <c r="F150" s="13" t="s">
        <v>163</v>
      </c>
      <c r="G150" s="13">
        <v>285000</v>
      </c>
      <c r="H150" s="34"/>
      <c r="I150" s="31"/>
      <c r="J150" s="24"/>
    </row>
    <row r="151" spans="1:10" x14ac:dyDescent="0.25">
      <c r="A151" s="13">
        <v>147</v>
      </c>
      <c r="B151" s="35"/>
      <c r="C151" s="36"/>
      <c r="D151" s="16"/>
      <c r="E151" s="16"/>
      <c r="F151" s="13" t="s">
        <v>163</v>
      </c>
      <c r="G151" s="13">
        <v>285000</v>
      </c>
      <c r="H151" s="34"/>
      <c r="I151" s="31"/>
      <c r="J151" s="24"/>
    </row>
    <row r="152" spans="1:10" x14ac:dyDescent="0.25">
      <c r="A152" s="13">
        <v>148</v>
      </c>
      <c r="B152" s="35"/>
      <c r="C152" s="36"/>
      <c r="D152" s="16"/>
      <c r="E152" s="16"/>
      <c r="F152" s="13" t="s">
        <v>163</v>
      </c>
      <c r="G152" s="13">
        <v>285000</v>
      </c>
      <c r="H152" s="34"/>
      <c r="I152" s="31"/>
      <c r="J152" s="24"/>
    </row>
    <row r="153" spans="1:10" x14ac:dyDescent="0.25">
      <c r="A153" s="13">
        <v>149</v>
      </c>
      <c r="B153" s="35"/>
      <c r="C153" s="36"/>
      <c r="D153" s="16"/>
      <c r="E153" s="16"/>
      <c r="F153" s="13" t="s">
        <v>163</v>
      </c>
      <c r="G153" s="13">
        <v>285000</v>
      </c>
      <c r="H153" s="34"/>
      <c r="I153" s="31"/>
      <c r="J153" s="24"/>
    </row>
    <row r="154" spans="1:10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1:10" x14ac:dyDescent="0.25">
      <c r="C155" s="1"/>
      <c r="D155" s="1"/>
      <c r="E155" s="1"/>
    </row>
    <row r="156" spans="1:10" x14ac:dyDescent="0.25">
      <c r="C156" s="1"/>
      <c r="D156" s="1"/>
      <c r="E156" s="1"/>
    </row>
    <row r="157" spans="1:10" x14ac:dyDescent="0.25">
      <c r="C157" s="1"/>
      <c r="D157" s="1"/>
      <c r="E157" s="1"/>
    </row>
    <row r="158" spans="1:10" x14ac:dyDescent="0.25">
      <c r="C158" s="1"/>
      <c r="D158" s="1"/>
      <c r="E158" s="1"/>
    </row>
    <row r="159" spans="1:10" x14ac:dyDescent="0.25">
      <c r="C159" s="1"/>
      <c r="D159" s="1"/>
      <c r="E159" s="1"/>
    </row>
    <row r="160" spans="1:10" x14ac:dyDescent="0.25">
      <c r="C160" s="1"/>
      <c r="D160" s="1"/>
      <c r="E160" s="1"/>
    </row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ht="60" customHeigh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ht="60" customHeight="1" x14ac:dyDescent="0.25"/>
    <row r="390" s="1" customFormat="1" ht="60" customHeigh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45">
    <mergeCell ref="H42:H46"/>
    <mergeCell ref="H48:H50"/>
    <mergeCell ref="H13:H25"/>
    <mergeCell ref="H26:H29"/>
    <mergeCell ref="H30:H32"/>
    <mergeCell ref="H34:H37"/>
    <mergeCell ref="H38:H41"/>
    <mergeCell ref="A1:H1"/>
    <mergeCell ref="A2:H2"/>
    <mergeCell ref="A3:A4"/>
    <mergeCell ref="B3:B4"/>
    <mergeCell ref="C3:C4"/>
    <mergeCell ref="H3:H4"/>
    <mergeCell ref="H134:H135"/>
    <mergeCell ref="H85:H86"/>
    <mergeCell ref="H87:H95"/>
    <mergeCell ref="H98:H100"/>
    <mergeCell ref="H104:H105"/>
    <mergeCell ref="H106:H107"/>
    <mergeCell ref="H139:H140"/>
    <mergeCell ref="H141:H147"/>
    <mergeCell ref="H148:H153"/>
    <mergeCell ref="B141:B147"/>
    <mergeCell ref="C141:C147"/>
    <mergeCell ref="B148:B153"/>
    <mergeCell ref="C148:C153"/>
    <mergeCell ref="I141:I147"/>
    <mergeCell ref="I148:I153"/>
    <mergeCell ref="J141:J153"/>
    <mergeCell ref="J138:J140"/>
    <mergeCell ref="J134:J136"/>
    <mergeCell ref="J116:J133"/>
    <mergeCell ref="J87:J115"/>
    <mergeCell ref="J72:J86"/>
    <mergeCell ref="J5:J71"/>
    <mergeCell ref="H109:H110"/>
    <mergeCell ref="H111:H114"/>
    <mergeCell ref="H116:H117"/>
    <mergeCell ref="H118:H133"/>
    <mergeCell ref="H51:H52"/>
    <mergeCell ref="H55:H62"/>
    <mergeCell ref="H63:H71"/>
    <mergeCell ref="H72:H80"/>
    <mergeCell ref="H81:H83"/>
    <mergeCell ref="H6:H12"/>
  </mergeCells>
  <conditionalFormatting sqref="H5:H6 H13 H26 H30 H33:H34 H38 H42 H47:H48 H51 H53:H55 H63 H72 H81 H84:H85 H87 H96:H98 H101:H104 H106 H108:H109 H111 H115:H116 H118 H134 H136:H139 H141 H148">
    <cfRule type="expression" dxfId="1" priority="2">
      <formula>ISEVEN($A5)</formula>
    </cfRule>
  </conditionalFormatting>
  <conditionalFormatting sqref="J5 J72 J87 J116 J134 J137:J138 J141">
    <cfRule type="expression" dxfId="0" priority="1">
      <formula>ISEVEN($A5)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2025-06-24T03:15:40Z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