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CHƯƠNG TRÌNH MỚI\CTKM tháng 6.2025\livestream\upweb\"/>
    </mc:Choice>
  </mc:AlternateContent>
  <xr:revisionPtr revIDLastSave="0" documentId="13_ncr:1_{7CCF64FB-31F1-4CB9-95BD-B6B9EF2AC534}" xr6:coauthVersionLast="47" xr6:coauthVersionMax="47" xr10:uidLastSave="{00000000-0000-0000-0000-000000000000}"/>
  <bookViews>
    <workbookView xWindow="-120" yWindow="-120" windowWidth="29040" windowHeight="15840" xr2:uid="{00000000-000D-0000-FFFF-FFFF00000000}"/>
  </bookViews>
  <sheets>
    <sheet name="05.03 - 31.03" sheetId="7" r:id="rId1"/>
  </sheets>
  <definedNames>
    <definedName name="_xlnm._FilterDatabase" localSheetId="0" hidden="1">'05.03 - 31.03'!$A$3:$H$3</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5" i="7" l="1"/>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74" i="7"/>
  <c r="I73" i="7"/>
  <c r="I71" i="7"/>
  <c r="I72" i="7"/>
  <c r="I53" i="7"/>
  <c r="I54" i="7"/>
  <c r="I55" i="7"/>
  <c r="I56" i="7"/>
  <c r="I57" i="7"/>
  <c r="I58" i="7"/>
  <c r="I59" i="7"/>
  <c r="I60" i="7"/>
  <c r="I61" i="7"/>
  <c r="I62" i="7"/>
  <c r="I63" i="7"/>
  <c r="I64" i="7"/>
  <c r="I65" i="7"/>
  <c r="I66" i="7"/>
  <c r="I67" i="7"/>
  <c r="I68" i="7"/>
  <c r="I69" i="7"/>
  <c r="I70" i="7"/>
  <c r="I52"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 i="7"/>
</calcChain>
</file>

<file path=xl/sharedStrings.xml><?xml version="1.0" encoding="utf-8"?>
<sst xmlns="http://schemas.openxmlformats.org/spreadsheetml/2006/main" count="192" uniqueCount="169">
  <si>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</si>
  <si>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</si>
  <si>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</si>
  <si>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</si>
  <si>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</si>
  <si>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</si>
  <si>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</si>
  <si>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</si>
  <si>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</si>
  <si>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</si>
  <si>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Cơ chế khuyến mại /Tên CTKM</t>
  </si>
  <si>
    <t>Livestream khai trương - Giảm 46,000 đồng khi mua tã quần Takato, tối đa 2 gói/khách hàng</t>
  </si>
  <si>
    <t>Livestream khai trương - Giảm còn 299.000đ khi mua 1 gói tã quần Huggies Skin Perfect M/L/XL/XXL - tối đa 2 gói/khách hàng</t>
  </si>
  <si>
    <t>Livestream khai trương - Giảm 8% khi mua 1 lon Bubs Goat 800g số 4 Junior (Không áp dụng cho sữa thay thế sữa mẹ dành cho trẻ dưới 24 tháng tuổi)</t>
  </si>
  <si>
    <t>Livestream khai trương - Giảm 8% khi mua 1 lon HiPP 4 Organic Combiotic 800g (Không áp dụng cho sữa thay thế sữa mẹ dành cho trẻ dưới 24 tháng tuổi)</t>
  </si>
  <si>
    <t>Livestream khai trương - Giảm 8% khi mua 1 lon Nestle Kid Essentials Nutritionally Complete 800g (Không áp dụng cho sữa thay thế sữa mẹ dành cho trẻ dưới 24 tháng tuổi)</t>
  </si>
  <si>
    <t>Livestream khai trương - Giảm 5% khi mua 1 lon Aptamil Profutura Kid 800G (Không áp dụng cho sữa thay thế sữa mẹ dành cho trẻ dưới 24 tháng tuổi)</t>
  </si>
  <si>
    <t>Livestream khai trương - Giảm 8% khi mua 1 lonTP dùng cho chế độ ăn đặc biệt Colosbaby Gold for Mum 400g - S (Không áp dụng cho sữa thay thế sữa mẹ dành cho trẻ dưới 24 tháng tuổi)</t>
  </si>
  <si>
    <t>Livestream khai trương - Giảm 8% khi mua 1 lonTP dùng cho chế độ ăn đặc biệt Colosbaby Gold for Mum 800g - S (Không áp dụng cho sữa thay thế sữa mẹ dành cho trẻ dưới 24 tháng tuổi)</t>
  </si>
  <si>
    <t>Livestream khai trương - Giảm 8% khi mua 1 lonSPDD công thức Colosbaby Bio Gold 2+ 800g - S (Không áp dụng cho sữa thay thế sữa mẹ dành cho trẻ dưới 24 tháng tuổi)</t>
  </si>
  <si>
    <t>Livestream khai trương - Giảm 8% khi mua 1 lonSPDD công thức Colosbaby IQ Gold 2+ 800g - S (Không áp dụng cho sữa thay thế sữa mẹ dành cho trẻ dưới 24 tháng tuổi)</t>
  </si>
  <si>
    <t>Livestream khai trương - Giảm 8% khi mua 1 lonSPDD công thức ColosBaby Gold 2+ 800g - S (Không áp dụng cho sữa thay thế sữa mẹ dành cho trẻ dưới 24 tháng tuổi)</t>
  </si>
  <si>
    <t>Livestream khai trương - Giảm 8% khi mua 1 lon SPDD công thức Colosbaby Gold D3K2 2+ 800g - S (Không áp dụng cho sữa thay thế sữa mẹ dành cho trẻ dưới 24 tháng tuổi)</t>
  </si>
  <si>
    <t>Livestream khai trương - Giảm 8% khi mua 1 lon SPDD cho trẻ trên 2 tuổi trở lên Colosbaby Gold 2+ 800g - S (Không áp dụng cho sữa thay thế sữa mẹ dành cho trẻ dưới 24 tháng tuổi)</t>
  </si>
  <si>
    <t>Livestream khai trương - Giảm 8% khi mua 1 lon Morinaga số 3 Hương vani 800g (Không áp dụng cho sữa thay thế sữa mẹ dành cho trẻ dưới 24 tháng tuổi)</t>
  </si>
  <si>
    <t>Livestream khai trương - Giảm 8% khi mua 1 lon Morinaga Hương Trà Sữa cho mẹ, 800g (Không áp dụng cho sữa thay thế sữa mẹ dành cho trẻ dưới 24 tháng tuổi)</t>
  </si>
  <si>
    <t>Livestream khai trương - Giảm 12% khi mua 1 lon Sữa bột Dielac Grow Plus 2+, 2-10 tuổi, 850g (Không áp dụng cho sữa thay thế sữa mẹ dành cho trẻ dưới 24 tháng tuổi)</t>
  </si>
  <si>
    <t>Livestream khai trương - Giảm 12% khi mua 1 lon Dielac Grow Plus 2+, 2-10 tuổi, 850g (Không áp dụng cho sữa thay thế sữa mẹ dành cho trẻ dưới 24 tháng tuổi)</t>
  </si>
  <si>
    <t>Livestream khai trương - Giảm 12% khi mua 1 lon Vinamilk Optimum Gold 4, 850g, 2-6 tuổi (Không áp dụng cho sữa thay thế sữa mẹ dành cho trẻ dưới 24 tháng tuổi)</t>
  </si>
  <si>
    <t>Livestream khai trương - Giảm 12% khi mua 1 lon Vinamilk Yoko Gold 3, 2 - 6 tuổi, 850g (Không áp dụng cho sữa thay thế sữa mẹ dành cho trẻ dưới 24 tháng tuổi)</t>
  </si>
  <si>
    <t>Livestream khai trương - Giảm 12% khi mua 1 lon Sữa Vinamilk ColosGold số 3 800g (2-6 tuổi) (Không áp dụng cho sữa thay thế sữa mẹ dành cho trẻ dưới 24 tháng tuổi)</t>
  </si>
  <si>
    <t>Livestream khai trương - Giảm 8% khi mua 1 lon Sữa Bubs Organic Bovine 800g số 4 Junior (Không áp dụng cho sữa thay thế sữa mẹ dành cho trẻ dưới 24 tháng tuổi)</t>
  </si>
  <si>
    <t>Livestream khai trương - Giảm 8% khi mua 1 lon THỰC PHẨM BỔ SUNG BUBS SUPREME JUNIOR NUTRITION (Không áp dụng cho sữa thay thế sữa mẹ dành cho trẻ dưới 24 tháng tuổi)</t>
  </si>
  <si>
    <t>Livestream khai trương - Giảm 10% khi mua 1 lon SPDD C.THUC ICREO LEARNING MILK 820G (Không áp dụng cho sữa thay thế sữa mẹ dành cho trẻ dưới 24 tháng tuổi)</t>
  </si>
  <si>
    <t>Livestream khai trương - Giảm 5% khi mua 2 lon Sữa GrowPLUS+ Xanh 2+ tuổi, 900g (Không áp dụng cho sữa thay thế sữa mẹ dành cho trẻ dưới 24 tháng tuổi)</t>
  </si>
  <si>
    <t>Livestream khai trương - Giảm 5% khi mua 1 lon Sữa GrowPLUS+ Xanh 2+ tuổi, 1.5kg (Không áp dụng cho sữa thay thế sữa mẹ dành cho trẻ dưới 24 tháng tuổi)</t>
  </si>
  <si>
    <t>Livestream khai trương - Giảm 5% khi mua 2 lon Sữa GrowPlus+ Đỏ 2+ tuổi, 900g (Không áp dụng cho sữa thay thế sữa mẹ dành cho trẻ dưới 24 tháng tuổi)</t>
  </si>
  <si>
    <t>Livestream khai trương - Giảm 5% khi mua 1 lon Sữa GrowPlus+ Đỏ 2+ tuổi, 1.5kg (Không áp dụng cho sữa thay thế sữa mẹ dành cho trẻ dưới 24 tháng tuổi)</t>
  </si>
  <si>
    <t>Livestream khai trương - Giảm 5% khi mua 1 lon SPDD GrowPLUS+ Sữa Non (Vàng) 2+ tuổi, 800g (Không áp dụng cho sữa thay thế sữa mẹ dành cho trẻ dưới 24 tháng tuổi)</t>
  </si>
  <si>
    <t>Livestream khai trương - Giảm đến 15% khi mua 1 thùng 12 lốc cho sản phẩm sữa bột pha sẵn Vinamilk (ColosGold, Dielac Growplus, Optimum Gold) (Không áp dụng cho sữa thay thế sữa mẹ dành cho trẻ dưới 24 tháng tuổi)</t>
  </si>
  <si>
    <t>Livestream khai trương - Thực phẩm cho bé Mua 2 tặng 1 - Mua 2 tặng 1 cháo tươi nhuyễn SGF 150g</t>
  </si>
  <si>
    <t>Livestream khai trương - Thực phẩm cho bé Mua 2 tặng 1 - Mua 2 tặng 1 Bánh Gặm Nướu Ngũ Cốc/Bánh Puff ăn dặm Grinny các vị</t>
  </si>
  <si>
    <t>Livestream khai trương - Thực phẩm cho bé Mua 2 tặng 1 - Bánh Gạo Lứt Hữu Cơ Bebedang Hình Que Các Vị</t>
  </si>
  <si>
    <t>Livestream khai trương - Thực phẩm cho bé Mua 2 tặng 1 - Mỳ ăn liền cho bé Tokyo Noodle Các Vị</t>
  </si>
  <si>
    <t>Livestream khai trương - Thực phẩm cho bé Mua 2 tặng 1 - Mua 2 xúc xích Goldkids Cá hồi/ Cua &amp; phô mai tặng 1 xúc xích Goldkids Gà và rau củ</t>
  </si>
  <si>
    <t>Livestream khai trương - Giảm 50% sản phẩm thứ 2 Rong biển Rắc cơm Hàn Quốc BADAONE vị Truyền thống</t>
  </si>
  <si>
    <t>Livestream khai trương - Giảm 12% khi mua combo 3 khăn ướt Aga-ae 100 tờ</t>
  </si>
  <si>
    <t>Livestream khai trương - Mua 4 tặng 1 cùng loại: khăn ướt Animo</t>
  </si>
  <si>
    <t>Livestream khai trương - Giảm đến 40% Dụng cụ hút sữa ConCung Good, Animo</t>
  </si>
  <si>
    <t>Livestream khai trương - Đồ dùng giảm đến 30%: Giảm 25% Máy hâm, tiệt trùng, máy xay Animo</t>
  </si>
  <si>
    <t>Livestream khai trương - Đồ dùng giảm đến 30%: Giảm đến 30% đai, địu Bebear</t>
  </si>
  <si>
    <t>Livestream khai trương - Đồ dùng đồng giá từ 19,000đ, 39,000đ. 59,000đ, 79,000đ, 99,000đ</t>
  </si>
  <si>
    <t>8H - 12H ngày 28/06/2025</t>
  </si>
  <si>
    <t>Tã quần Nhật Bản Takato siêu mềm mại (size M/L/XL/XXL)</t>
  </si>
  <si>
    <t>Tã quần Huggies SkinPerfect (size M/L/XL/XXL)</t>
  </si>
  <si>
    <t>1 lon Sữa dê Bubs Goat 800g số 4 Junior (Không áp dụng cho sữa thay thế sữa mẹ dành cho trẻ dưới 24 tháng tuổi)</t>
  </si>
  <si>
    <t>1 lon HiPP 4 Organic Combiotic 800g, trên 3 tuổi (Không áp dụng cho sữa thay thế sữa mẹ dành cho trẻ dưới 24 tháng tuổi)</t>
  </si>
  <si>
    <t>1 lon Thực phẩm dinh dưỡng y học Nestle Kid Essentials Nutritionally Complete 800g (Không áp dụng cho sữa thay thế sữa mẹ dành cho trẻ dưới 24 tháng tuổi)</t>
  </si>
  <si>
    <t>1 lon sữa Aptamil Profutura KID Cesarbiotik 3 800g (Không áp dụng cho sữa thay thế sữa mẹ dành cho trẻ dưới 24 tháng tuổi)</t>
  </si>
  <si>
    <t>1 lon TP dùng cho chế độ ăn đặc biệt Colosbaby Gold for Mum 400g - S (Không áp dụng cho sữa thay thế sữa mẹ dành cho trẻ dưới 24 tháng tuổi)</t>
  </si>
  <si>
    <t>1 lon TP dùng cho chế độ ăn đặc biệt Colosbaby Gold for Mum 800g - S (Không áp dụng cho sữa thay thế sữa mẹ dành cho trẻ dưới 24 tháng tuổi)</t>
  </si>
  <si>
    <t>1 lon SPDD công thức Colosbaby Bio Gold 2+ 800g - S (Không áp dụng cho sữa thay thế sữa mẹ dành cho trẻ dưới 24 tháng tuổi)</t>
  </si>
  <si>
    <t>1 lon SPDD công thức Colosbaby IQ Gold 2+ 800g - S (Không áp dụng cho sữa thay thế sữa mẹ dành cho trẻ dưới 24 tháng tuổi)</t>
  </si>
  <si>
    <t>1 lon SPDD công thức ColosBaby Gold 2+ 800g - S (Không áp dụng cho sữa thay thế sữa mẹ dành cho trẻ dưới 24 tháng tuổi)</t>
  </si>
  <si>
    <t>1 lon SPDD công thức Colosbaby Gold D3K2 2+ 800g - S (Không áp dụng cho sữa thay thế sữa mẹ dành cho trẻ dưới 24 tháng tuổi)</t>
  </si>
  <si>
    <t>1 lon SPDD cho trẻ trên 2 tuổi trở lên Colosbaby Gold 2+ 800g - S (Không áp dụng cho sữa thay thế sữa mẹ dành cho trẻ dưới 24 tháng tuổi)</t>
  </si>
  <si>
    <t>1 lon Morinaga số 3 Hương vani (Kodomil), trên 3 tuổi, 800g (Không áp dụng cho sữa thay thế sữa mẹ dành cho trẻ dưới 24 tháng tuổi)</t>
  </si>
  <si>
    <t>1 lon Thực Phẩm Bổ Sung Morinaga E-Okasan Hương Trà Sữa cho mẹ, 800g (Không áp dụng cho sữa thay thế sữa mẹ dành cho trẻ dưới 24 tháng tuổi)</t>
  </si>
  <si>
    <t>1 lon Sữa bột Dielac Grow Plus 2+, 2-10 tuổi, 850g (Không áp dụng cho sữa thay thế sữa mẹ dành cho trẻ dưới 24 tháng tuổi)</t>
  </si>
  <si>
    <t>1 lon Dielac Grow Plus 2+, 2-10 tuổi, 850g (Không áp dụng cho sữa thay thế sữa mẹ dành cho trẻ dưới 24 tháng tuổi)</t>
  </si>
  <si>
    <t>1 lon Vinamilk Optimum Gold 4, 850g, 2-6 tuổi (Không áp dụng cho sữa thay thế sữa mẹ dành cho trẻ dưới 24 tháng tuổi)</t>
  </si>
  <si>
    <t>1 lon Vinamilk Yoko Gold 3, 2 - 6 tuổi, 850g (Không áp dụng cho sữa thay thế sữa mẹ dành cho trẻ dưới 24 tháng tuổi)</t>
  </si>
  <si>
    <t>1 lon Sữa Vinamilk ColosGold số 3 800g (2-6 tuổi) (Không áp dụng cho sữa thay thế sữa mẹ dành cho trẻ dưới 24 tháng tuổi)</t>
  </si>
  <si>
    <t>1 lon Sữa Bubs Organic Bovine 800g số 4 Junior (Không áp dụng cho sữa thay thế sữa mẹ dành cho trẻ dưới 24 tháng tuổi)</t>
  </si>
  <si>
    <t>1 lon THỰC PHẨM BỔ SUNG BUBS SUPREME JUNIOR NUTRITION (Không áp dụng cho sữa thay thế sữa mẹ dành cho trẻ dưới 24 tháng tuổi)</t>
  </si>
  <si>
    <t>1 lon SPDD C.THUC ICREO LEARNING MILK 820G (Không áp dụng cho sữa thay thế sữa mẹ dành cho trẻ dưới 24 tháng tuổi)</t>
  </si>
  <si>
    <t>2 lon Sữa GrowPLUS+ Xanh 2+ tuổi, 900g (Không áp dụng cho sữa thay thế sữa mẹ dành cho trẻ dưới 24 tháng tuổi)</t>
  </si>
  <si>
    <t>1 lon Sữa GrowPLUS+ Xanh 2+ tuổi, 1.5kg (Không áp dụng cho sữa thay thế sữa mẹ dành cho trẻ dưới 24 tháng tuổi)</t>
  </si>
  <si>
    <t>2 lon Sữa GrowPlus+ Đỏ 2+ tuổi, 900g (Không áp dụng cho sữa thay thế sữa mẹ dành cho trẻ dưới 24 tháng tuổi)</t>
  </si>
  <si>
    <t>1 lon Sữa GrowPlus+ Đỏ 2+ tuổi, 1.5kg (Không áp dụng cho sữa thay thế sữa mẹ dành cho trẻ dưới 24 tháng tuổi)</t>
  </si>
  <si>
    <t>1 lon SPDD GrowPLUS+ Sữa Non (Vàng) 2+ tuổi, 800g (Không áp dụng cho sữa thay thế sữa mẹ dành cho trẻ dưới 24 tháng tuổi)</t>
  </si>
  <si>
    <t>1 thùng 12 lốc Sữa non Vinamilk ColosGold 110ml (từ 1 tuổi) lốc 4 hộp (Không áp dụng cho sữa thay thế sữa mẹ dành cho trẻ dưới 24 tháng tuổi)</t>
  </si>
  <si>
    <t>1 thùng 12 lốc Sữa non Vinamilk ColosGold 180ml (từ 1 tuổi) lốc 4 hộp (Không áp dụng cho sữa thay thế sữa mẹ dành cho trẻ dưới 24 tháng tuổi)</t>
  </si>
  <si>
    <t>1 thùng 12 lốc Sữa uống dinh dưỡng Dielac Grow Plus 110ml (Sữa Non) - Lốc 4 hộp (Không áp dụng cho sữa thay thế sữa mẹ dành cho trẻ dưới 24 tháng tuổi)</t>
  </si>
  <si>
    <t>1 thùng 12 lốc Sữa uống dinh dưỡng Optimum Gold 110ml (Lốc 4 hộp) (Không áp dụng cho sữa thay thế sữa mẹ dành cho trẻ dưới 24 tháng tuổi)</t>
  </si>
  <si>
    <t>1 thùng 12 lốc Sữa uống dinh dưỡng Optimum Gold 180ml (Lốc 4 hộp) (Không áp dụng cho sữa thay thế sữa mẹ dành cho trẻ dưới 24 tháng tuổi)</t>
  </si>
  <si>
    <t>1 thùng Sữa uống dinh dưỡng Optimum Gold 110ml (Lốc 4 hộp) new (Không áp dụng cho sữa thay thế sữa mẹ dành cho trẻ dưới 24 tháng tuổi)</t>
  </si>
  <si>
    <t>1 thùng Sữa uống dinh dưỡng Optimum Gold 180ml (Lốc 4 hộp) new (Không áp dụng cho sữa thay thế sữa mẹ dành cho trẻ dưới 24 tháng tuổi)</t>
  </si>
  <si>
    <t>1 Thùng Sữa uống dinh dưỡng Optimum Colos 110ml (Lốc 4 hộp) new (Không áp dụng cho sữa thay thế sữa mẹ dành cho trẻ dưới 24 tháng tuổi)</t>
  </si>
  <si>
    <t>1 Thùng Sữa uống dinh dưỡng Optimum Colos 180ml (Lốc 4 hộp) new (Không áp dụng cho sữa thay thế sữa mẹ dành cho trẻ dưới 24 tháng tuổi)</t>
  </si>
  <si>
    <t>1 Thùng Sữa uống dinh dưỡng Vinamilk Yoko Gold 110ml (Lốc 4 hộp) (Không áp dụng cho sữa thay thế sữa mẹ dành cho trẻ dưới 24 tháng tuổi)</t>
  </si>
  <si>
    <t>1 Thùng Sữa uống dinh dưỡng Vinamilk Yoko Gold 180ml (Lốc 4 hộp) (Không áp dụng cho sữa thay thế sữa mẹ dành cho trẻ dưới 24 tháng tuổi)</t>
  </si>
  <si>
    <t>Combo 2 Cháo tươi nhuyễn Cá lóc &amp; Cà rốt/Yến mạch &amp; Rau Củ/Gà và Khoai tây (150g) vị bất kỳ</t>
  </si>
  <si>
    <t>Combo 2 Bánh Gặm Nướu Ngũ Cốc Grinny</t>
  </si>
  <si>
    <t>Combo 2 Bánh ăn dặm Grinny các vị</t>
  </si>
  <si>
    <t>Combo 2 Bánh Gạo Lứt Hữu Cơ Bebedang Hình Que Các Vị</t>
  </si>
  <si>
    <t>Combo 2 Mỳ ăn liền cho bé Tokyo Noodle các vị</t>
  </si>
  <si>
    <t>Combo 2 Xúc xích Goldkids Cá hồi/ Cua &amp; Phô Mai bất kì</t>
  </si>
  <si>
    <t>Rong biển Rắc cơm Hàn Quốc BADAONE vị Truyền thống sản phẩm thứ 2</t>
  </si>
  <si>
    <t>Combo 3 Khăn ướt chiết xuất tự nhiên Aga-ae, 100 tờ</t>
  </si>
  <si>
    <t>Combo 4 Khăn Ướt Dịu Nhẹ Animo không mùi (100 tờ)</t>
  </si>
  <si>
    <t>Máy hút sữa rảnh tay Animo</t>
  </si>
  <si>
    <t>Hút sữa tay Animo HL-0611L</t>
  </si>
  <si>
    <t>Máy hâm và tiệt trùng bình sữa đơn Animo (NN-A20)</t>
  </si>
  <si>
    <t>Máy xay thực phẩm Animo Petite (300ml,SW-MG8105)</t>
  </si>
  <si>
    <t>Đai đi xe máy BeBéar họa tiết chim cánh cụt (Cam)</t>
  </si>
  <si>
    <t>Đai đi xe máy BeBéar họa tiết khủng long (Xanh dương)</t>
  </si>
  <si>
    <t>Bát tô Amori 850 ml (INC, Hồng nhạt)</t>
  </si>
  <si>
    <t>Cốc nước cao Amori 350ml (INC, Xanh nhạt)</t>
  </si>
  <si>
    <t>Khay trữ đông đồ ăn dặm Amori (INC)</t>
  </si>
  <si>
    <t>Ly uống nước cho bé Animo (200ml, RK3407)</t>
  </si>
  <si>
    <t>Bát ăn dặm có tay cầm Animo (RK3712)</t>
  </si>
  <si>
    <t>Muỗng inox cho bé tự tập ăn Animo (xanh, RK3807)</t>
  </si>
  <si>
    <t>Vỉ 2 muỗng đầu mềm cho bé Animo (hồng, RK3704)</t>
  </si>
  <si>
    <t>Vỉ 2 muỗng đầu mềm cho bé Animo (xanh, RK3704)</t>
  </si>
  <si>
    <t>Thìa ăn dặm melamine cao cấp Moreware (2 cái/vỉ, 9013, khủng long)</t>
  </si>
  <si>
    <t>Thìa ăn dặm melamine cao cấp Moreware (2 cái/vỉ, 9013, thỏ hồng)</t>
  </si>
  <si>
    <t>Bàn chải chữ U silicone Animo (Vàng, GH-TRMKU01)</t>
  </si>
  <si>
    <t>Bát ăn dặm chống trượt Animo (RKC1008, xanh)</t>
  </si>
  <si>
    <t>Túi nhai ăn dặm cho bé Animo (hồng, L, RK-3342)</t>
  </si>
  <si>
    <t>Túi nhai ăn dặm cho bé Animo (xanh, L, RK-3342)</t>
  </si>
  <si>
    <t>Bát ăn dặm melamine cao cấp Moreware (SW6343, vuông, khủng long)</t>
  </si>
  <si>
    <t>Bát ăn dặm melamine cao cấp Moreware (W6015, tròn, khủng long)</t>
  </si>
  <si>
    <t>Bát ăn dặm melamine cao cấp Moreware (W6082, tay cầm, khủng long)</t>
  </si>
  <si>
    <t>Bát ăn dặm melamine cao cấp Moreware (W6082, tay cầm, thỏ hồng)</t>
  </si>
  <si>
    <t>Bộ 3 yếm chống thấm Animo (K126-5049)</t>
  </si>
  <si>
    <t>Bộ 2 bàn chải lông tơ Animo (Hồng, vàng, GH-TRMK01)</t>
  </si>
  <si>
    <t>Bộ 2 bàn chải lông tơ Animo (Xanh dương, vàng, GH-TRMK01)</t>
  </si>
  <si>
    <t>Bấm móng tay cao cấp Animo (RK3668, ngăn chứa)</t>
  </si>
  <si>
    <t>Bình tập uống cách nhiệt Animo (340ml, hồng, dây đeo, RK3415)</t>
  </si>
  <si>
    <t>Bình tập uống cách nhiệt Animo (340ml, xanh, dây đeo, RK3415)</t>
  </si>
  <si>
    <t>Bình tập uống cách nhiệt Animo (240ml, xanh, tay cầm, RK-3431)</t>
  </si>
  <si>
    <t>Bình tập uống cách nhiệt Animo (240ml, hồng, tay cầm, RK-3431)</t>
  </si>
  <si>
    <t>Bộ 2 muỗng silicone Bebear (Xanh dương+ Xanh lá, BS7540)</t>
  </si>
  <si>
    <t>Bàn chải silicone chống hóc cho bé Animo ( 12M+, Xanh, GHtr2202)</t>
  </si>
  <si>
    <t>Bàn chải silicone chống hóc cho bé Animo (12M+, Hồng, GHtr2202)</t>
  </si>
  <si>
    <t>Chậu rửa mặt gấp gọn cho bé Animo (Hồng)</t>
  </si>
  <si>
    <t>Chậu rửa mặt gấp gọn cho bé Animo (Xanh)</t>
  </si>
  <si>
    <t>Bình tập uống chống sặc Animo (tritan, 350ml, RKB1033)</t>
  </si>
  <si>
    <t>Bình tập uống núm silicone Animo (đỏ, 180ml, RK-B1042)</t>
  </si>
  <si>
    <t>Bình tập uống núm silicone Animo (xanh, 180ml, RK-B1042)</t>
  </si>
  <si>
    <t>Bộ 4 dụng cụ chăm sóc móng Animo (Cú xanh, GH-JC6602)</t>
  </si>
  <si>
    <t>Khay ăn dặm 3 ngăn melamine cao cấp Moreware (D2344, hình thỏ)</t>
  </si>
  <si>
    <t>Khay ăn dặm 3 ngăn melamine cao cấp Moreware (W3028, tròn, khủng long)</t>
  </si>
  <si>
    <t>Khay ăn dặm 3 ngăn melamine cao cấp Moreware (W3028, tròn, thỏ hồng)</t>
  </si>
  <si>
    <t>Khay ăn dặm 3 ngăn melamine cao cấp Moreware (W3063, vuông, khủng long)</t>
  </si>
  <si>
    <t>1.117.500</t>
  </si>
  <si>
    <t>Cháo tươi nhuyễn Cá lóc &amp; Cà rốt (150g)</t>
  </si>
  <si>
    <t>Cháo tươi nhuyễn Yến mạch &amp; Rau củ (150g)</t>
  </si>
  <si>
    <t>Cháo tươi nhuyễn Gà &amp; Khoai tây (150g)</t>
  </si>
  <si>
    <t>Bánh Gặm Nướu Ngũ Cốc Grinny Vị Chuối</t>
  </si>
  <si>
    <t>Bánh Gặm Nướu Ngũ Cốc Grinny Vị Dâu Tây</t>
  </si>
  <si>
    <t>Bánh Gặm Nướu Ngũ Cốc Grinny Vị Táo Và Bông Cải Xanh</t>
  </si>
  <si>
    <t>Bánh Gặm Nướu Ngũ Cốc Grinny Vị Quả Mọng Hỗn Hợp</t>
  </si>
  <si>
    <t>Bánh ăn dặm Grinny vị dâu</t>
  </si>
  <si>
    <t>Bánh ăn dặm Grinny vị bông cải xanh và táo</t>
  </si>
  <si>
    <t>Bánh ăn dặm Grinny vị bí ngô</t>
  </si>
  <si>
    <t>Bánh Gạo Lứt Hữu Cơ Bebedang Hình Que Dài Vị Táo &amp; Cà Rốt</t>
  </si>
  <si>
    <t>Bánh Gạo Lứt Hữu Cơ Bebedang Hình Que Vị Bí Đỏ</t>
  </si>
  <si>
    <t>Bánh Gạo Lứt Hữu Cơ Bebedang Hình Que Vị Cà Rốt</t>
  </si>
  <si>
    <t>Bánh Gạo Lứt Hữu Cơ Bebedang Hình Que Dài Vị Quýt &amp; Gạo Lứt</t>
  </si>
  <si>
    <t>Bánh Gạo Lứt Hữu Cơ Bebedang Hình Que Vị Bông Cải Xanh</t>
  </si>
  <si>
    <t>Mỳ ăn liền cho bé Tokyo Noodle Vị Gà</t>
  </si>
  <si>
    <t>Mỳ ăn liền cho bé Tokyo Noodle Vị Tôm &amp; Thịt Heo</t>
  </si>
  <si>
    <t>Xúc xich Gà và rau củ</t>
  </si>
  <si>
    <t>Khăn Ướt Dịu Nhẹ Animo không mùi (100 tờ)</t>
  </si>
  <si>
    <t>DANH SÁCH CƠ CẤU SẢN PHẨM KHUYẾN MẠI (DSKM-90-06/KD.CC)</t>
  </si>
  <si>
    <t>[KÈM THEO THÔNG BÁO THỰC HIỆN KHUYẾN MẠI SỐ 90-06/KD.CC]</t>
  </si>
  <si>
    <t>Thời gian khuyến mại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</si>
</sst>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_);_(* \(#,##0.00\);_(* &quot;-&quot;??_);_(@_)"/>
    <numFmt numFmtId="165" formatCode="_(* #,##0_);_(* \(#,##0\);_(* &quot;-&quot;??_);_(@_)"/>
    <numFmt numFmtId="166" formatCode="_ * #,##0_ ;_ * \-#,##0_ ;_ * &quot;-&quot;??_ ;_ @_ "/>
    <numFmt numFmtId="167" formatCode="#,###"/>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name val="Times New Roman"/>
      <family val="1"/>
    </font>
    <font>
      <sz val="12"/>
      <color theme="1"/>
      <name val="Times New Roman"/>
      <family val="1"/>
    </font>
    <font>
      <b/>
      <sz val="11"/>
      <color theme="1"/>
      <name val="Times New Roman"/>
      <family val="1"/>
    </font>
    <font>
      <sz val="10"/>
      <name val="Arial"/>
      <family val="2"/>
    </font>
    <font>
      <sz val="12"/>
      <color rgb="FF7030A0"/>
      <name val="Times New Roman"/>
      <family val="1"/>
    </font>
    <font>
      <sz val="11"/>
      <color theme="1"/>
      <name val="Times New Roman"/>
    </font>
    <font>
      <sz val="11"/>
      <color theme="1"/>
      <name val="Times New Roman"/>
      <family val="1"/>
    </font>
    <font>
      <b/>
      <sz val="12"/>
      <name val="Times New Roman"/>
      <family val="1"/>
    </font>
  </fonts>
  <fills count="4">
    <fill>
      <patternFill patternType="none"/>
    </fill>
    <fill>
      <patternFill patternType="gray125"/>
    </fill>
    <fill>
      <patternFill patternType="solid">
        <fgColor theme="0"/>
        <bgColor indexed="64"/>
      </patternFill>
    </fill>
    <fill>
      <patternFill patternType="solid">
        <fgColor rgb="FFB7E1CD"/>
        <bgColor rgb="FFB7E1CD"/>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164" fontId="3" fillId="0" borderId="0" applyFont="0" applyFill="0" applyBorder="0" applyAlignment="0" applyProtection="0"/>
    <xf numFmtId="0" fontId="2" fillId="0" borderId="0"/>
    <xf numFmtId="41"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63">
    <xf numFmtId="0" fontId="0" fillId="0" borderId="0" xfId="0"/>
    <xf numFmtId="0" fontId="7" fillId="0" borderId="0" xfId="0" applyFont="1"/>
    <xf numFmtId="165" fontId="7" fillId="0" borderId="0" xfId="5" applyNumberFormat="1" applyFont="1"/>
    <xf numFmtId="9" fontId="7" fillId="0" borderId="0" xfId="6" applyFont="1"/>
    <xf numFmtId="0" fontId="7" fillId="0" borderId="1" xfId="0" applyFont="1" applyBorder="1"/>
    <xf numFmtId="10" fontId="8" fillId="2" borderId="1" xfId="6" applyNumberFormat="1" applyFont="1" applyFill="1" applyBorder="1" applyAlignment="1">
      <alignment horizontal="center" vertical="center" wrapText="1"/>
    </xf>
    <xf numFmtId="0" fontId="9" fillId="2" borderId="1" xfId="0" applyFont="1" applyFill="1" applyBorder="1" applyAlignment="1">
      <alignment horizontal="center" wrapText="1"/>
    </xf>
    <xf numFmtId="0" fontId="9" fillId="2" borderId="1" xfId="0" applyFont="1" applyFill="1" applyBorder="1" applyAlignment="1">
      <alignment vertical="center" wrapText="1"/>
    </xf>
    <xf numFmtId="166" fontId="9" fillId="2" borderId="1" xfId="5" applyNumberFormat="1" applyFont="1" applyFill="1" applyBorder="1" applyAlignment="1">
      <alignment vertical="center"/>
    </xf>
    <xf numFmtId="9" fontId="9" fillId="0" borderId="1" xfId="12" applyFont="1" applyBorder="1" applyAlignment="1">
      <alignment vertical="center" wrapText="1"/>
    </xf>
    <xf numFmtId="0" fontId="9" fillId="0" borderId="1" xfId="0" applyFont="1" applyBorder="1" applyAlignment="1">
      <alignment vertical="center" wrapText="1"/>
    </xf>
    <xf numFmtId="0" fontId="9" fillId="2" borderId="1" xfId="0" applyFont="1" applyFill="1" applyBorder="1" applyAlignment="1">
      <alignment vertical="center"/>
    </xf>
    <xf numFmtId="167" fontId="9" fillId="0" borderId="1" xfId="9" applyNumberFormat="1" applyFont="1" applyBorder="1" applyAlignment="1">
      <alignment vertical="center" wrapText="1"/>
    </xf>
    <xf numFmtId="0" fontId="12" fillId="0" borderId="1" xfId="0" applyFont="1" applyBorder="1" applyAlignment="1">
      <alignment vertical="center" wrapText="1"/>
    </xf>
    <xf numFmtId="9" fontId="12" fillId="0" borderId="1" xfId="0" applyNumberFormat="1" applyFont="1" applyBorder="1" applyAlignment="1">
      <alignment horizontal="center" vertical="center" wrapText="1"/>
    </xf>
    <xf numFmtId="0" fontId="12" fillId="0" borderId="1" xfId="0" applyFont="1" applyBorder="1" applyAlignment="1">
      <alignment wrapText="1"/>
    </xf>
    <xf numFmtId="165" fontId="8" fillId="2" borderId="1" xfId="7" applyNumberFormat="1" applyFont="1" applyFill="1" applyBorder="1" applyAlignment="1">
      <alignment horizontal="center" vertical="center" wrapText="1"/>
    </xf>
    <xf numFmtId="1" fontId="8" fillId="2" borderId="1" xfId="7" applyNumberFormat="1" applyFont="1" applyFill="1" applyBorder="1" applyAlignment="1">
      <alignment horizontal="center" vertical="center" wrapText="1"/>
    </xf>
    <xf numFmtId="0" fontId="9" fillId="0" borderId="0" xfId="0" applyFont="1"/>
    <xf numFmtId="9" fontId="9" fillId="0" borderId="1" xfId="0" applyNumberFormat="1" applyFont="1" applyBorder="1" applyAlignment="1">
      <alignment horizontal="center" vertical="center" wrapText="1"/>
    </xf>
    <xf numFmtId="0" fontId="9" fillId="0" borderId="1" xfId="0" applyFont="1" applyBorder="1" applyAlignment="1">
      <alignment wrapText="1"/>
    </xf>
    <xf numFmtId="1" fontId="10" fillId="2" borderId="3" xfId="7" applyNumberFormat="1" applyFont="1" applyFill="1" applyBorder="1" applyAlignment="1">
      <alignment horizontal="center" vertical="center" wrapText="1"/>
    </xf>
    <xf numFmtId="165" fontId="10" fillId="2" borderId="3" xfId="7" applyNumberFormat="1" applyFont="1" applyFill="1" applyBorder="1" applyAlignment="1">
      <alignment horizontal="center" vertical="center" wrapText="1"/>
    </xf>
    <xf numFmtId="1" fontId="10" fillId="2" borderId="5" xfId="7" applyNumberFormat="1" applyFont="1" applyFill="1" applyBorder="1" applyAlignment="1">
      <alignment horizontal="center" vertical="center" wrapText="1"/>
    </xf>
    <xf numFmtId="165" fontId="10" fillId="2" borderId="3" xfId="7" applyNumberFormat="1" applyFont="1" applyFill="1" applyBorder="1" applyAlignment="1">
      <alignment horizontal="right" vertical="center" wrapText="1"/>
    </xf>
    <xf numFmtId="0" fontId="9" fillId="0" borderId="3" xfId="0" applyFont="1" applyBorder="1"/>
    <xf numFmtId="0" fontId="13" fillId="0" borderId="1" xfId="0" applyFont="1" applyBorder="1"/>
    <xf numFmtId="0" fontId="13" fillId="0" borderId="1" xfId="0" applyFont="1" applyBorder="1" applyAlignment="1">
      <alignment wrapText="1"/>
    </xf>
    <xf numFmtId="0" fontId="13" fillId="3" borderId="1" xfId="0" applyFont="1" applyFill="1" applyBorder="1" applyAlignment="1">
      <alignment wrapText="1"/>
    </xf>
    <xf numFmtId="0" fontId="7" fillId="0" borderId="1" xfId="0" applyFont="1" applyBorder="1" applyAlignment="1">
      <alignment wrapText="1"/>
    </xf>
    <xf numFmtId="0" fontId="7" fillId="0" borderId="0" xfId="0" applyFont="1" applyAlignment="1">
      <alignment wrapText="1"/>
    </xf>
    <xf numFmtId="165" fontId="9" fillId="0" borderId="1" xfId="5" applyNumberFormat="1" applyFont="1" applyBorder="1" applyAlignment="1">
      <alignment vertical="center" wrapText="1"/>
    </xf>
    <xf numFmtId="165" fontId="9" fillId="2" borderId="1" xfId="5" applyNumberFormat="1" applyFont="1" applyFill="1" applyBorder="1"/>
    <xf numFmtId="165" fontId="9" fillId="2" borderId="1" xfId="5" applyNumberFormat="1" applyFont="1" applyFill="1" applyBorder="1" applyAlignment="1">
      <alignment vertical="center"/>
    </xf>
    <xf numFmtId="165" fontId="9" fillId="0" borderId="1" xfId="5" applyNumberFormat="1" applyFont="1" applyBorder="1"/>
    <xf numFmtId="165" fontId="12" fillId="0" borderId="1" xfId="5" applyNumberFormat="1" applyFont="1" applyBorder="1" applyAlignment="1">
      <alignment horizontal="center" vertical="center" wrapText="1"/>
    </xf>
    <xf numFmtId="165" fontId="7" fillId="0" borderId="1" xfId="5" applyNumberFormat="1" applyFont="1" applyBorder="1"/>
    <xf numFmtId="9" fontId="7" fillId="0" borderId="1" xfId="6" applyFont="1" applyBorder="1"/>
    <xf numFmtId="0" fontId="13" fillId="3" borderId="3" xfId="0" applyFont="1" applyFill="1" applyBorder="1" applyAlignment="1">
      <alignment horizontal="left" wrapText="1"/>
    </xf>
    <xf numFmtId="0" fontId="13" fillId="3" borderId="4" xfId="0" applyFont="1" applyFill="1" applyBorder="1" applyAlignment="1">
      <alignment horizontal="left" wrapText="1"/>
    </xf>
    <xf numFmtId="0" fontId="13" fillId="0" borderId="3" xfId="0" applyFont="1" applyBorder="1" applyAlignment="1">
      <alignment horizontal="left" vertical="top" wrapText="1"/>
    </xf>
    <xf numFmtId="0" fontId="13" fillId="0" borderId="5" xfId="0" applyFont="1" applyBorder="1" applyAlignment="1">
      <alignment horizontal="left" vertical="top" wrapText="1"/>
    </xf>
    <xf numFmtId="0" fontId="13" fillId="0" borderId="4" xfId="0" applyFont="1" applyBorder="1" applyAlignment="1">
      <alignment horizontal="left" vertical="top" wrapText="1"/>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13" fillId="0" borderId="4" xfId="0" applyFont="1" applyBorder="1" applyAlignment="1">
      <alignment horizontal="center" wrapText="1"/>
    </xf>
    <xf numFmtId="0" fontId="13" fillId="3" borderId="5" xfId="0" applyFont="1" applyFill="1" applyBorder="1" applyAlignment="1">
      <alignment horizontal="center" wrapText="1"/>
    </xf>
    <xf numFmtId="0" fontId="14" fillId="3" borderId="3" xfId="0" applyFont="1" applyFill="1" applyBorder="1" applyAlignment="1">
      <alignment horizontal="left" wrapText="1"/>
    </xf>
    <xf numFmtId="0" fontId="14" fillId="3" borderId="4" xfId="0" applyFont="1" applyFill="1" applyBorder="1" applyAlignment="1">
      <alignment horizontal="left" wrapText="1"/>
    </xf>
    <xf numFmtId="0" fontId="13" fillId="0" borderId="3" xfId="0" applyFont="1" applyBorder="1" applyAlignment="1">
      <alignment horizontal="left" wrapText="1"/>
    </xf>
    <xf numFmtId="0" fontId="13" fillId="0" borderId="4" xfId="0" applyFont="1" applyBorder="1" applyAlignment="1">
      <alignment horizontal="left" wrapText="1"/>
    </xf>
    <xf numFmtId="165" fontId="8" fillId="0" borderId="0" xfId="5" applyNumberFormat="1" applyFont="1" applyAlignment="1">
      <alignment horizontal="center" vertical="center" wrapText="1"/>
    </xf>
    <xf numFmtId="165" fontId="8" fillId="0" borderId="2" xfId="5" applyNumberFormat="1" applyFont="1" applyBorder="1" applyAlignment="1">
      <alignment horizontal="center" vertical="center" wrapText="1"/>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165" fontId="10" fillId="2" borderId="1" xfId="7" applyNumberFormat="1" applyFont="1" applyFill="1" applyBorder="1" applyAlignment="1">
      <alignment vertical="center" wrapText="1"/>
    </xf>
    <xf numFmtId="165" fontId="10" fillId="2" borderId="3" xfId="7" applyNumberFormat="1" applyFont="1" applyFill="1" applyBorder="1" applyAlignment="1">
      <alignment vertical="center" wrapText="1"/>
    </xf>
    <xf numFmtId="1" fontId="10" fillId="2" borderId="1" xfId="7" applyNumberFormat="1" applyFont="1" applyFill="1" applyBorder="1" applyAlignment="1">
      <alignment horizontal="center" vertical="center" wrapText="1"/>
    </xf>
    <xf numFmtId="1" fontId="10" fillId="2" borderId="3" xfId="7" applyNumberFormat="1" applyFont="1" applyFill="1" applyBorder="1" applyAlignment="1">
      <alignment horizontal="center" vertical="center" wrapText="1"/>
    </xf>
    <xf numFmtId="0" fontId="14" fillId="0" borderId="1" xfId="0" applyFont="1" applyBorder="1" applyAlignment="1">
      <alignment horizontal="center" vertical="top"/>
    </xf>
    <xf numFmtId="0" fontId="15" fillId="0" borderId="1" xfId="0" applyFont="1" applyBorder="1"/>
  </cellXfs>
  <cellStyles count="15">
    <cellStyle name="Comma" xfId="5" builtinId="3"/>
    <cellStyle name="Comma [0]" xfId="9" builtinId="6"/>
    <cellStyle name="Comma [0] 2" xfId="13" xr:uid="{00000000-0005-0000-0000-000002000000}"/>
    <cellStyle name="Comma 2" xfId="7" xr:uid="{00000000-0005-0000-0000-000003000000}"/>
    <cellStyle name="Comma 2 2" xfId="14" xr:uid="{00000000-0005-0000-0000-000004000000}"/>
    <cellStyle name="Comma 3" xfId="11" xr:uid="{00000000-0005-0000-0000-00000500000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10" xr:uid="{00000000-0005-0000-0000-00000B000000}"/>
    <cellStyle name="Normal 3" xfId="8" xr:uid="{00000000-0005-0000-0000-00000C000000}"/>
    <cellStyle name="Percent" xfId="6" builtinId="5"/>
    <cellStyle name="Percent 2" xfId="12" xr:uid="{00000000-0005-0000-0000-00000E00000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64"/>
  <sheetViews>
    <sheetView tabSelected="1" zoomScale="87" zoomScaleNormal="87" workbookViewId="0">
      <selection activeCell="J4" sqref="J4"/>
    </sheetView>
  </sheetViews>
  <sheetFormatPr defaultColWidth="11.42578125" defaultRowHeight="15.75" x14ac:dyDescent="0.25"/>
  <cols>
    <col min="1" max="1" width="6.85546875" style="1" customWidth="1"/>
    <col min="2" max="2" width="60.28515625" style="1" customWidth="1"/>
    <col min="3" max="3" width="12.2851562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1.42578125" style="1"/>
    <col min="10" max="10" width="24.7109375" style="1" customWidth="1"/>
    <col min="11" max="16384" width="11.42578125" style="1"/>
  </cols>
  <sheetData>
    <row r="1" spans="1:10" ht="19.5" customHeight="1" x14ac:dyDescent="0.25">
      <c r="A1" s="53" t="s">
        <v>166</v>
      </c>
      <c r="B1" s="53"/>
      <c r="C1" s="53"/>
      <c r="D1" s="53"/>
      <c r="E1" s="53"/>
      <c r="F1" s="53"/>
      <c r="G1" s="53"/>
      <c r="H1" s="53"/>
      <c r="I1" s="18"/>
    </row>
    <row r="2" spans="1:10" ht="19.5" customHeight="1" x14ac:dyDescent="0.25">
      <c r="A2" s="54" t="s">
        <v>167</v>
      </c>
      <c r="B2" s="54"/>
      <c r="C2" s="54"/>
      <c r="D2" s="54"/>
      <c r="E2" s="54"/>
      <c r="F2" s="54"/>
      <c r="G2" s="54"/>
      <c r="H2" s="54"/>
      <c r="I2" s="18"/>
    </row>
    <row r="3" spans="1:10" ht="63" x14ac:dyDescent="0.25">
      <c r="A3" s="55" t="s">
        <v>0</v>
      </c>
      <c r="B3" s="55" t="s">
        <v>1</v>
      </c>
      <c r="C3" s="57" t="s">
        <v>9</v>
      </c>
      <c r="D3" s="16" t="s">
        <v>2</v>
      </c>
      <c r="E3" s="16" t="s">
        <v>3</v>
      </c>
      <c r="F3" s="16" t="s">
        <v>4</v>
      </c>
      <c r="G3" s="17" t="s">
        <v>8</v>
      </c>
      <c r="H3" s="59" t="s">
        <v>10</v>
      </c>
      <c r="I3" s="5" t="s">
        <v>5</v>
      </c>
      <c r="J3" s="62" t="s">
        <v>168</v>
      </c>
    </row>
    <row r="4" spans="1:10" ht="35.450000000000003" customHeight="1" x14ac:dyDescent="0.25">
      <c r="A4" s="56"/>
      <c r="B4" s="56"/>
      <c r="C4" s="58"/>
      <c r="D4" s="22" t="s">
        <v>6</v>
      </c>
      <c r="E4" s="23" t="s">
        <v>7</v>
      </c>
      <c r="F4" s="24"/>
      <c r="G4" s="21" t="s">
        <v>6</v>
      </c>
      <c r="H4" s="60"/>
      <c r="I4" s="25"/>
      <c r="J4" s="4"/>
    </row>
    <row r="5" spans="1:10" ht="43.5" customHeight="1" x14ac:dyDescent="0.25">
      <c r="A5" s="6">
        <v>1</v>
      </c>
      <c r="B5" s="10" t="s">
        <v>53</v>
      </c>
      <c r="C5" s="31">
        <v>345000</v>
      </c>
      <c r="D5" s="32">
        <v>46000</v>
      </c>
      <c r="E5" s="32">
        <v>299000</v>
      </c>
      <c r="F5" s="10"/>
      <c r="G5" s="12"/>
      <c r="H5" s="45" t="s">
        <v>11</v>
      </c>
      <c r="I5" s="9">
        <f>D5/C5</f>
        <v>0.13333333333333333</v>
      </c>
      <c r="J5" s="61" t="s">
        <v>52</v>
      </c>
    </row>
    <row r="6" spans="1:10" x14ac:dyDescent="0.25">
      <c r="A6" s="6">
        <v>2</v>
      </c>
      <c r="B6" s="10" t="s">
        <v>53</v>
      </c>
      <c r="C6" s="31">
        <v>345000</v>
      </c>
      <c r="D6" s="32">
        <v>46000</v>
      </c>
      <c r="E6" s="32">
        <v>299000</v>
      </c>
      <c r="F6" s="10"/>
      <c r="G6" s="12"/>
      <c r="H6" s="46"/>
      <c r="I6" s="9">
        <f>D6/C6</f>
        <v>0.13333333333333333</v>
      </c>
      <c r="J6" s="61"/>
    </row>
    <row r="7" spans="1:10" x14ac:dyDescent="0.25">
      <c r="A7" s="6">
        <v>3</v>
      </c>
      <c r="B7" s="7" t="s">
        <v>53</v>
      </c>
      <c r="C7" s="33">
        <v>345000</v>
      </c>
      <c r="D7" s="32">
        <v>46000</v>
      </c>
      <c r="E7" s="32">
        <v>299000</v>
      </c>
      <c r="F7" s="11"/>
      <c r="G7" s="8"/>
      <c r="H7" s="46"/>
      <c r="I7" s="9">
        <f>D7/C7</f>
        <v>0.13333333333333333</v>
      </c>
      <c r="J7" s="61"/>
    </row>
    <row r="8" spans="1:10" x14ac:dyDescent="0.25">
      <c r="A8" s="6">
        <v>4</v>
      </c>
      <c r="B8" s="7" t="s">
        <v>53</v>
      </c>
      <c r="C8" s="33">
        <v>345000</v>
      </c>
      <c r="D8" s="32">
        <v>46000</v>
      </c>
      <c r="E8" s="32">
        <v>299000</v>
      </c>
      <c r="F8" s="11"/>
      <c r="G8" s="8"/>
      <c r="H8" s="46"/>
      <c r="I8" s="9">
        <f>D8/C8</f>
        <v>0.13333333333333333</v>
      </c>
      <c r="J8" s="61"/>
    </row>
    <row r="9" spans="1:10" x14ac:dyDescent="0.25">
      <c r="A9" s="6">
        <v>5</v>
      </c>
      <c r="B9" s="7" t="s">
        <v>53</v>
      </c>
      <c r="C9" s="33">
        <v>345000</v>
      </c>
      <c r="D9" s="32">
        <v>46000</v>
      </c>
      <c r="E9" s="32">
        <v>299000</v>
      </c>
      <c r="F9" s="11"/>
      <c r="G9" s="8"/>
      <c r="H9" s="47"/>
      <c r="I9" s="9">
        <f>D9/C9</f>
        <v>0.13333333333333333</v>
      </c>
      <c r="J9" s="61"/>
    </row>
    <row r="10" spans="1:10" ht="45" customHeight="1" x14ac:dyDescent="0.25">
      <c r="A10" s="6">
        <v>6</v>
      </c>
      <c r="B10" s="7" t="s">
        <v>54</v>
      </c>
      <c r="C10" s="33">
        <v>355000</v>
      </c>
      <c r="D10" s="32">
        <v>56000</v>
      </c>
      <c r="E10" s="32">
        <v>299000</v>
      </c>
      <c r="F10" s="11"/>
      <c r="G10" s="8"/>
      <c r="H10" s="43" t="s">
        <v>12</v>
      </c>
      <c r="I10" s="9">
        <f>D10/C10</f>
        <v>0.15774647887323945</v>
      </c>
      <c r="J10" s="61"/>
    </row>
    <row r="11" spans="1:10" x14ac:dyDescent="0.25">
      <c r="A11" s="6">
        <v>7</v>
      </c>
      <c r="B11" s="7" t="s">
        <v>54</v>
      </c>
      <c r="C11" s="33">
        <v>355000</v>
      </c>
      <c r="D11" s="32">
        <v>56000</v>
      </c>
      <c r="E11" s="32">
        <v>299000</v>
      </c>
      <c r="F11" s="11"/>
      <c r="G11" s="8"/>
      <c r="H11" s="48"/>
      <c r="I11" s="9">
        <f>D11/C11</f>
        <v>0.15774647887323945</v>
      </c>
      <c r="J11" s="61"/>
    </row>
    <row r="12" spans="1:10" x14ac:dyDescent="0.25">
      <c r="A12" s="6">
        <v>8</v>
      </c>
      <c r="B12" s="7" t="s">
        <v>54</v>
      </c>
      <c r="C12" s="33">
        <v>355000</v>
      </c>
      <c r="D12" s="34">
        <v>56000</v>
      </c>
      <c r="E12" s="34">
        <v>299000</v>
      </c>
      <c r="F12" s="11"/>
      <c r="G12" s="8"/>
      <c r="H12" s="48"/>
      <c r="I12" s="9">
        <f>D12/C12</f>
        <v>0.15774647887323945</v>
      </c>
      <c r="J12" s="61"/>
    </row>
    <row r="13" spans="1:10" x14ac:dyDescent="0.25">
      <c r="A13" s="6">
        <v>9</v>
      </c>
      <c r="B13" s="7" t="s">
        <v>54</v>
      </c>
      <c r="C13" s="33">
        <v>355000</v>
      </c>
      <c r="D13" s="34">
        <v>56000</v>
      </c>
      <c r="E13" s="34">
        <v>299000</v>
      </c>
      <c r="F13" s="11"/>
      <c r="G13" s="8"/>
      <c r="H13" s="44"/>
      <c r="I13" s="9">
        <f>D13/C13</f>
        <v>0.15774647887323945</v>
      </c>
      <c r="J13" s="61"/>
    </row>
    <row r="14" spans="1:10" ht="45" x14ac:dyDescent="0.25">
      <c r="A14" s="6">
        <v>10</v>
      </c>
      <c r="B14" s="10" t="s">
        <v>55</v>
      </c>
      <c r="C14" s="33">
        <v>795000</v>
      </c>
      <c r="D14" s="33">
        <v>63600</v>
      </c>
      <c r="E14" s="33">
        <v>731400</v>
      </c>
      <c r="F14" s="19"/>
      <c r="G14" s="20"/>
      <c r="H14" s="27" t="s">
        <v>13</v>
      </c>
      <c r="I14" s="9">
        <f>D14/C14</f>
        <v>0.08</v>
      </c>
      <c r="J14" s="61"/>
    </row>
    <row r="15" spans="1:10" ht="45" x14ac:dyDescent="0.25">
      <c r="A15" s="6">
        <v>11</v>
      </c>
      <c r="B15" s="10" t="s">
        <v>56</v>
      </c>
      <c r="C15" s="33">
        <v>735000</v>
      </c>
      <c r="D15" s="33">
        <v>58800</v>
      </c>
      <c r="E15" s="33">
        <v>676200</v>
      </c>
      <c r="F15" s="19"/>
      <c r="G15" s="20"/>
      <c r="H15" s="28" t="s">
        <v>14</v>
      </c>
      <c r="I15" s="9">
        <f>D15/C15</f>
        <v>0.08</v>
      </c>
      <c r="J15" s="61"/>
    </row>
    <row r="16" spans="1:10" ht="60" x14ac:dyDescent="0.25">
      <c r="A16" s="6">
        <v>12</v>
      </c>
      <c r="B16" s="13" t="s">
        <v>57</v>
      </c>
      <c r="C16" s="33">
        <v>729000</v>
      </c>
      <c r="D16" s="33">
        <v>58320</v>
      </c>
      <c r="E16" s="35">
        <v>670680</v>
      </c>
      <c r="F16" s="14"/>
      <c r="G16" s="15"/>
      <c r="H16" s="27" t="s">
        <v>15</v>
      </c>
      <c r="I16" s="9">
        <f>D16/C16</f>
        <v>0.08</v>
      </c>
      <c r="J16" s="61"/>
    </row>
    <row r="17" spans="1:10" ht="45" x14ac:dyDescent="0.25">
      <c r="A17" s="6">
        <v>13</v>
      </c>
      <c r="B17" s="29" t="s">
        <v>58</v>
      </c>
      <c r="C17" s="36">
        <v>691000</v>
      </c>
      <c r="D17" s="36">
        <v>34550</v>
      </c>
      <c r="E17" s="36">
        <v>656450</v>
      </c>
      <c r="F17" s="4"/>
      <c r="G17" s="4"/>
      <c r="H17" s="28" t="s">
        <v>16</v>
      </c>
      <c r="I17" s="9">
        <f>D17/C17</f>
        <v>0.05</v>
      </c>
      <c r="J17" s="61"/>
    </row>
    <row r="18" spans="1:10" ht="60" x14ac:dyDescent="0.25">
      <c r="A18" s="6">
        <v>14</v>
      </c>
      <c r="B18" s="29" t="s">
        <v>59</v>
      </c>
      <c r="C18" s="36">
        <v>265000</v>
      </c>
      <c r="D18" s="36">
        <v>21200</v>
      </c>
      <c r="E18" s="36">
        <v>243800</v>
      </c>
      <c r="F18" s="4"/>
      <c r="G18" s="4"/>
      <c r="H18" s="27" t="s">
        <v>17</v>
      </c>
      <c r="I18" s="9">
        <f>D18/C18</f>
        <v>0.08</v>
      </c>
      <c r="J18" s="61"/>
    </row>
    <row r="19" spans="1:10" ht="60" x14ac:dyDescent="0.25">
      <c r="A19" s="6">
        <v>15</v>
      </c>
      <c r="B19" s="29" t="s">
        <v>60</v>
      </c>
      <c r="C19" s="36">
        <v>525000</v>
      </c>
      <c r="D19" s="36">
        <v>42000</v>
      </c>
      <c r="E19" s="36">
        <v>483000</v>
      </c>
      <c r="F19" s="4"/>
      <c r="G19" s="4"/>
      <c r="H19" s="28" t="s">
        <v>18</v>
      </c>
      <c r="I19" s="9">
        <f>D19/C19</f>
        <v>0.08</v>
      </c>
      <c r="J19" s="61"/>
    </row>
    <row r="20" spans="1:10" ht="60" x14ac:dyDescent="0.25">
      <c r="A20" s="6">
        <v>16</v>
      </c>
      <c r="B20" s="29" t="s">
        <v>61</v>
      </c>
      <c r="C20" s="36">
        <v>535000</v>
      </c>
      <c r="D20" s="36">
        <v>42800</v>
      </c>
      <c r="E20" s="36">
        <v>492200</v>
      </c>
      <c r="F20" s="4"/>
      <c r="G20" s="4"/>
      <c r="H20" s="27" t="s">
        <v>19</v>
      </c>
      <c r="I20" s="9">
        <f>D20/C20</f>
        <v>0.08</v>
      </c>
      <c r="J20" s="61"/>
    </row>
    <row r="21" spans="1:10" ht="105.75" customHeight="1" x14ac:dyDescent="0.25">
      <c r="A21" s="6">
        <v>17</v>
      </c>
      <c r="B21" s="29" t="s">
        <v>62</v>
      </c>
      <c r="C21" s="36">
        <v>535000</v>
      </c>
      <c r="D21" s="36">
        <v>42800</v>
      </c>
      <c r="E21" s="36">
        <v>492200</v>
      </c>
      <c r="F21" s="4"/>
      <c r="G21" s="4"/>
      <c r="H21" s="28" t="s">
        <v>20</v>
      </c>
      <c r="I21" s="9">
        <f>D21/C21</f>
        <v>0.08</v>
      </c>
      <c r="J21" s="61"/>
    </row>
    <row r="22" spans="1:10" ht="45" x14ac:dyDescent="0.25">
      <c r="A22" s="6">
        <v>18</v>
      </c>
      <c r="B22" s="29" t="s">
        <v>63</v>
      </c>
      <c r="C22" s="36">
        <v>535000</v>
      </c>
      <c r="D22" s="36">
        <v>42800</v>
      </c>
      <c r="E22" s="36">
        <v>492200</v>
      </c>
      <c r="F22" s="4"/>
      <c r="G22" s="4"/>
      <c r="H22" s="27" t="s">
        <v>21</v>
      </c>
      <c r="I22" s="9">
        <f>D22/C22</f>
        <v>0.08</v>
      </c>
      <c r="J22" s="61"/>
    </row>
    <row r="23" spans="1:10" ht="60" x14ac:dyDescent="0.25">
      <c r="A23" s="6">
        <v>19</v>
      </c>
      <c r="B23" s="29" t="s">
        <v>64</v>
      </c>
      <c r="C23" s="36">
        <v>535000</v>
      </c>
      <c r="D23" s="36">
        <v>42800</v>
      </c>
      <c r="E23" s="36">
        <v>492200</v>
      </c>
      <c r="F23" s="4"/>
      <c r="G23" s="4"/>
      <c r="H23" s="28" t="s">
        <v>22</v>
      </c>
      <c r="I23" s="9">
        <f>D23/C23</f>
        <v>0.08</v>
      </c>
      <c r="J23" s="61"/>
    </row>
    <row r="24" spans="1:10" ht="60" x14ac:dyDescent="0.25">
      <c r="A24" s="6">
        <v>20</v>
      </c>
      <c r="B24" s="29" t="s">
        <v>65</v>
      </c>
      <c r="C24" s="36">
        <v>499000</v>
      </c>
      <c r="D24" s="36">
        <v>39920</v>
      </c>
      <c r="E24" s="36">
        <v>459080</v>
      </c>
      <c r="F24" s="4"/>
      <c r="G24" s="4"/>
      <c r="H24" s="27" t="s">
        <v>23</v>
      </c>
      <c r="I24" s="9">
        <f>D24/C24</f>
        <v>0.08</v>
      </c>
      <c r="J24" s="61"/>
    </row>
    <row r="25" spans="1:10" ht="47.25" x14ac:dyDescent="0.25">
      <c r="A25" s="6">
        <v>21</v>
      </c>
      <c r="B25" s="29" t="s">
        <v>66</v>
      </c>
      <c r="C25" s="36">
        <v>499000</v>
      </c>
      <c r="D25" s="36">
        <v>39920</v>
      </c>
      <c r="E25" s="36">
        <v>459080</v>
      </c>
      <c r="F25" s="4"/>
      <c r="G25" s="4"/>
      <c r="H25" s="28" t="s">
        <v>24</v>
      </c>
      <c r="I25" s="9">
        <f>D25/C25</f>
        <v>0.08</v>
      </c>
      <c r="J25" s="61"/>
    </row>
    <row r="26" spans="1:10" ht="47.25" x14ac:dyDescent="0.25">
      <c r="A26" s="6">
        <v>22</v>
      </c>
      <c r="B26" s="29" t="s">
        <v>67</v>
      </c>
      <c r="C26" s="36">
        <v>580000</v>
      </c>
      <c r="D26" s="36">
        <v>46400</v>
      </c>
      <c r="E26" s="36">
        <v>533600</v>
      </c>
      <c r="F26" s="4"/>
      <c r="G26" s="4"/>
      <c r="H26" s="27" t="s">
        <v>25</v>
      </c>
      <c r="I26" s="9">
        <f>D26/C26</f>
        <v>0.08</v>
      </c>
      <c r="J26" s="61"/>
    </row>
    <row r="27" spans="1:10" ht="45" x14ac:dyDescent="0.25">
      <c r="A27" s="6">
        <v>23</v>
      </c>
      <c r="B27" s="29" t="s">
        <v>68</v>
      </c>
      <c r="C27" s="36">
        <v>395000</v>
      </c>
      <c r="D27" s="36">
        <v>47400</v>
      </c>
      <c r="E27" s="36">
        <v>347600</v>
      </c>
      <c r="F27" s="4"/>
      <c r="G27" s="4"/>
      <c r="H27" s="28" t="s">
        <v>26</v>
      </c>
      <c r="I27" s="9">
        <f>D27/C27</f>
        <v>0.12</v>
      </c>
      <c r="J27" s="61"/>
    </row>
    <row r="28" spans="1:10" ht="45" x14ac:dyDescent="0.25">
      <c r="A28" s="6">
        <v>24</v>
      </c>
      <c r="B28" s="29" t="s">
        <v>69</v>
      </c>
      <c r="C28" s="36">
        <v>359000</v>
      </c>
      <c r="D28" s="36">
        <v>43080</v>
      </c>
      <c r="E28" s="36">
        <v>315920</v>
      </c>
      <c r="F28" s="4"/>
      <c r="G28" s="4"/>
      <c r="H28" s="27" t="s">
        <v>27</v>
      </c>
      <c r="I28" s="9">
        <f>D28/C28</f>
        <v>0.12</v>
      </c>
      <c r="J28" s="61"/>
    </row>
    <row r="29" spans="1:10" ht="60" customHeight="1" x14ac:dyDescent="0.25">
      <c r="A29" s="6">
        <v>25</v>
      </c>
      <c r="B29" s="29" t="s">
        <v>70</v>
      </c>
      <c r="C29" s="36">
        <v>399000</v>
      </c>
      <c r="D29" s="36">
        <v>47880</v>
      </c>
      <c r="E29" s="36">
        <v>351120</v>
      </c>
      <c r="F29" s="4"/>
      <c r="G29" s="4"/>
      <c r="H29" s="43" t="s">
        <v>28</v>
      </c>
      <c r="I29" s="9">
        <f>D29/C29</f>
        <v>0.12</v>
      </c>
      <c r="J29" s="61"/>
    </row>
    <row r="30" spans="1:10" ht="31.5" x14ac:dyDescent="0.25">
      <c r="A30" s="6">
        <v>26</v>
      </c>
      <c r="B30" s="29" t="s">
        <v>70</v>
      </c>
      <c r="C30" s="36">
        <v>355000</v>
      </c>
      <c r="D30" s="36">
        <v>42600</v>
      </c>
      <c r="E30" s="36">
        <v>312400</v>
      </c>
      <c r="F30" s="4"/>
      <c r="G30" s="4"/>
      <c r="H30" s="44"/>
      <c r="I30" s="9">
        <f>D30/C30</f>
        <v>0.12</v>
      </c>
      <c r="J30" s="61"/>
    </row>
    <row r="31" spans="1:10" ht="45" x14ac:dyDescent="0.25">
      <c r="A31" s="6">
        <v>27</v>
      </c>
      <c r="B31" s="29" t="s">
        <v>71</v>
      </c>
      <c r="C31" s="36">
        <v>419000</v>
      </c>
      <c r="D31" s="36">
        <v>50280</v>
      </c>
      <c r="E31" s="36">
        <v>368720</v>
      </c>
      <c r="F31" s="4"/>
      <c r="G31" s="4"/>
      <c r="H31" s="27" t="s">
        <v>29</v>
      </c>
      <c r="I31" s="9">
        <f>D31/C31</f>
        <v>0.12</v>
      </c>
      <c r="J31" s="61"/>
    </row>
    <row r="32" spans="1:10" ht="45" x14ac:dyDescent="0.25">
      <c r="A32" s="6">
        <v>28</v>
      </c>
      <c r="B32" s="29" t="s">
        <v>72</v>
      </c>
      <c r="C32" s="36">
        <v>399000</v>
      </c>
      <c r="D32" s="36">
        <v>47880</v>
      </c>
      <c r="E32" s="36">
        <v>351120</v>
      </c>
      <c r="F32" s="4"/>
      <c r="G32" s="4"/>
      <c r="H32" s="28" t="s">
        <v>30</v>
      </c>
      <c r="I32" s="9">
        <f>D32/C32</f>
        <v>0.12</v>
      </c>
      <c r="J32" s="61"/>
    </row>
    <row r="33" spans="1:10" ht="45" x14ac:dyDescent="0.25">
      <c r="A33" s="6">
        <v>29</v>
      </c>
      <c r="B33" s="29" t="s">
        <v>73</v>
      </c>
      <c r="C33" s="36">
        <v>695000</v>
      </c>
      <c r="D33" s="36">
        <v>55600</v>
      </c>
      <c r="E33" s="36">
        <v>639400</v>
      </c>
      <c r="F33" s="4"/>
      <c r="G33" s="4"/>
      <c r="H33" s="27" t="s">
        <v>31</v>
      </c>
      <c r="I33" s="9">
        <f>D33/C33</f>
        <v>0.08</v>
      </c>
      <c r="J33" s="61"/>
    </row>
    <row r="34" spans="1:10" ht="60" x14ac:dyDescent="0.25">
      <c r="A34" s="6">
        <v>30</v>
      </c>
      <c r="B34" s="29" t="s">
        <v>74</v>
      </c>
      <c r="C34" s="36">
        <v>975000</v>
      </c>
      <c r="D34" s="36">
        <v>78000</v>
      </c>
      <c r="E34" s="36">
        <v>897000</v>
      </c>
      <c r="F34" s="4"/>
      <c r="G34" s="4"/>
      <c r="H34" s="28" t="s">
        <v>32</v>
      </c>
      <c r="I34" s="9">
        <f>D34/C34</f>
        <v>0.08</v>
      </c>
      <c r="J34" s="61"/>
    </row>
    <row r="35" spans="1:10" ht="60" x14ac:dyDescent="0.25">
      <c r="A35" s="6">
        <v>31</v>
      </c>
      <c r="B35" s="29" t="s">
        <v>75</v>
      </c>
      <c r="C35" s="36">
        <v>499000</v>
      </c>
      <c r="D35" s="36">
        <v>49900</v>
      </c>
      <c r="E35" s="36">
        <v>449100</v>
      </c>
      <c r="F35" s="4"/>
      <c r="G35" s="4"/>
      <c r="H35" s="27" t="s">
        <v>33</v>
      </c>
      <c r="I35" s="9">
        <f>D35/C35</f>
        <v>0.1</v>
      </c>
      <c r="J35" s="61"/>
    </row>
    <row r="36" spans="1:10" ht="45" x14ac:dyDescent="0.25">
      <c r="A36" s="6">
        <v>32</v>
      </c>
      <c r="B36" s="29" t="s">
        <v>76</v>
      </c>
      <c r="C36" s="36">
        <v>520000</v>
      </c>
      <c r="D36" s="36">
        <v>26000</v>
      </c>
      <c r="E36" s="36">
        <v>494000</v>
      </c>
      <c r="F36" s="4"/>
      <c r="G36" s="4"/>
      <c r="H36" s="28" t="s">
        <v>34</v>
      </c>
      <c r="I36" s="9">
        <f>D36/C36</f>
        <v>0.05</v>
      </c>
      <c r="J36" s="61"/>
    </row>
    <row r="37" spans="1:10" ht="45" x14ac:dyDescent="0.25">
      <c r="A37" s="6">
        <v>33</v>
      </c>
      <c r="B37" s="29" t="s">
        <v>77</v>
      </c>
      <c r="C37" s="36">
        <v>395000</v>
      </c>
      <c r="D37" s="36">
        <v>19750</v>
      </c>
      <c r="E37" s="36">
        <v>375250</v>
      </c>
      <c r="F37" s="4"/>
      <c r="G37" s="4"/>
      <c r="H37" s="27" t="s">
        <v>35</v>
      </c>
      <c r="I37" s="9">
        <f>D37/C37</f>
        <v>0.05</v>
      </c>
      <c r="J37" s="61"/>
    </row>
    <row r="38" spans="1:10" ht="45" x14ac:dyDescent="0.25">
      <c r="A38" s="6">
        <v>34</v>
      </c>
      <c r="B38" s="29" t="s">
        <v>78</v>
      </c>
      <c r="C38" s="36">
        <v>750000</v>
      </c>
      <c r="D38" s="36">
        <v>37500</v>
      </c>
      <c r="E38" s="36">
        <v>712500</v>
      </c>
      <c r="F38" s="4"/>
      <c r="G38" s="4"/>
      <c r="H38" s="28" t="s">
        <v>36</v>
      </c>
      <c r="I38" s="9">
        <f>D38/C38</f>
        <v>0.05</v>
      </c>
      <c r="J38" s="61"/>
    </row>
    <row r="39" spans="1:10" ht="45" x14ac:dyDescent="0.25">
      <c r="A39" s="6">
        <v>35</v>
      </c>
      <c r="B39" s="29" t="s">
        <v>79</v>
      </c>
      <c r="C39" s="36">
        <v>585000</v>
      </c>
      <c r="D39" s="36">
        <v>29250</v>
      </c>
      <c r="E39" s="36">
        <v>555750</v>
      </c>
      <c r="F39" s="4"/>
      <c r="G39" s="4"/>
      <c r="H39" s="27" t="s">
        <v>37</v>
      </c>
      <c r="I39" s="9">
        <f>D39/C39</f>
        <v>0.05</v>
      </c>
      <c r="J39" s="61"/>
    </row>
    <row r="40" spans="1:10" ht="60" x14ac:dyDescent="0.25">
      <c r="A40" s="6">
        <v>36</v>
      </c>
      <c r="B40" s="29" t="s">
        <v>80</v>
      </c>
      <c r="C40" s="36">
        <v>525000</v>
      </c>
      <c r="D40" s="36">
        <v>26250</v>
      </c>
      <c r="E40" s="36">
        <v>498750</v>
      </c>
      <c r="F40" s="4"/>
      <c r="G40" s="4"/>
      <c r="H40" s="28" t="s">
        <v>38</v>
      </c>
      <c r="I40" s="9">
        <f>D40/C40</f>
        <v>0.05</v>
      </c>
      <c r="J40" s="61"/>
    </row>
    <row r="41" spans="1:10" ht="75" customHeight="1" x14ac:dyDescent="0.25">
      <c r="A41" s="6">
        <v>37</v>
      </c>
      <c r="B41" s="29" t="s">
        <v>81</v>
      </c>
      <c r="C41" s="36">
        <v>468000</v>
      </c>
      <c r="D41" s="36">
        <v>70200</v>
      </c>
      <c r="E41" s="36">
        <v>397800</v>
      </c>
      <c r="F41" s="4"/>
      <c r="G41" s="4"/>
      <c r="H41" s="45" t="s">
        <v>39</v>
      </c>
      <c r="I41" s="9">
        <f>D41/C41</f>
        <v>0.15</v>
      </c>
      <c r="J41" s="61"/>
    </row>
    <row r="42" spans="1:10" ht="47.25" x14ac:dyDescent="0.25">
      <c r="A42" s="6">
        <v>38</v>
      </c>
      <c r="B42" s="29" t="s">
        <v>82</v>
      </c>
      <c r="C42" s="36">
        <v>720000</v>
      </c>
      <c r="D42" s="36">
        <v>108000</v>
      </c>
      <c r="E42" s="36">
        <v>612000</v>
      </c>
      <c r="F42" s="4"/>
      <c r="G42" s="4"/>
      <c r="H42" s="46"/>
      <c r="I42" s="9">
        <f>D42/C42</f>
        <v>0.15</v>
      </c>
      <c r="J42" s="61"/>
    </row>
    <row r="43" spans="1:10" ht="47.25" x14ac:dyDescent="0.25">
      <c r="A43" s="6">
        <v>39</v>
      </c>
      <c r="B43" s="29" t="s">
        <v>83</v>
      </c>
      <c r="C43" s="36">
        <v>444000</v>
      </c>
      <c r="D43" s="36">
        <v>66600</v>
      </c>
      <c r="E43" s="36">
        <v>377400</v>
      </c>
      <c r="F43" s="4"/>
      <c r="G43" s="4"/>
      <c r="H43" s="46"/>
      <c r="I43" s="9">
        <f>D43/C43</f>
        <v>0.15</v>
      </c>
      <c r="J43" s="61"/>
    </row>
    <row r="44" spans="1:10" ht="47.25" x14ac:dyDescent="0.25">
      <c r="A44" s="6">
        <v>40</v>
      </c>
      <c r="B44" s="29" t="s">
        <v>84</v>
      </c>
      <c r="C44" s="36">
        <v>444000</v>
      </c>
      <c r="D44" s="36">
        <v>66600</v>
      </c>
      <c r="E44" s="36">
        <v>377400</v>
      </c>
      <c r="F44" s="4"/>
      <c r="G44" s="4"/>
      <c r="H44" s="46"/>
      <c r="I44" s="9">
        <f>D44/C44</f>
        <v>0.15</v>
      </c>
      <c r="J44" s="61"/>
    </row>
    <row r="45" spans="1:10" ht="47.25" x14ac:dyDescent="0.25">
      <c r="A45" s="6">
        <v>41</v>
      </c>
      <c r="B45" s="29" t="s">
        <v>85</v>
      </c>
      <c r="C45" s="36">
        <v>696000</v>
      </c>
      <c r="D45" s="36">
        <v>104400</v>
      </c>
      <c r="E45" s="36">
        <v>591600</v>
      </c>
      <c r="F45" s="4"/>
      <c r="G45" s="4"/>
      <c r="H45" s="46"/>
      <c r="I45" s="9">
        <f>D45/C45</f>
        <v>0.15</v>
      </c>
      <c r="J45" s="61"/>
    </row>
    <row r="46" spans="1:10" ht="47.25" x14ac:dyDescent="0.25">
      <c r="A46" s="6">
        <v>42</v>
      </c>
      <c r="B46" s="29" t="s">
        <v>86</v>
      </c>
      <c r="C46" s="36">
        <v>480000</v>
      </c>
      <c r="D46" s="36">
        <v>72000</v>
      </c>
      <c r="E46" s="36">
        <v>408000</v>
      </c>
      <c r="F46" s="4"/>
      <c r="G46" s="4"/>
      <c r="H46" s="46"/>
      <c r="I46" s="9">
        <f>D46/C46</f>
        <v>0.15</v>
      </c>
      <c r="J46" s="61"/>
    </row>
    <row r="47" spans="1:10" ht="47.25" x14ac:dyDescent="0.25">
      <c r="A47" s="6">
        <v>43</v>
      </c>
      <c r="B47" s="29" t="s">
        <v>87</v>
      </c>
      <c r="C47" s="36">
        <v>768000</v>
      </c>
      <c r="D47" s="36">
        <v>115200</v>
      </c>
      <c r="E47" s="36">
        <v>652800</v>
      </c>
      <c r="F47" s="4"/>
      <c r="G47" s="4"/>
      <c r="H47" s="46"/>
      <c r="I47" s="9">
        <f>D47/C47</f>
        <v>0.15</v>
      </c>
      <c r="J47" s="61"/>
    </row>
    <row r="48" spans="1:10" ht="47.25" x14ac:dyDescent="0.25">
      <c r="A48" s="6">
        <v>44</v>
      </c>
      <c r="B48" s="29" t="s">
        <v>88</v>
      </c>
      <c r="C48" s="36">
        <v>492000</v>
      </c>
      <c r="D48" s="36">
        <v>73800</v>
      </c>
      <c r="E48" s="36">
        <v>418200</v>
      </c>
      <c r="F48" s="4"/>
      <c r="G48" s="4"/>
      <c r="H48" s="46"/>
      <c r="I48" s="9">
        <f>D48/C48</f>
        <v>0.15</v>
      </c>
      <c r="J48" s="61"/>
    </row>
    <row r="49" spans="1:10" ht="47.25" x14ac:dyDescent="0.25">
      <c r="A49" s="6">
        <v>45</v>
      </c>
      <c r="B49" s="29" t="s">
        <v>89</v>
      </c>
      <c r="C49" s="36">
        <v>780000</v>
      </c>
      <c r="D49" s="36">
        <v>117000</v>
      </c>
      <c r="E49" s="36">
        <v>663000</v>
      </c>
      <c r="F49" s="4"/>
      <c r="G49" s="4"/>
      <c r="H49" s="46"/>
      <c r="I49" s="9">
        <f>D49/C49</f>
        <v>0.15</v>
      </c>
      <c r="J49" s="61"/>
    </row>
    <row r="50" spans="1:10" ht="47.25" x14ac:dyDescent="0.25">
      <c r="A50" s="6">
        <v>46</v>
      </c>
      <c r="B50" s="29" t="s">
        <v>90</v>
      </c>
      <c r="C50" s="36">
        <v>480000</v>
      </c>
      <c r="D50" s="36">
        <v>57600</v>
      </c>
      <c r="E50" s="36">
        <v>422400</v>
      </c>
      <c r="F50" s="4"/>
      <c r="G50" s="4"/>
      <c r="H50" s="46"/>
      <c r="I50" s="9">
        <f>D50/C50</f>
        <v>0.12</v>
      </c>
      <c r="J50" s="61"/>
    </row>
    <row r="51" spans="1:10" ht="47.25" x14ac:dyDescent="0.25">
      <c r="A51" s="6">
        <v>47</v>
      </c>
      <c r="B51" s="29" t="s">
        <v>91</v>
      </c>
      <c r="C51" s="36">
        <v>756000</v>
      </c>
      <c r="D51" s="36">
        <v>90720</v>
      </c>
      <c r="E51" s="36">
        <v>665280</v>
      </c>
      <c r="F51" s="29"/>
      <c r="G51" s="4"/>
      <c r="H51" s="47"/>
      <c r="I51" s="9">
        <f>D51/C51</f>
        <v>0.12</v>
      </c>
      <c r="J51" s="61"/>
    </row>
    <row r="52" spans="1:10" ht="31.5" x14ac:dyDescent="0.25">
      <c r="A52" s="6">
        <v>48</v>
      </c>
      <c r="B52" s="29" t="s">
        <v>92</v>
      </c>
      <c r="C52" s="36">
        <v>38000</v>
      </c>
      <c r="D52" s="36"/>
      <c r="E52" s="36"/>
      <c r="F52" s="29" t="s">
        <v>147</v>
      </c>
      <c r="G52" s="36">
        <v>19000</v>
      </c>
      <c r="H52" s="43" t="s">
        <v>40</v>
      </c>
      <c r="I52" s="37">
        <f>G52/C52</f>
        <v>0.5</v>
      </c>
      <c r="J52" s="61"/>
    </row>
    <row r="53" spans="1:10" ht="31.5" x14ac:dyDescent="0.25">
      <c r="A53" s="6">
        <v>49</v>
      </c>
      <c r="B53" s="29" t="s">
        <v>92</v>
      </c>
      <c r="C53" s="36">
        <v>38000</v>
      </c>
      <c r="D53" s="36"/>
      <c r="E53" s="36"/>
      <c r="F53" s="29" t="s">
        <v>148</v>
      </c>
      <c r="G53" s="36">
        <v>19000</v>
      </c>
      <c r="H53" s="48"/>
      <c r="I53" s="37">
        <f>G53/C53</f>
        <v>0.5</v>
      </c>
      <c r="J53" s="61"/>
    </row>
    <row r="54" spans="1:10" ht="31.5" x14ac:dyDescent="0.25">
      <c r="A54" s="6">
        <v>50</v>
      </c>
      <c r="B54" s="29" t="s">
        <v>92</v>
      </c>
      <c r="C54" s="36">
        <v>38000</v>
      </c>
      <c r="D54" s="36"/>
      <c r="E54" s="36"/>
      <c r="F54" s="29" t="s">
        <v>149</v>
      </c>
      <c r="G54" s="36">
        <v>19000</v>
      </c>
      <c r="H54" s="44"/>
      <c r="I54" s="37">
        <f>G54/C54</f>
        <v>0.5</v>
      </c>
      <c r="J54" s="61"/>
    </row>
    <row r="55" spans="1:10" ht="45" customHeight="1" x14ac:dyDescent="0.25">
      <c r="A55" s="6">
        <v>51</v>
      </c>
      <c r="B55" s="29" t="s">
        <v>93</v>
      </c>
      <c r="C55" s="36">
        <v>98000</v>
      </c>
      <c r="D55" s="36"/>
      <c r="E55" s="36"/>
      <c r="F55" s="29" t="s">
        <v>150</v>
      </c>
      <c r="G55" s="36">
        <v>49000</v>
      </c>
      <c r="H55" s="45" t="s">
        <v>41</v>
      </c>
      <c r="I55" s="37">
        <f>G55/C55</f>
        <v>0.5</v>
      </c>
      <c r="J55" s="61"/>
    </row>
    <row r="56" spans="1:10" ht="31.5" x14ac:dyDescent="0.25">
      <c r="A56" s="6">
        <v>52</v>
      </c>
      <c r="B56" s="29" t="s">
        <v>93</v>
      </c>
      <c r="C56" s="36">
        <v>98000</v>
      </c>
      <c r="D56" s="36"/>
      <c r="E56" s="36"/>
      <c r="F56" s="29" t="s">
        <v>151</v>
      </c>
      <c r="G56" s="36">
        <v>49000</v>
      </c>
      <c r="H56" s="46"/>
      <c r="I56" s="37">
        <f>G56/C56</f>
        <v>0.5</v>
      </c>
      <c r="J56" s="61"/>
    </row>
    <row r="57" spans="1:10" ht="31.5" x14ac:dyDescent="0.25">
      <c r="A57" s="6">
        <v>53</v>
      </c>
      <c r="B57" s="29" t="s">
        <v>93</v>
      </c>
      <c r="C57" s="36">
        <v>98000</v>
      </c>
      <c r="D57" s="36"/>
      <c r="E57" s="36"/>
      <c r="F57" s="29" t="s">
        <v>152</v>
      </c>
      <c r="G57" s="36">
        <v>49000</v>
      </c>
      <c r="H57" s="46"/>
      <c r="I57" s="37">
        <f>G57/C57</f>
        <v>0.5</v>
      </c>
      <c r="J57" s="61"/>
    </row>
    <row r="58" spans="1:10" ht="31.5" x14ac:dyDescent="0.25">
      <c r="A58" s="6">
        <v>54</v>
      </c>
      <c r="B58" s="29" t="s">
        <v>93</v>
      </c>
      <c r="C58" s="36">
        <v>98000</v>
      </c>
      <c r="D58" s="36"/>
      <c r="E58" s="36"/>
      <c r="F58" s="29" t="s">
        <v>153</v>
      </c>
      <c r="G58" s="36">
        <v>49000</v>
      </c>
      <c r="H58" s="46"/>
      <c r="I58" s="37">
        <f>G58/C58</f>
        <v>0.5</v>
      </c>
      <c r="J58" s="61"/>
    </row>
    <row r="59" spans="1:10" x14ac:dyDescent="0.25">
      <c r="A59" s="6">
        <v>55</v>
      </c>
      <c r="B59" s="29" t="s">
        <v>94</v>
      </c>
      <c r="C59" s="36">
        <v>98000</v>
      </c>
      <c r="D59" s="36"/>
      <c r="E59" s="36"/>
      <c r="F59" s="29" t="s">
        <v>154</v>
      </c>
      <c r="G59" s="36">
        <v>49000</v>
      </c>
      <c r="H59" s="46"/>
      <c r="I59" s="37">
        <f>G59/C59</f>
        <v>0.5</v>
      </c>
      <c r="J59" s="61"/>
    </row>
    <row r="60" spans="1:10" ht="31.5" x14ac:dyDescent="0.25">
      <c r="A60" s="6">
        <v>56</v>
      </c>
      <c r="B60" s="29" t="s">
        <v>94</v>
      </c>
      <c r="C60" s="36">
        <v>98000</v>
      </c>
      <c r="D60" s="36"/>
      <c r="E60" s="36"/>
      <c r="F60" s="29" t="s">
        <v>155</v>
      </c>
      <c r="G60" s="36">
        <v>49000</v>
      </c>
      <c r="H60" s="46"/>
      <c r="I60" s="37">
        <f>G60/C60</f>
        <v>0.5</v>
      </c>
      <c r="J60" s="61"/>
    </row>
    <row r="61" spans="1:10" x14ac:dyDescent="0.25">
      <c r="A61" s="6">
        <v>57</v>
      </c>
      <c r="B61" s="29" t="s">
        <v>94</v>
      </c>
      <c r="C61" s="36">
        <v>98000</v>
      </c>
      <c r="D61" s="36"/>
      <c r="E61" s="36"/>
      <c r="F61" s="29" t="s">
        <v>156</v>
      </c>
      <c r="G61" s="36">
        <v>49000</v>
      </c>
      <c r="H61" s="47"/>
      <c r="I61" s="37">
        <f>G61/C61</f>
        <v>0.5</v>
      </c>
      <c r="J61" s="61"/>
    </row>
    <row r="62" spans="1:10" ht="31.5" x14ac:dyDescent="0.25">
      <c r="A62" s="6">
        <v>58</v>
      </c>
      <c r="B62" s="29" t="s">
        <v>95</v>
      </c>
      <c r="C62" s="36">
        <v>144000</v>
      </c>
      <c r="D62" s="36"/>
      <c r="E62" s="36"/>
      <c r="F62" s="29" t="s">
        <v>157</v>
      </c>
      <c r="G62" s="36">
        <v>72000</v>
      </c>
      <c r="H62" s="43" t="s">
        <v>42</v>
      </c>
      <c r="I62" s="37">
        <f>G62/C62</f>
        <v>0.5</v>
      </c>
      <c r="J62" s="61"/>
    </row>
    <row r="63" spans="1:10" ht="31.5" x14ac:dyDescent="0.25">
      <c r="A63" s="6">
        <v>59</v>
      </c>
      <c r="B63" s="29" t="s">
        <v>95</v>
      </c>
      <c r="C63" s="36">
        <v>144000</v>
      </c>
      <c r="D63" s="36"/>
      <c r="E63" s="36"/>
      <c r="F63" s="29" t="s">
        <v>158</v>
      </c>
      <c r="G63" s="36">
        <v>72000</v>
      </c>
      <c r="H63" s="48"/>
      <c r="I63" s="37">
        <f>G63/C63</f>
        <v>0.5</v>
      </c>
      <c r="J63" s="61"/>
    </row>
    <row r="64" spans="1:10" ht="31.5" x14ac:dyDescent="0.25">
      <c r="A64" s="6">
        <v>60</v>
      </c>
      <c r="B64" s="29" t="s">
        <v>95</v>
      </c>
      <c r="C64" s="36">
        <v>144000</v>
      </c>
      <c r="D64" s="36"/>
      <c r="E64" s="36"/>
      <c r="F64" s="29" t="s">
        <v>159</v>
      </c>
      <c r="G64" s="36">
        <v>72000</v>
      </c>
      <c r="H64" s="48"/>
      <c r="I64" s="37">
        <f>G64/C64</f>
        <v>0.5</v>
      </c>
      <c r="J64" s="61"/>
    </row>
    <row r="65" spans="1:10" ht="31.5" x14ac:dyDescent="0.25">
      <c r="A65" s="6">
        <v>61</v>
      </c>
      <c r="B65" s="29" t="s">
        <v>95</v>
      </c>
      <c r="C65" s="36">
        <v>144000</v>
      </c>
      <c r="D65" s="36"/>
      <c r="E65" s="36"/>
      <c r="F65" s="29" t="s">
        <v>160</v>
      </c>
      <c r="G65" s="36">
        <v>72000</v>
      </c>
      <c r="H65" s="48"/>
      <c r="I65" s="37">
        <f>G65/C65</f>
        <v>0.5</v>
      </c>
      <c r="J65" s="61"/>
    </row>
    <row r="66" spans="1:10" ht="31.5" x14ac:dyDescent="0.25">
      <c r="A66" s="6">
        <v>62</v>
      </c>
      <c r="B66" s="29" t="s">
        <v>95</v>
      </c>
      <c r="C66" s="36">
        <v>144000</v>
      </c>
      <c r="D66" s="36"/>
      <c r="E66" s="36"/>
      <c r="F66" s="29" t="s">
        <v>161</v>
      </c>
      <c r="G66" s="36">
        <v>72000</v>
      </c>
      <c r="H66" s="44"/>
      <c r="I66" s="37">
        <f>G66/C66</f>
        <v>0.5</v>
      </c>
      <c r="J66" s="61"/>
    </row>
    <row r="67" spans="1:10" ht="31.5" x14ac:dyDescent="0.25">
      <c r="A67" s="6">
        <v>63</v>
      </c>
      <c r="B67" s="29" t="s">
        <v>96</v>
      </c>
      <c r="C67" s="36">
        <v>100000</v>
      </c>
      <c r="D67" s="36"/>
      <c r="E67" s="36"/>
      <c r="F67" s="29" t="s">
        <v>162</v>
      </c>
      <c r="G67" s="36">
        <v>50000</v>
      </c>
      <c r="H67" s="45" t="s">
        <v>43</v>
      </c>
      <c r="I67" s="37">
        <f>G67/C67</f>
        <v>0.5</v>
      </c>
      <c r="J67" s="61"/>
    </row>
    <row r="68" spans="1:10" ht="31.5" x14ac:dyDescent="0.25">
      <c r="A68" s="6">
        <v>64</v>
      </c>
      <c r="B68" s="29" t="s">
        <v>96</v>
      </c>
      <c r="C68" s="36">
        <v>100000</v>
      </c>
      <c r="D68" s="36"/>
      <c r="E68" s="36"/>
      <c r="F68" s="29" t="s">
        <v>163</v>
      </c>
      <c r="G68" s="36">
        <v>50000</v>
      </c>
      <c r="H68" s="47"/>
      <c r="I68" s="37">
        <f>G68/C68</f>
        <v>0.5</v>
      </c>
      <c r="J68" s="61"/>
    </row>
    <row r="69" spans="1:10" ht="45" customHeight="1" x14ac:dyDescent="0.25">
      <c r="A69" s="6">
        <v>65</v>
      </c>
      <c r="B69" s="29" t="s">
        <v>97</v>
      </c>
      <c r="C69" s="36">
        <v>118000</v>
      </c>
      <c r="D69" s="36"/>
      <c r="E69" s="36"/>
      <c r="F69" s="29" t="s">
        <v>164</v>
      </c>
      <c r="G69" s="36">
        <v>45000</v>
      </c>
      <c r="H69" s="43" t="s">
        <v>44</v>
      </c>
      <c r="I69" s="37">
        <f>G69/C69</f>
        <v>0.38135593220338981</v>
      </c>
      <c r="J69" s="61"/>
    </row>
    <row r="70" spans="1:10" x14ac:dyDescent="0.25">
      <c r="A70" s="6">
        <v>66</v>
      </c>
      <c r="B70" s="29" t="s">
        <v>97</v>
      </c>
      <c r="C70" s="36">
        <v>118000</v>
      </c>
      <c r="D70" s="36"/>
      <c r="E70" s="36"/>
      <c r="F70" s="29" t="s">
        <v>164</v>
      </c>
      <c r="G70" s="36">
        <v>45000</v>
      </c>
      <c r="H70" s="44"/>
      <c r="I70" s="37">
        <f>G70/C70</f>
        <v>0.38135593220338981</v>
      </c>
      <c r="J70" s="61"/>
    </row>
    <row r="71" spans="1:10" ht="45" x14ac:dyDescent="0.25">
      <c r="A71" s="6">
        <v>67</v>
      </c>
      <c r="B71" s="29" t="s">
        <v>98</v>
      </c>
      <c r="C71" s="36">
        <v>65000</v>
      </c>
      <c r="D71" s="36">
        <v>32500</v>
      </c>
      <c r="E71" s="36">
        <v>32500</v>
      </c>
      <c r="F71" s="29"/>
      <c r="G71" s="36"/>
      <c r="H71" s="27" t="s">
        <v>45</v>
      </c>
      <c r="I71" s="37">
        <f>D71/C71</f>
        <v>0.5</v>
      </c>
      <c r="J71" s="61"/>
    </row>
    <row r="72" spans="1:10" ht="30" x14ac:dyDescent="0.25">
      <c r="A72" s="6">
        <v>68</v>
      </c>
      <c r="B72" s="29" t="s">
        <v>99</v>
      </c>
      <c r="C72" s="36">
        <v>147000</v>
      </c>
      <c r="D72" s="36">
        <v>17640</v>
      </c>
      <c r="E72" s="36">
        <v>129360.00000000001</v>
      </c>
      <c r="F72" s="29"/>
      <c r="G72" s="36"/>
      <c r="H72" s="28" t="s">
        <v>46</v>
      </c>
      <c r="I72" s="37">
        <f>D72/C72</f>
        <v>0.12</v>
      </c>
      <c r="J72" s="61"/>
    </row>
    <row r="73" spans="1:10" ht="31.5" x14ac:dyDescent="0.25">
      <c r="A73" s="6">
        <v>69</v>
      </c>
      <c r="B73" s="29" t="s">
        <v>100</v>
      </c>
      <c r="C73" s="36">
        <v>140000</v>
      </c>
      <c r="D73" s="36"/>
      <c r="E73" s="36"/>
      <c r="F73" s="29" t="s">
        <v>165</v>
      </c>
      <c r="G73" s="36">
        <v>35000</v>
      </c>
      <c r="H73" s="27" t="s">
        <v>47</v>
      </c>
      <c r="I73" s="37">
        <f>G73/C73</f>
        <v>0.25</v>
      </c>
      <c r="J73" s="61"/>
    </row>
    <row r="74" spans="1:10" ht="30" customHeight="1" x14ac:dyDescent="0.25">
      <c r="A74" s="6">
        <v>70</v>
      </c>
      <c r="B74" s="29" t="s">
        <v>101</v>
      </c>
      <c r="C74" s="36">
        <v>1490000</v>
      </c>
      <c r="D74" s="36">
        <v>372500</v>
      </c>
      <c r="E74" s="36" t="s">
        <v>146</v>
      </c>
      <c r="F74" s="29"/>
      <c r="G74" s="36"/>
      <c r="H74" s="49" t="s">
        <v>48</v>
      </c>
      <c r="I74" s="37">
        <f>D74/C74</f>
        <v>0.25</v>
      </c>
      <c r="J74" s="61"/>
    </row>
    <row r="75" spans="1:10" x14ac:dyDescent="0.25">
      <c r="A75" s="6">
        <v>71</v>
      </c>
      <c r="B75" s="29" t="s">
        <v>102</v>
      </c>
      <c r="C75" s="36">
        <v>589000</v>
      </c>
      <c r="D75" s="36">
        <v>235600</v>
      </c>
      <c r="E75" s="36">
        <v>353400</v>
      </c>
      <c r="F75" s="29"/>
      <c r="G75" s="36"/>
      <c r="H75" s="50"/>
      <c r="I75" s="37">
        <f t="shared" ref="I75:I118" si="0">D75/C75</f>
        <v>0.4</v>
      </c>
      <c r="J75" s="61"/>
    </row>
    <row r="76" spans="1:10" ht="30" customHeight="1" x14ac:dyDescent="0.25">
      <c r="A76" s="6">
        <v>72</v>
      </c>
      <c r="B76" s="29" t="s">
        <v>103</v>
      </c>
      <c r="C76" s="36">
        <v>419000</v>
      </c>
      <c r="D76" s="36">
        <v>104750</v>
      </c>
      <c r="E76" s="36">
        <v>314250</v>
      </c>
      <c r="F76" s="29"/>
      <c r="G76" s="36"/>
      <c r="H76" s="51" t="s">
        <v>49</v>
      </c>
      <c r="I76" s="37">
        <f t="shared" si="0"/>
        <v>0.25</v>
      </c>
      <c r="J76" s="61"/>
    </row>
    <row r="77" spans="1:10" x14ac:dyDescent="0.25">
      <c r="A77" s="6">
        <v>73</v>
      </c>
      <c r="B77" s="29" t="s">
        <v>104</v>
      </c>
      <c r="C77" s="36">
        <v>545000</v>
      </c>
      <c r="D77" s="36">
        <v>136250</v>
      </c>
      <c r="E77" s="36">
        <v>408750</v>
      </c>
      <c r="F77" s="29"/>
      <c r="G77" s="36"/>
      <c r="H77" s="52"/>
      <c r="I77" s="37">
        <f t="shared" si="0"/>
        <v>0.25</v>
      </c>
      <c r="J77" s="61"/>
    </row>
    <row r="78" spans="1:10" ht="30" customHeight="1" x14ac:dyDescent="0.25">
      <c r="A78" s="6">
        <v>74</v>
      </c>
      <c r="B78" s="29" t="s">
        <v>105</v>
      </c>
      <c r="C78" s="36">
        <v>225000</v>
      </c>
      <c r="D78" s="36">
        <v>67500</v>
      </c>
      <c r="E78" s="36">
        <v>157500</v>
      </c>
      <c r="F78" s="29"/>
      <c r="G78" s="36"/>
      <c r="H78" s="38" t="s">
        <v>50</v>
      </c>
      <c r="I78" s="37">
        <f t="shared" si="0"/>
        <v>0.3</v>
      </c>
      <c r="J78" s="61"/>
    </row>
    <row r="79" spans="1:10" x14ac:dyDescent="0.25">
      <c r="A79" s="6">
        <v>75</v>
      </c>
      <c r="B79" s="29" t="s">
        <v>106</v>
      </c>
      <c r="C79" s="36">
        <v>225000</v>
      </c>
      <c r="D79" s="36">
        <v>67500</v>
      </c>
      <c r="E79" s="36">
        <v>157500</v>
      </c>
      <c r="F79" s="29"/>
      <c r="G79" s="36"/>
      <c r="H79" s="39"/>
      <c r="I79" s="37">
        <f t="shared" si="0"/>
        <v>0.3</v>
      </c>
      <c r="J79" s="61"/>
    </row>
    <row r="80" spans="1:10" ht="30" customHeight="1" x14ac:dyDescent="0.25">
      <c r="A80" s="6">
        <v>76</v>
      </c>
      <c r="B80" s="29" t="s">
        <v>107</v>
      </c>
      <c r="C80" s="36">
        <v>29000</v>
      </c>
      <c r="D80" s="36">
        <v>10000</v>
      </c>
      <c r="E80" s="36">
        <v>19000</v>
      </c>
      <c r="F80" s="29"/>
      <c r="G80" s="36"/>
      <c r="H80" s="40" t="s">
        <v>51</v>
      </c>
      <c r="I80" s="37">
        <f t="shared" si="0"/>
        <v>0.34482758620689657</v>
      </c>
      <c r="J80" s="61"/>
    </row>
    <row r="81" spans="1:10" x14ac:dyDescent="0.25">
      <c r="A81" s="6">
        <v>77</v>
      </c>
      <c r="B81" s="29" t="s">
        <v>108</v>
      </c>
      <c r="C81" s="36">
        <v>29000</v>
      </c>
      <c r="D81" s="36">
        <v>10000</v>
      </c>
      <c r="E81" s="36">
        <v>19000</v>
      </c>
      <c r="F81" s="29"/>
      <c r="G81" s="36"/>
      <c r="H81" s="41"/>
      <c r="I81" s="37">
        <f t="shared" si="0"/>
        <v>0.34482758620689657</v>
      </c>
      <c r="J81" s="61"/>
    </row>
    <row r="82" spans="1:10" x14ac:dyDescent="0.25">
      <c r="A82" s="6">
        <v>78</v>
      </c>
      <c r="B82" s="29" t="s">
        <v>109</v>
      </c>
      <c r="C82" s="36">
        <v>35000</v>
      </c>
      <c r="D82" s="36">
        <v>16000</v>
      </c>
      <c r="E82" s="36">
        <v>19000</v>
      </c>
      <c r="F82" s="29"/>
      <c r="G82" s="36"/>
      <c r="H82" s="41"/>
      <c r="I82" s="37">
        <f t="shared" si="0"/>
        <v>0.45714285714285713</v>
      </c>
      <c r="J82" s="61"/>
    </row>
    <row r="83" spans="1:10" x14ac:dyDescent="0.25">
      <c r="A83" s="6">
        <v>79</v>
      </c>
      <c r="B83" s="29" t="s">
        <v>110</v>
      </c>
      <c r="C83" s="36">
        <v>45000</v>
      </c>
      <c r="D83" s="36">
        <v>6000</v>
      </c>
      <c r="E83" s="36">
        <v>39000</v>
      </c>
      <c r="F83" s="29"/>
      <c r="G83" s="36"/>
      <c r="H83" s="41"/>
      <c r="I83" s="37">
        <f t="shared" si="0"/>
        <v>0.13333333333333333</v>
      </c>
      <c r="J83" s="61"/>
    </row>
    <row r="84" spans="1:10" x14ac:dyDescent="0.25">
      <c r="A84" s="6">
        <v>80</v>
      </c>
      <c r="B84" s="29" t="s">
        <v>111</v>
      </c>
      <c r="C84" s="36">
        <v>55000</v>
      </c>
      <c r="D84" s="36">
        <v>16000</v>
      </c>
      <c r="E84" s="36">
        <v>39000</v>
      </c>
      <c r="F84" s="29"/>
      <c r="G84" s="36"/>
      <c r="H84" s="41"/>
      <c r="I84" s="37">
        <f t="shared" si="0"/>
        <v>0.29090909090909089</v>
      </c>
      <c r="J84" s="61"/>
    </row>
    <row r="85" spans="1:10" x14ac:dyDescent="0.25">
      <c r="A85" s="6">
        <v>81</v>
      </c>
      <c r="B85" s="29" t="s">
        <v>112</v>
      </c>
      <c r="C85" s="36">
        <v>45000</v>
      </c>
      <c r="D85" s="36">
        <v>6000</v>
      </c>
      <c r="E85" s="36">
        <v>39000</v>
      </c>
      <c r="F85" s="29"/>
      <c r="G85" s="36"/>
      <c r="H85" s="41"/>
      <c r="I85" s="37">
        <f t="shared" si="0"/>
        <v>0.13333333333333333</v>
      </c>
      <c r="J85" s="61"/>
    </row>
    <row r="86" spans="1:10" x14ac:dyDescent="0.25">
      <c r="A86" s="6">
        <v>82</v>
      </c>
      <c r="B86" s="29" t="s">
        <v>113</v>
      </c>
      <c r="C86" s="36">
        <v>59000</v>
      </c>
      <c r="D86" s="36">
        <v>20000</v>
      </c>
      <c r="E86" s="36">
        <v>39000</v>
      </c>
      <c r="F86" s="29"/>
      <c r="G86" s="36"/>
      <c r="H86" s="41"/>
      <c r="I86" s="37">
        <f t="shared" si="0"/>
        <v>0.33898305084745761</v>
      </c>
      <c r="J86" s="61"/>
    </row>
    <row r="87" spans="1:10" x14ac:dyDescent="0.25">
      <c r="A87" s="6">
        <v>83</v>
      </c>
      <c r="B87" s="29" t="s">
        <v>114</v>
      </c>
      <c r="C87" s="36">
        <v>59000</v>
      </c>
      <c r="D87" s="36">
        <v>20000</v>
      </c>
      <c r="E87" s="36">
        <v>39000</v>
      </c>
      <c r="F87" s="29"/>
      <c r="G87" s="36"/>
      <c r="H87" s="41"/>
      <c r="I87" s="37">
        <f t="shared" si="0"/>
        <v>0.33898305084745761</v>
      </c>
      <c r="J87" s="61"/>
    </row>
    <row r="88" spans="1:10" ht="31.5" x14ac:dyDescent="0.25">
      <c r="A88" s="6">
        <v>84</v>
      </c>
      <c r="B88" s="29" t="s">
        <v>115</v>
      </c>
      <c r="C88" s="36">
        <v>59000</v>
      </c>
      <c r="D88" s="36">
        <v>20000</v>
      </c>
      <c r="E88" s="36">
        <v>39000</v>
      </c>
      <c r="F88" s="29"/>
      <c r="G88" s="36"/>
      <c r="H88" s="41"/>
      <c r="I88" s="37">
        <f t="shared" si="0"/>
        <v>0.33898305084745761</v>
      </c>
      <c r="J88" s="61"/>
    </row>
    <row r="89" spans="1:10" ht="31.5" x14ac:dyDescent="0.25">
      <c r="A89" s="6">
        <v>85</v>
      </c>
      <c r="B89" s="29" t="s">
        <v>116</v>
      </c>
      <c r="C89" s="36">
        <v>59000</v>
      </c>
      <c r="D89" s="36">
        <v>20000</v>
      </c>
      <c r="E89" s="36">
        <v>39000</v>
      </c>
      <c r="F89" s="29"/>
      <c r="G89" s="36"/>
      <c r="H89" s="41"/>
      <c r="I89" s="37">
        <f t="shared" si="0"/>
        <v>0.33898305084745761</v>
      </c>
      <c r="J89" s="61"/>
    </row>
    <row r="90" spans="1:10" x14ac:dyDescent="0.25">
      <c r="A90" s="6">
        <v>86</v>
      </c>
      <c r="B90" s="29" t="s">
        <v>117</v>
      </c>
      <c r="C90" s="36">
        <v>55000</v>
      </c>
      <c r="D90" s="36">
        <v>16000</v>
      </c>
      <c r="E90" s="36">
        <v>39000</v>
      </c>
      <c r="F90" s="29"/>
      <c r="G90" s="36"/>
      <c r="H90" s="41"/>
      <c r="I90" s="37">
        <f t="shared" si="0"/>
        <v>0.29090909090909089</v>
      </c>
      <c r="J90" s="61"/>
    </row>
    <row r="91" spans="1:10" x14ac:dyDescent="0.25">
      <c r="A91" s="6">
        <v>87</v>
      </c>
      <c r="B91" s="29" t="s">
        <v>118</v>
      </c>
      <c r="C91" s="36">
        <v>75000</v>
      </c>
      <c r="D91" s="36">
        <v>16000</v>
      </c>
      <c r="E91" s="36">
        <v>59000</v>
      </c>
      <c r="F91" s="29"/>
      <c r="G91" s="36"/>
      <c r="H91" s="41"/>
      <c r="I91" s="37">
        <f t="shared" si="0"/>
        <v>0.21333333333333335</v>
      </c>
      <c r="J91" s="61"/>
    </row>
    <row r="92" spans="1:10" x14ac:dyDescent="0.25">
      <c r="A92" s="6">
        <v>88</v>
      </c>
      <c r="B92" s="29" t="s">
        <v>119</v>
      </c>
      <c r="C92" s="36">
        <v>65000</v>
      </c>
      <c r="D92" s="36">
        <v>6000</v>
      </c>
      <c r="E92" s="36">
        <v>59000</v>
      </c>
      <c r="F92" s="29"/>
      <c r="G92" s="36"/>
      <c r="H92" s="41"/>
      <c r="I92" s="37">
        <f t="shared" si="0"/>
        <v>9.2307692307692313E-2</v>
      </c>
      <c r="J92" s="61"/>
    </row>
    <row r="93" spans="1:10" x14ac:dyDescent="0.25">
      <c r="A93" s="6">
        <v>89</v>
      </c>
      <c r="B93" s="29" t="s">
        <v>120</v>
      </c>
      <c r="C93" s="36">
        <v>65000</v>
      </c>
      <c r="D93" s="36">
        <v>6000</v>
      </c>
      <c r="E93" s="36">
        <v>59000</v>
      </c>
      <c r="F93" s="29"/>
      <c r="G93" s="36"/>
      <c r="H93" s="41"/>
      <c r="I93" s="37">
        <f t="shared" si="0"/>
        <v>9.2307692307692313E-2</v>
      </c>
      <c r="J93" s="61"/>
    </row>
    <row r="94" spans="1:10" ht="31.5" x14ac:dyDescent="0.25">
      <c r="A94" s="6">
        <v>90</v>
      </c>
      <c r="B94" s="29" t="s">
        <v>121</v>
      </c>
      <c r="C94" s="36">
        <v>72000</v>
      </c>
      <c r="D94" s="36">
        <v>13000</v>
      </c>
      <c r="E94" s="36">
        <v>59000</v>
      </c>
      <c r="F94" s="29"/>
      <c r="G94" s="36"/>
      <c r="H94" s="41"/>
      <c r="I94" s="37">
        <f t="shared" si="0"/>
        <v>0.18055555555555555</v>
      </c>
      <c r="J94" s="61"/>
    </row>
    <row r="95" spans="1:10" ht="31.5" x14ac:dyDescent="0.25">
      <c r="A95" s="6">
        <v>91</v>
      </c>
      <c r="B95" s="29" t="s">
        <v>122</v>
      </c>
      <c r="C95" s="36">
        <v>72000</v>
      </c>
      <c r="D95" s="36">
        <v>13000</v>
      </c>
      <c r="E95" s="36">
        <v>59000</v>
      </c>
      <c r="F95" s="29"/>
      <c r="G95" s="36"/>
      <c r="H95" s="41"/>
      <c r="I95" s="37">
        <f t="shared" si="0"/>
        <v>0.18055555555555555</v>
      </c>
      <c r="J95" s="61"/>
    </row>
    <row r="96" spans="1:10" ht="31.5" x14ac:dyDescent="0.25">
      <c r="A96" s="6">
        <v>92</v>
      </c>
      <c r="B96" s="29" t="s">
        <v>123</v>
      </c>
      <c r="C96" s="36">
        <v>72000</v>
      </c>
      <c r="D96" s="36">
        <v>13000</v>
      </c>
      <c r="E96" s="36">
        <v>59000</v>
      </c>
      <c r="F96" s="29"/>
      <c r="G96" s="36"/>
      <c r="H96" s="41"/>
      <c r="I96" s="37">
        <f t="shared" si="0"/>
        <v>0.18055555555555555</v>
      </c>
      <c r="J96" s="61"/>
    </row>
    <row r="97" spans="1:10" ht="31.5" x14ac:dyDescent="0.25">
      <c r="A97" s="6">
        <v>93</v>
      </c>
      <c r="B97" s="29" t="s">
        <v>124</v>
      </c>
      <c r="C97" s="36">
        <v>72000</v>
      </c>
      <c r="D97" s="36">
        <v>13000</v>
      </c>
      <c r="E97" s="36">
        <v>59000</v>
      </c>
      <c r="F97" s="29"/>
      <c r="G97" s="36"/>
      <c r="H97" s="41"/>
      <c r="I97" s="37">
        <f t="shared" si="0"/>
        <v>0.18055555555555555</v>
      </c>
      <c r="J97" s="61"/>
    </row>
    <row r="98" spans="1:10" x14ac:dyDescent="0.25">
      <c r="A98" s="6">
        <v>94</v>
      </c>
      <c r="B98" s="29" t="s">
        <v>125</v>
      </c>
      <c r="C98" s="36">
        <v>79000</v>
      </c>
      <c r="D98" s="36">
        <v>20000</v>
      </c>
      <c r="E98" s="36">
        <v>59000</v>
      </c>
      <c r="F98" s="29"/>
      <c r="G98" s="36"/>
      <c r="H98" s="41"/>
      <c r="I98" s="37">
        <f t="shared" si="0"/>
        <v>0.25316455696202533</v>
      </c>
      <c r="J98" s="61"/>
    </row>
    <row r="99" spans="1:10" x14ac:dyDescent="0.25">
      <c r="A99" s="6">
        <v>95</v>
      </c>
      <c r="B99" s="29" t="s">
        <v>126</v>
      </c>
      <c r="C99" s="36">
        <v>75000</v>
      </c>
      <c r="D99" s="36">
        <v>16000</v>
      </c>
      <c r="E99" s="36">
        <v>59000</v>
      </c>
      <c r="F99" s="29"/>
      <c r="G99" s="36"/>
      <c r="H99" s="41"/>
      <c r="I99" s="37">
        <f t="shared" si="0"/>
        <v>0.21333333333333335</v>
      </c>
      <c r="J99" s="61"/>
    </row>
    <row r="100" spans="1:10" x14ac:dyDescent="0.25">
      <c r="A100" s="6">
        <v>96</v>
      </c>
      <c r="B100" s="29" t="s">
        <v>127</v>
      </c>
      <c r="C100" s="36">
        <v>75000</v>
      </c>
      <c r="D100" s="36">
        <v>16000</v>
      </c>
      <c r="E100" s="36">
        <v>59000</v>
      </c>
      <c r="F100" s="29"/>
      <c r="G100" s="36"/>
      <c r="H100" s="41"/>
      <c r="I100" s="37">
        <f t="shared" si="0"/>
        <v>0.21333333333333335</v>
      </c>
      <c r="J100" s="61"/>
    </row>
    <row r="101" spans="1:10" x14ac:dyDescent="0.25">
      <c r="A101" s="6">
        <v>97</v>
      </c>
      <c r="B101" s="29" t="s">
        <v>128</v>
      </c>
      <c r="C101" s="36">
        <v>69000</v>
      </c>
      <c r="D101" s="36">
        <v>10000</v>
      </c>
      <c r="E101" s="36">
        <v>59000</v>
      </c>
      <c r="F101" s="29"/>
      <c r="G101" s="36"/>
      <c r="H101" s="41"/>
      <c r="I101" s="37">
        <f t="shared" si="0"/>
        <v>0.14492753623188406</v>
      </c>
      <c r="J101" s="61"/>
    </row>
    <row r="102" spans="1:10" x14ac:dyDescent="0.25">
      <c r="A102" s="6">
        <v>98</v>
      </c>
      <c r="B102" s="29" t="s">
        <v>129</v>
      </c>
      <c r="C102" s="36">
        <v>99000</v>
      </c>
      <c r="D102" s="36">
        <v>20000</v>
      </c>
      <c r="E102" s="36">
        <v>79000</v>
      </c>
      <c r="F102" s="29"/>
      <c r="G102" s="36"/>
      <c r="H102" s="41"/>
      <c r="I102" s="37">
        <f t="shared" si="0"/>
        <v>0.20202020202020202</v>
      </c>
      <c r="J102" s="61"/>
    </row>
    <row r="103" spans="1:10" x14ac:dyDescent="0.25">
      <c r="A103" s="6">
        <v>99</v>
      </c>
      <c r="B103" s="29" t="s">
        <v>130</v>
      </c>
      <c r="C103" s="36">
        <v>99000</v>
      </c>
      <c r="D103" s="36">
        <v>20000</v>
      </c>
      <c r="E103" s="36">
        <v>79000</v>
      </c>
      <c r="F103" s="29"/>
      <c r="G103" s="36"/>
      <c r="H103" s="41"/>
      <c r="I103" s="37">
        <f t="shared" si="0"/>
        <v>0.20202020202020202</v>
      </c>
      <c r="J103" s="61"/>
    </row>
    <row r="104" spans="1:10" x14ac:dyDescent="0.25">
      <c r="A104" s="6">
        <v>100</v>
      </c>
      <c r="B104" s="29" t="s">
        <v>131</v>
      </c>
      <c r="C104" s="36">
        <v>99000</v>
      </c>
      <c r="D104" s="36">
        <v>20000</v>
      </c>
      <c r="E104" s="36">
        <v>79000</v>
      </c>
      <c r="F104" s="29"/>
      <c r="G104" s="36"/>
      <c r="H104" s="41"/>
      <c r="I104" s="37">
        <f t="shared" si="0"/>
        <v>0.20202020202020202</v>
      </c>
      <c r="J104" s="61"/>
    </row>
    <row r="105" spans="1:10" x14ac:dyDescent="0.25">
      <c r="A105" s="6">
        <v>101</v>
      </c>
      <c r="B105" s="29" t="s">
        <v>132</v>
      </c>
      <c r="C105" s="36">
        <v>99000</v>
      </c>
      <c r="D105" s="36">
        <v>20000</v>
      </c>
      <c r="E105" s="36">
        <v>79000</v>
      </c>
      <c r="F105" s="29"/>
      <c r="G105" s="36"/>
      <c r="H105" s="41"/>
      <c r="I105" s="37">
        <f t="shared" si="0"/>
        <v>0.20202020202020202</v>
      </c>
      <c r="J105" s="61"/>
    </row>
    <row r="106" spans="1:10" x14ac:dyDescent="0.25">
      <c r="A106" s="6">
        <v>102</v>
      </c>
      <c r="B106" s="29" t="s">
        <v>133</v>
      </c>
      <c r="C106" s="36">
        <v>95000</v>
      </c>
      <c r="D106" s="36">
        <v>16000</v>
      </c>
      <c r="E106" s="36">
        <v>79000</v>
      </c>
      <c r="F106" s="29"/>
      <c r="G106" s="36"/>
      <c r="H106" s="41"/>
      <c r="I106" s="37">
        <f t="shared" si="0"/>
        <v>0.16842105263157894</v>
      </c>
      <c r="J106" s="61"/>
    </row>
    <row r="107" spans="1:10" ht="31.5" x14ac:dyDescent="0.25">
      <c r="A107" s="6">
        <v>103</v>
      </c>
      <c r="B107" s="29" t="s">
        <v>134</v>
      </c>
      <c r="C107" s="36">
        <v>89000</v>
      </c>
      <c r="D107" s="36">
        <v>10000</v>
      </c>
      <c r="E107" s="36">
        <v>79000</v>
      </c>
      <c r="F107" s="29"/>
      <c r="G107" s="36"/>
      <c r="H107" s="41"/>
      <c r="I107" s="37">
        <f t="shared" si="0"/>
        <v>0.11235955056179775</v>
      </c>
      <c r="J107" s="61"/>
    </row>
    <row r="108" spans="1:10" ht="31.5" x14ac:dyDescent="0.25">
      <c r="A108" s="6">
        <v>104</v>
      </c>
      <c r="B108" s="29" t="s">
        <v>135</v>
      </c>
      <c r="C108" s="36">
        <v>89000</v>
      </c>
      <c r="D108" s="36">
        <v>10000</v>
      </c>
      <c r="E108" s="36">
        <v>79000</v>
      </c>
      <c r="F108" s="29"/>
      <c r="G108" s="36"/>
      <c r="H108" s="41"/>
      <c r="I108" s="37">
        <f t="shared" si="0"/>
        <v>0.11235955056179775</v>
      </c>
      <c r="J108" s="61"/>
    </row>
    <row r="109" spans="1:10" x14ac:dyDescent="0.25">
      <c r="A109" s="6">
        <v>105</v>
      </c>
      <c r="B109" s="29" t="s">
        <v>136</v>
      </c>
      <c r="C109" s="36">
        <v>89000</v>
      </c>
      <c r="D109" s="36">
        <v>10000</v>
      </c>
      <c r="E109" s="36">
        <v>79000</v>
      </c>
      <c r="F109" s="29"/>
      <c r="G109" s="36"/>
      <c r="H109" s="41"/>
      <c r="I109" s="37">
        <f t="shared" si="0"/>
        <v>0.11235955056179775</v>
      </c>
      <c r="J109" s="61"/>
    </row>
    <row r="110" spans="1:10" x14ac:dyDescent="0.25">
      <c r="A110" s="6">
        <v>106</v>
      </c>
      <c r="B110" s="29" t="s">
        <v>137</v>
      </c>
      <c r="C110" s="36">
        <v>89000</v>
      </c>
      <c r="D110" s="36">
        <v>10000</v>
      </c>
      <c r="E110" s="36">
        <v>79000</v>
      </c>
      <c r="F110" s="29"/>
      <c r="G110" s="36"/>
      <c r="H110" s="41"/>
      <c r="I110" s="37">
        <f t="shared" si="0"/>
        <v>0.11235955056179775</v>
      </c>
      <c r="J110" s="61"/>
    </row>
    <row r="111" spans="1:10" x14ac:dyDescent="0.25">
      <c r="A111" s="6">
        <v>107</v>
      </c>
      <c r="B111" s="29" t="s">
        <v>138</v>
      </c>
      <c r="C111" s="36">
        <v>185000</v>
      </c>
      <c r="D111" s="36">
        <v>86000</v>
      </c>
      <c r="E111" s="36">
        <v>99000</v>
      </c>
      <c r="F111" s="29"/>
      <c r="G111" s="36"/>
      <c r="H111" s="41"/>
      <c r="I111" s="37">
        <f t="shared" si="0"/>
        <v>0.46486486486486489</v>
      </c>
      <c r="J111" s="61"/>
    </row>
    <row r="112" spans="1:10" x14ac:dyDescent="0.25">
      <c r="A112" s="6">
        <v>108</v>
      </c>
      <c r="B112" s="29" t="s">
        <v>139</v>
      </c>
      <c r="C112" s="36">
        <v>125000</v>
      </c>
      <c r="D112" s="36">
        <v>26000</v>
      </c>
      <c r="E112" s="36">
        <v>99000</v>
      </c>
      <c r="F112" s="4"/>
      <c r="G112" s="36"/>
      <c r="H112" s="41"/>
      <c r="I112" s="37">
        <f t="shared" si="0"/>
        <v>0.20799999999999999</v>
      </c>
      <c r="J112" s="61"/>
    </row>
    <row r="113" spans="1:10" x14ac:dyDescent="0.25">
      <c r="A113" s="6">
        <v>109</v>
      </c>
      <c r="B113" s="29" t="s">
        <v>140</v>
      </c>
      <c r="C113" s="36">
        <v>125000</v>
      </c>
      <c r="D113" s="36">
        <v>26000</v>
      </c>
      <c r="E113" s="36">
        <v>99000</v>
      </c>
      <c r="F113" s="4"/>
      <c r="G113" s="36"/>
      <c r="H113" s="41"/>
      <c r="I113" s="37">
        <f t="shared" si="0"/>
        <v>0.20799999999999999</v>
      </c>
      <c r="J113" s="61"/>
    </row>
    <row r="114" spans="1:10" x14ac:dyDescent="0.25">
      <c r="A114" s="6">
        <v>110</v>
      </c>
      <c r="B114" s="29" t="s">
        <v>141</v>
      </c>
      <c r="C114" s="36">
        <v>115000</v>
      </c>
      <c r="D114" s="36">
        <v>16000</v>
      </c>
      <c r="E114" s="36">
        <v>99000</v>
      </c>
      <c r="F114" s="4"/>
      <c r="G114" s="36"/>
      <c r="H114" s="41"/>
      <c r="I114" s="37">
        <f t="shared" si="0"/>
        <v>0.1391304347826087</v>
      </c>
      <c r="J114" s="61"/>
    </row>
    <row r="115" spans="1:10" ht="31.5" x14ac:dyDescent="0.25">
      <c r="A115" s="6">
        <v>111</v>
      </c>
      <c r="B115" s="29" t="s">
        <v>142</v>
      </c>
      <c r="C115" s="36">
        <v>115000</v>
      </c>
      <c r="D115" s="36">
        <v>16000</v>
      </c>
      <c r="E115" s="36">
        <v>99000</v>
      </c>
      <c r="F115" s="4"/>
      <c r="G115" s="36"/>
      <c r="H115" s="41"/>
      <c r="I115" s="37">
        <f t="shared" si="0"/>
        <v>0.1391304347826087</v>
      </c>
      <c r="J115" s="61"/>
    </row>
    <row r="116" spans="1:10" ht="31.5" x14ac:dyDescent="0.25">
      <c r="A116" s="6">
        <v>112</v>
      </c>
      <c r="B116" s="29" t="s">
        <v>143</v>
      </c>
      <c r="C116" s="36">
        <v>115000</v>
      </c>
      <c r="D116" s="36">
        <v>16000</v>
      </c>
      <c r="E116" s="36">
        <v>99000</v>
      </c>
      <c r="F116" s="4"/>
      <c r="G116" s="4"/>
      <c r="H116" s="41"/>
      <c r="I116" s="37">
        <f t="shared" si="0"/>
        <v>0.1391304347826087</v>
      </c>
      <c r="J116" s="61"/>
    </row>
    <row r="117" spans="1:10" ht="31.5" x14ac:dyDescent="0.25">
      <c r="A117" s="6">
        <v>113</v>
      </c>
      <c r="B117" s="29" t="s">
        <v>144</v>
      </c>
      <c r="C117" s="36">
        <v>115000</v>
      </c>
      <c r="D117" s="36">
        <v>16000</v>
      </c>
      <c r="E117" s="36">
        <v>99000</v>
      </c>
      <c r="F117" s="4"/>
      <c r="G117" s="4"/>
      <c r="H117" s="41"/>
      <c r="I117" s="37">
        <f t="shared" si="0"/>
        <v>0.1391304347826087</v>
      </c>
      <c r="J117" s="61"/>
    </row>
    <row r="118" spans="1:10" ht="31.5" x14ac:dyDescent="0.25">
      <c r="A118" s="6">
        <v>114</v>
      </c>
      <c r="B118" s="29" t="s">
        <v>145</v>
      </c>
      <c r="C118" s="36">
        <v>115000</v>
      </c>
      <c r="D118" s="36">
        <v>16000</v>
      </c>
      <c r="E118" s="36">
        <v>99000</v>
      </c>
      <c r="F118" s="4"/>
      <c r="G118" s="4"/>
      <c r="H118" s="42"/>
      <c r="I118" s="37">
        <f t="shared" si="0"/>
        <v>0.1391304347826087</v>
      </c>
      <c r="J118" s="61"/>
    </row>
    <row r="119" spans="1:10" x14ac:dyDescent="0.25">
      <c r="A119" s="4"/>
      <c r="B119" s="29"/>
      <c r="C119" s="36"/>
      <c r="D119" s="36"/>
      <c r="E119" s="36"/>
      <c r="F119" s="4"/>
      <c r="G119" s="4"/>
      <c r="H119" s="26"/>
      <c r="I119" s="4"/>
      <c r="J119" s="61"/>
    </row>
    <row r="120" spans="1:10" x14ac:dyDescent="0.25">
      <c r="B120" s="30"/>
      <c r="C120" s="1"/>
      <c r="D120" s="1"/>
      <c r="E120" s="1"/>
    </row>
    <row r="121" spans="1:10" x14ac:dyDescent="0.25">
      <c r="B121" s="30"/>
      <c r="C121" s="1"/>
      <c r="D121" s="1"/>
      <c r="E121" s="1"/>
    </row>
    <row r="122" spans="1:10" x14ac:dyDescent="0.25">
      <c r="B122" s="30"/>
      <c r="C122" s="1"/>
      <c r="D122" s="1"/>
      <c r="E122" s="1"/>
    </row>
    <row r="123" spans="1:10" x14ac:dyDescent="0.25">
      <c r="B123" s="30"/>
      <c r="C123" s="1"/>
      <c r="D123" s="1"/>
      <c r="E123" s="1"/>
    </row>
    <row r="124" spans="1:10" x14ac:dyDescent="0.25">
      <c r="B124" s="30"/>
      <c r="C124" s="1"/>
      <c r="D124" s="1"/>
      <c r="E124" s="1"/>
    </row>
    <row r="125" spans="1:10" x14ac:dyDescent="0.25">
      <c r="C125" s="1"/>
      <c r="D125" s="1"/>
      <c r="E125" s="1"/>
    </row>
    <row r="126" spans="1:10" x14ac:dyDescent="0.25">
      <c r="C126" s="1"/>
      <c r="D126" s="1"/>
      <c r="E126" s="1"/>
    </row>
    <row r="127" spans="1:10" x14ac:dyDescent="0.25">
      <c r="C127" s="1"/>
      <c r="D127" s="1"/>
      <c r="E127" s="1"/>
    </row>
    <row r="128" spans="1:10" x14ac:dyDescent="0.25">
      <c r="C128" s="1"/>
      <c r="D128" s="1"/>
      <c r="E128" s="1"/>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row r="592" spans="3:5" x14ac:dyDescent="0.25">
      <c r="C592" s="1"/>
      <c r="D592" s="1"/>
      <c r="E592" s="1"/>
    </row>
    <row r="593" spans="3:5" x14ac:dyDescent="0.25">
      <c r="C593" s="1"/>
      <c r="D593" s="1"/>
      <c r="E593" s="1"/>
    </row>
    <row r="594" spans="3:5" x14ac:dyDescent="0.25">
      <c r="C594" s="1"/>
      <c r="D594" s="1"/>
      <c r="E594" s="1"/>
    </row>
    <row r="595" spans="3:5" x14ac:dyDescent="0.25">
      <c r="C595" s="1"/>
      <c r="D595" s="1"/>
      <c r="E595" s="1"/>
    </row>
    <row r="596" spans="3:5" x14ac:dyDescent="0.25">
      <c r="C596" s="1"/>
      <c r="D596" s="1"/>
      <c r="E596" s="1"/>
    </row>
    <row r="597" spans="3:5" x14ac:dyDescent="0.25">
      <c r="C597" s="1"/>
      <c r="D597" s="1"/>
      <c r="E597" s="1"/>
    </row>
    <row r="598" spans="3:5" x14ac:dyDescent="0.25">
      <c r="C598" s="1"/>
      <c r="D598" s="1"/>
      <c r="E598" s="1"/>
    </row>
    <row r="599" spans="3:5" x14ac:dyDescent="0.25">
      <c r="C599" s="1"/>
      <c r="D599" s="1"/>
      <c r="E599" s="1"/>
    </row>
    <row r="600" spans="3:5" x14ac:dyDescent="0.25">
      <c r="C600" s="1"/>
      <c r="D600" s="1"/>
      <c r="E600" s="1"/>
    </row>
    <row r="601" spans="3:5" x14ac:dyDescent="0.25">
      <c r="C601" s="1"/>
      <c r="D601" s="1"/>
      <c r="E601" s="1"/>
    </row>
    <row r="602" spans="3:5" x14ac:dyDescent="0.25">
      <c r="C602" s="1"/>
      <c r="D602" s="1"/>
      <c r="E602" s="1"/>
    </row>
    <row r="603" spans="3:5" x14ac:dyDescent="0.25">
      <c r="C603" s="1"/>
      <c r="D603" s="1"/>
      <c r="E603" s="1"/>
    </row>
    <row r="604" spans="3:5" x14ac:dyDescent="0.25">
      <c r="C604" s="1"/>
      <c r="D604" s="1"/>
      <c r="E604" s="1"/>
    </row>
    <row r="605" spans="3:5" x14ac:dyDescent="0.25">
      <c r="C605" s="1"/>
      <c r="D605" s="1"/>
      <c r="E605" s="1"/>
    </row>
    <row r="606" spans="3:5" x14ac:dyDescent="0.25">
      <c r="C606" s="1"/>
      <c r="D606" s="1"/>
      <c r="E606" s="1"/>
    </row>
    <row r="607" spans="3:5" x14ac:dyDescent="0.25">
      <c r="C607" s="1"/>
      <c r="D607" s="1"/>
      <c r="E607" s="1"/>
    </row>
    <row r="608" spans="3:5" x14ac:dyDescent="0.25">
      <c r="C608" s="1"/>
      <c r="D608" s="1"/>
      <c r="E608" s="1"/>
    </row>
    <row r="609" spans="3:5" x14ac:dyDescent="0.25">
      <c r="C609" s="1"/>
      <c r="D609" s="1"/>
      <c r="E609" s="1"/>
    </row>
    <row r="610" spans="3:5" x14ac:dyDescent="0.25">
      <c r="C610" s="1"/>
      <c r="D610" s="1"/>
      <c r="E610" s="1"/>
    </row>
    <row r="611" spans="3:5" x14ac:dyDescent="0.25">
      <c r="C611" s="1"/>
      <c r="D611" s="1"/>
      <c r="E611" s="1"/>
    </row>
    <row r="612" spans="3:5" x14ac:dyDescent="0.25">
      <c r="C612" s="1"/>
      <c r="D612" s="1"/>
      <c r="E612" s="1"/>
    </row>
    <row r="613" spans="3:5" x14ac:dyDescent="0.25">
      <c r="C613" s="1"/>
      <c r="D613" s="1"/>
      <c r="E613" s="1"/>
    </row>
    <row r="614" spans="3:5" x14ac:dyDescent="0.25">
      <c r="C614" s="1"/>
      <c r="D614" s="1"/>
      <c r="E614" s="1"/>
    </row>
    <row r="615" spans="3:5" x14ac:dyDescent="0.25">
      <c r="C615" s="1"/>
      <c r="D615" s="1"/>
      <c r="E615" s="1"/>
    </row>
    <row r="616" spans="3:5" x14ac:dyDescent="0.25">
      <c r="C616" s="1"/>
      <c r="D616" s="1"/>
      <c r="E616" s="1"/>
    </row>
    <row r="617" spans="3:5" x14ac:dyDescent="0.25">
      <c r="C617" s="1"/>
      <c r="D617" s="1"/>
      <c r="E617" s="1"/>
    </row>
    <row r="618" spans="3:5" x14ac:dyDescent="0.25">
      <c r="C618" s="1"/>
      <c r="D618" s="1"/>
      <c r="E618" s="1"/>
    </row>
    <row r="619" spans="3:5" x14ac:dyDescent="0.25">
      <c r="C619" s="1"/>
      <c r="D619" s="1"/>
      <c r="E619" s="1"/>
    </row>
    <row r="620" spans="3:5" x14ac:dyDescent="0.25">
      <c r="C620" s="1"/>
      <c r="D620" s="1"/>
      <c r="E620" s="1"/>
    </row>
    <row r="621" spans="3:5" x14ac:dyDescent="0.25">
      <c r="C621" s="1"/>
      <c r="D621" s="1"/>
      <c r="E621" s="1"/>
    </row>
    <row r="622" spans="3:5" x14ac:dyDescent="0.25">
      <c r="C622" s="1"/>
      <c r="D622" s="1"/>
      <c r="E622" s="1"/>
    </row>
    <row r="623" spans="3:5" x14ac:dyDescent="0.25">
      <c r="C623" s="1"/>
      <c r="D623" s="1"/>
      <c r="E623" s="1"/>
    </row>
    <row r="624" spans="3:5" x14ac:dyDescent="0.25">
      <c r="C624" s="1"/>
      <c r="D624" s="1"/>
      <c r="E624" s="1"/>
    </row>
    <row r="625" spans="3:5" x14ac:dyDescent="0.25">
      <c r="C625" s="1"/>
      <c r="D625" s="1"/>
      <c r="E625" s="1"/>
    </row>
    <row r="626" spans="3:5" x14ac:dyDescent="0.25">
      <c r="C626" s="1"/>
      <c r="D626" s="1"/>
      <c r="E626" s="1"/>
    </row>
    <row r="627" spans="3:5" x14ac:dyDescent="0.25">
      <c r="C627" s="1"/>
      <c r="D627" s="1"/>
      <c r="E627" s="1"/>
    </row>
    <row r="628" spans="3:5" x14ac:dyDescent="0.25">
      <c r="C628" s="1"/>
      <c r="D628" s="1"/>
      <c r="E628" s="1"/>
    </row>
    <row r="629" spans="3:5" x14ac:dyDescent="0.25">
      <c r="C629" s="1"/>
      <c r="D629" s="1"/>
      <c r="E629" s="1"/>
    </row>
    <row r="630" spans="3:5" x14ac:dyDescent="0.25">
      <c r="C630" s="1"/>
      <c r="D630" s="1"/>
      <c r="E630" s="1"/>
    </row>
    <row r="631" spans="3:5" x14ac:dyDescent="0.25">
      <c r="C631" s="1"/>
      <c r="D631" s="1"/>
      <c r="E631" s="1"/>
    </row>
    <row r="632" spans="3:5" x14ac:dyDescent="0.25">
      <c r="C632" s="1"/>
      <c r="D632" s="1"/>
      <c r="E632" s="1"/>
    </row>
    <row r="633" spans="3:5" x14ac:dyDescent="0.25">
      <c r="C633" s="1"/>
      <c r="D633" s="1"/>
      <c r="E633" s="1"/>
    </row>
    <row r="634" spans="3:5" x14ac:dyDescent="0.25">
      <c r="C634" s="1"/>
      <c r="D634" s="1"/>
      <c r="E634" s="1"/>
    </row>
    <row r="635" spans="3:5" x14ac:dyDescent="0.25">
      <c r="C635" s="1"/>
      <c r="D635" s="1"/>
      <c r="E635" s="1"/>
    </row>
    <row r="636" spans="3:5" x14ac:dyDescent="0.25">
      <c r="C636" s="1"/>
      <c r="D636" s="1"/>
      <c r="E636" s="1"/>
    </row>
    <row r="637" spans="3:5" x14ac:dyDescent="0.25">
      <c r="C637" s="1"/>
      <c r="D637" s="1"/>
      <c r="E637" s="1"/>
    </row>
    <row r="638" spans="3:5" x14ac:dyDescent="0.25">
      <c r="C638" s="1"/>
      <c r="D638" s="1"/>
      <c r="E638" s="1"/>
    </row>
    <row r="639" spans="3:5" x14ac:dyDescent="0.25">
      <c r="C639" s="1"/>
      <c r="D639" s="1"/>
      <c r="E639" s="1"/>
    </row>
    <row r="640" spans="3:5" x14ac:dyDescent="0.25">
      <c r="C640" s="1"/>
      <c r="D640" s="1"/>
      <c r="E640" s="1"/>
    </row>
    <row r="641" spans="3:5" x14ac:dyDescent="0.25">
      <c r="C641" s="1"/>
      <c r="D641" s="1"/>
      <c r="E641" s="1"/>
    </row>
    <row r="642" spans="3:5" x14ac:dyDescent="0.25">
      <c r="C642" s="1"/>
      <c r="D642" s="1"/>
      <c r="E642" s="1"/>
    </row>
    <row r="643" spans="3:5" x14ac:dyDescent="0.25">
      <c r="C643" s="1"/>
      <c r="D643" s="1"/>
      <c r="E643" s="1"/>
    </row>
    <row r="644" spans="3:5" x14ac:dyDescent="0.25">
      <c r="C644" s="1"/>
      <c r="D644" s="1"/>
      <c r="E644" s="1"/>
    </row>
    <row r="645" spans="3:5" x14ac:dyDescent="0.25">
      <c r="C645" s="1"/>
      <c r="D645" s="1"/>
      <c r="E645" s="1"/>
    </row>
    <row r="646" spans="3:5" x14ac:dyDescent="0.25">
      <c r="C646" s="1"/>
      <c r="D646" s="1"/>
      <c r="E646" s="1"/>
    </row>
    <row r="647" spans="3:5" x14ac:dyDescent="0.25">
      <c r="C647" s="1"/>
      <c r="D647" s="1"/>
      <c r="E647" s="1"/>
    </row>
    <row r="648" spans="3:5" x14ac:dyDescent="0.25">
      <c r="C648" s="1"/>
      <c r="D648" s="1"/>
      <c r="E648" s="1"/>
    </row>
    <row r="649" spans="3:5" x14ac:dyDescent="0.25">
      <c r="C649" s="1"/>
      <c r="D649" s="1"/>
      <c r="E649" s="1"/>
    </row>
    <row r="650" spans="3:5" x14ac:dyDescent="0.25">
      <c r="C650" s="1"/>
      <c r="D650" s="1"/>
      <c r="E650" s="1"/>
    </row>
    <row r="651" spans="3:5" x14ac:dyDescent="0.25">
      <c r="C651" s="1"/>
      <c r="D651" s="1"/>
      <c r="E651" s="1"/>
    </row>
    <row r="652" spans="3:5" x14ac:dyDescent="0.25">
      <c r="C652" s="1"/>
      <c r="D652" s="1"/>
      <c r="E652" s="1"/>
    </row>
    <row r="653" spans="3:5" x14ac:dyDescent="0.25">
      <c r="C653" s="1"/>
      <c r="D653" s="1"/>
      <c r="E653" s="1"/>
    </row>
    <row r="654" spans="3:5" x14ac:dyDescent="0.25">
      <c r="C654" s="1"/>
      <c r="D654" s="1"/>
      <c r="E654" s="1"/>
    </row>
    <row r="655" spans="3:5" x14ac:dyDescent="0.25">
      <c r="C655" s="1"/>
      <c r="D655" s="1"/>
      <c r="E655" s="1"/>
    </row>
    <row r="656" spans="3:5" x14ac:dyDescent="0.25">
      <c r="C656" s="1"/>
      <c r="D656" s="1"/>
      <c r="E656" s="1"/>
    </row>
    <row r="657" spans="3:5" x14ac:dyDescent="0.25">
      <c r="C657" s="1"/>
      <c r="D657" s="1"/>
      <c r="E657" s="1"/>
    </row>
    <row r="658" spans="3:5" x14ac:dyDescent="0.25">
      <c r="C658" s="1"/>
      <c r="D658" s="1"/>
      <c r="E658" s="1"/>
    </row>
    <row r="659" spans="3:5" x14ac:dyDescent="0.25">
      <c r="C659" s="1"/>
      <c r="D659" s="1"/>
      <c r="E659" s="1"/>
    </row>
    <row r="660" spans="3:5" x14ac:dyDescent="0.25">
      <c r="C660" s="1"/>
      <c r="D660" s="1"/>
      <c r="E660" s="1"/>
    </row>
    <row r="661" spans="3:5" x14ac:dyDescent="0.25">
      <c r="C661" s="1"/>
      <c r="D661" s="1"/>
      <c r="E661" s="1"/>
    </row>
    <row r="662" spans="3:5" x14ac:dyDescent="0.25">
      <c r="C662" s="1"/>
      <c r="D662" s="1"/>
      <c r="E662" s="1"/>
    </row>
    <row r="663" spans="3:5" x14ac:dyDescent="0.25">
      <c r="C663" s="1"/>
      <c r="D663" s="1"/>
      <c r="E663" s="1"/>
    </row>
    <row r="664" spans="3:5" x14ac:dyDescent="0.25">
      <c r="C664" s="1"/>
      <c r="D664" s="1"/>
      <c r="E664" s="1"/>
    </row>
  </sheetData>
  <autoFilter ref="A3:H3" xr:uid="{00000000-0009-0000-0000-000000000000}">
    <sortState xmlns:xlrd2="http://schemas.microsoft.com/office/spreadsheetml/2017/richdata2" ref="A6:O158">
      <sortCondition descending="1" ref="H3"/>
    </sortState>
  </autoFilter>
  <mergeCells count="20">
    <mergeCell ref="A1:H1"/>
    <mergeCell ref="A2:H2"/>
    <mergeCell ref="A3:A4"/>
    <mergeCell ref="B3:B4"/>
    <mergeCell ref="C3:C4"/>
    <mergeCell ref="H3:H4"/>
    <mergeCell ref="J5:J119"/>
    <mergeCell ref="H41:H51"/>
    <mergeCell ref="H52:H54"/>
    <mergeCell ref="H55:H61"/>
    <mergeCell ref="H62:H66"/>
    <mergeCell ref="H67:H68"/>
    <mergeCell ref="H69:H70"/>
    <mergeCell ref="H74:H75"/>
    <mergeCell ref="H76:H77"/>
    <mergeCell ref="H78:H79"/>
    <mergeCell ref="H80:H118"/>
    <mergeCell ref="H29:H30"/>
    <mergeCell ref="H5:H9"/>
    <mergeCell ref="H10:H13"/>
  </mergeCells>
  <conditionalFormatting sqref="H5 H10 H14:H29 H31:H41 H52 H55 H62 H67 H69 H71:H74 H76 H78 H80">
    <cfRule type="expression" dxfId="1" priority="2">
      <formula>ISEVEN($A5)</formula>
    </cfRule>
  </conditionalFormatting>
  <conditionalFormatting sqref="J5">
    <cfRule type="expression" dxfId="0" priority="1">
      <formula>ISEVEN($A5)</formula>
    </cfRule>
  </conditionalFormatting>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92E8F6-492F-4FD4-B526-C7E803E01A97}">
  <ds:schemaRefs>
    <ds:schemaRef ds:uri="http://purl.org/dc/terms/"/>
    <ds:schemaRef ds:uri="0d4a3e45-57e1-49b4-bbf8-ca5f50ccd8d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0c0445da-d4ec-4be1-99cd-4401dba8f689"/>
    <ds:schemaRef ds:uri="http://purl.org/dc/dcmitype/"/>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Admin</cp:lastModifiedBy>
  <cp:lastPrinted>2020-04-23T08:59:52Z</cp:lastPrinted>
  <dcterms:created xsi:type="dcterms:W3CDTF">2020-03-18T04:16:12Z</dcterms:created>
  <dcterms:modified xsi:type="dcterms:W3CDTF">2025-06-10T10:30:28Z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