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7\file up web tháng 7\"/>
    </mc:Choice>
  </mc:AlternateContent>
  <bookViews>
    <workbookView xWindow="0" yWindow="0" windowWidth="28800" windowHeight="10830"/>
  </bookViews>
  <sheets>
    <sheet name="05.03 - 31.03" sheetId="7" r:id="rId1"/>
  </sheets>
  <definedNames>
    <definedName name="_xlnm._FilterDatabase" localSheetId="0" hidden="1">'05.03 - 31.03'!$J$1:$J$575</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9" i="7" l="1"/>
  <c r="I80" i="7"/>
  <c r="I81" i="7"/>
  <c r="I82" i="7"/>
  <c r="I83" i="7"/>
  <c r="I84" i="7"/>
  <c r="I85" i="7"/>
  <c r="I86" i="7"/>
  <c r="I87" i="7"/>
  <c r="I88" i="7"/>
  <c r="I89" i="7"/>
  <c r="I90" i="7"/>
  <c r="I91" i="7"/>
  <c r="I92" i="7"/>
  <c r="I93" i="7"/>
  <c r="I94" i="7"/>
  <c r="I95" i="7"/>
  <c r="I78" i="7"/>
  <c r="I66" i="7" l="1"/>
  <c r="I67" i="7"/>
  <c r="I68" i="7"/>
  <c r="I69" i="7"/>
  <c r="I70" i="7"/>
  <c r="I71" i="7"/>
  <c r="I72" i="7"/>
  <c r="I73" i="7"/>
  <c r="I74" i="7"/>
  <c r="I75" i="7"/>
  <c r="I76" i="7"/>
  <c r="I77" i="7"/>
  <c r="I65" i="7"/>
  <c r="I36" i="7" l="1"/>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35" i="7"/>
  <c r="I34" i="7" l="1"/>
  <c r="I33" i="7"/>
  <c r="I32" i="7" l="1"/>
  <c r="I31" i="7"/>
  <c r="I30" i="7" l="1"/>
  <c r="I27" i="7" l="1"/>
  <c r="I28" i="7"/>
  <c r="I29" i="7"/>
  <c r="I26" i="7"/>
  <c r="I13" i="7" l="1"/>
  <c r="I14" i="7"/>
  <c r="I15" i="7"/>
  <c r="I16" i="7"/>
  <c r="I17" i="7"/>
  <c r="I18" i="7"/>
  <c r="I19" i="7"/>
  <c r="I20" i="7"/>
  <c r="I21" i="7"/>
  <c r="I22" i="7"/>
  <c r="I23" i="7"/>
  <c r="I24" i="7"/>
  <c r="I25" i="7"/>
  <c r="I12" i="7"/>
  <c r="I6" i="7" l="1"/>
  <c r="I7" i="7"/>
  <c r="I8" i="7"/>
  <c r="I9" i="7"/>
  <c r="I10" i="7"/>
  <c r="I11" i="7"/>
  <c r="I5" i="7"/>
</calcChain>
</file>

<file path=xl/sharedStrings.xml><?xml version="1.0" encoding="utf-8"?>
<sst xmlns="http://schemas.openxmlformats.org/spreadsheetml/2006/main" count="289" uniqueCount="139">
  <si>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</si>
  <si>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</si>
  <si>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</si>
  <si>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</si>
  <si>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</si>
  <si>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</si>
  <si>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</si>
  <si>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</si>
  <si>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</si>
  <si>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</si>
  <si>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</si>
  <si>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(DSKM-02-07/KD.CC)</t>
  </si>
  <si>
    <t>[KÈM THEO THÔNG BÁO THỰC HIỆN KHUYẾN MẠI SỐ 02-07/KD.CC]</t>
  </si>
  <si>
    <t>Ưu đãi thực phẩm đơn hàng 200.000 đồng Giảm 20% Combo 2 Thực Phẩm Bổ Sung Bánh Vòng Gạo Lứt Bebedang Vị Dâu Tây (Không áp dụng cho sữa thay thế sữa mẹ cho trẻ dưới 24 tháng tuổi)</t>
  </si>
  <si>
    <t>Ưu đãi thực phẩm đơn hàng 200.000 đồng Giảm 20% QBB- Phô mai vị dâu tây 90g (Không áp dụng cho sữa thay thế sữa mẹ cho trẻ dưới 24 tháng tuổi)</t>
  </si>
  <si>
    <t>Giảm 20% Thực phẩm bổ sung Nước uống bổ dưỡng Yến Sào và Đông Trùng Hạ Thảo (Lốc 6)</t>
  </si>
  <si>
    <t>Giảm 10% Phô mai tươi/Phô mai nho HӦff - 55gr (Lốc 4 hủ)</t>
  </si>
  <si>
    <t>Ưu đãi thực phẩm đơn hàng 200.000 đồng: Giảm 20% Combo 2 Dầu Óc Chó Nguyên Chất Thuyền Xưa Ăn Dặm Cho Con 65ml (Không áp dụng cho sữa thay thế sữa mẹ cho trẻ dưới 24 tháng tuổi)</t>
  </si>
  <si>
    <t>Ưu đãi thực phẩm đơn hàng 200.000 đồng Giảm 10% Gia vị rắc cơm 6 vị (Không áp dụng cho sữa thay thế sữa mẹ cho trẻ dưới 24 tháng tuổi)</t>
  </si>
  <si>
    <t>Combo 2 Thực Phẩm Bổ Sung Bánh Vòng Gạo Lứt Bebedang Vị Dâu Tây/Chuối/Phô Mai</t>
  </si>
  <si>
    <t>QBB- Phô mai vị dâu tây 90g T36 (1449)</t>
  </si>
  <si>
    <t>Thực phẩm bổ sung Nước uống bổ dưỡng Yến Sào và Đông Trùng Hạ Thảo (Lốc 6)</t>
  </si>
  <si>
    <t>Phô mai nho HӦff - 55gr</t>
  </si>
  <si>
    <t>Phô mai tươi HӦff - 55gr</t>
  </si>
  <si>
    <t>COMBO 2 Dầu Óc Chó Nguyên Chất Thuyền Xưa Ăn Dặm Cho Con 65ml</t>
  </si>
  <si>
    <t>Gia vị rắc cơm 6 vị</t>
  </si>
  <si>
    <t>Không áp dụng đồng thời CTKM khác</t>
  </si>
  <si>
    <t>áp dụng tại cửa hàng Con Cưng, website concung.com, ứng dụng Con Cưng</t>
  </si>
  <si>
    <t>Lưu ý</t>
  </si>
  <si>
    <t xml:space="preserve">Đồng giá 245.000 đồng/hộp khi mua 01 hộp Vitamin Gumazing bất kỳ (D3K2 Drops, D3K2 Spray, Zinc Spray, Iron Spray, Gummies các loại)
với đơn hàng Con Cưng từ 200.000 đồng (Không áp dụng cho sữa thay thế sữa mẹ cho trẻ dưới 24 tháng tuổi)
</t>
  </si>
  <si>
    <t>99.000 đồng/ hộp khi mua bất kỳ 01 hộp Thạch Vitamin Hàn Quốc Nfood cho bé (Hồng Sâm/Sữa non/Canxi)
với đơn hàng Con Cưng từ 200.000 đồng (Không áp dụng cho sữa thay thế sữa mẹ cho trẻ dưới 24 tháng tuổi)</t>
  </si>
  <si>
    <t>Giảm 10% khi mua Lợi sữa Hi Mom Hapi
với đơn hàng Con Cưng từ 200.000 đồng (Không áp dụng cho sữa thay thế sữa mẹ cho trẻ dưới 24 tháng tuổi)</t>
  </si>
  <si>
    <t>Mua 02 Tính 01 khi mua combo 02 hộp TPBS Springen Vitamin Jelly bất kỳ (Appetito/ Super Immune/ Easy Odigesto/ Super Oeyebraino/ Long Legs/Sleep And Calm)</t>
  </si>
  <si>
    <t>Giảm 15% khi mua TPBVSK Healthy Care (Milk Calcium/ Kids High Strength DHA)
với đơn hàng Con Cưng từ 200.000 đồng (Không áp dụng cho sữa thay thế sữa mẹ cho trẻ dưới 24 tháng tuổi)</t>
  </si>
  <si>
    <t>Vitamin Gumazing D3K2 Drops</t>
  </si>
  <si>
    <t>Vitamin Gumazing D3K2 Spray</t>
  </si>
  <si>
    <t>Vitamin Gumazing Zinc Spray</t>
  </si>
  <si>
    <t>Vitamin Gumazing Iron Spray</t>
  </si>
  <si>
    <t>TPBS Gumazing Multivitamin + Omega 3 Gummies</t>
  </si>
  <si>
    <t>TPBS Gumazing Vitamin C + Zinc Gummies</t>
  </si>
  <si>
    <t>TPBS Gumazing Elderberry Immunity Gummies</t>
  </si>
  <si>
    <t>TPBS Gumazing Multivitamin + Probiotic Gummies</t>
  </si>
  <si>
    <t>TPBS Gumazing Calcium + Vitamin D3K2 Gummies</t>
  </si>
  <si>
    <t>01 hộp bất kỳ Thạch Vitamin Hàn Quốc Nfood cho bé (Hồng Sâm/Sữa non/Canxi)</t>
  </si>
  <si>
    <t>Lợi sữa Hi Mom Hapi</t>
  </si>
  <si>
    <t>02 hộp TPBS Springen Vitamin Jelly bất kỳ (Appetito/ Super Immune/ Easy Odigesto/ Super Oeyebraino/ Long Legs/Sleep And Calm)</t>
  </si>
  <si>
    <t>TPBVSK Healthy Care Milk Calcium</t>
  </si>
  <si>
    <t>TPBVSK Healthy Care Kids High Strength DHA</t>
  </si>
  <si>
    <t>áp dụng tại  website concung.com, ứng dụng Con Cưng</t>
  </si>
  <si>
    <t>Giảm 15% khi mua 4 lốc sữa non Metafresh 110ml/180ml khi mua đơn hàng ConCung từ 200.000đ (Không áp dụng cho sữa thay thế sữa mẹ dành cho trẻ dưới 24 tháng tuổi)</t>
  </si>
  <si>
    <t>4 Lốc Sữa tươi có đường bổ sung sữa non Metafresh 110ml, lốc 4 hộp</t>
  </si>
  <si>
    <t>4 Lốc Sữa tươi có đường bổ sung sữa non Metafresh 180ml, lốc 4 hộp</t>
  </si>
  <si>
    <t>4 Lốc Sữa tươi ít đường bổ sung sữa non Metafresh 110ml, lốc 4 hộp</t>
  </si>
  <si>
    <t>4 Lốc Sữa tươi ít đường bổ sung sữa non Metafresh 180ml, lốc 4 hộp</t>
  </si>
  <si>
    <t>Không đồng thời KM khác</t>
  </si>
  <si>
    <t>áp dụng tại cửa hàng Con Cưng</t>
  </si>
  <si>
    <t>Ưu đãi đơn hàng 200.000 đồng: Giảm 15% khi mua 1 Khăn ướt Animo 100 tờ
(Áp dụng khi mua đơn hàng Con Cưng từ 200,000đ trừ sữa thay thế sữa mẹ cho trẻ dưới 24 tháng tuổi)</t>
  </si>
  <si>
    <t>Khăn Ướt Dịu Nhẹ Animo không mùi (100 tờ)</t>
  </si>
  <si>
    <t>Giảm 15.000 đồng khi mua 1 gói Tã quần Sweety size M/L/XL/XXL</t>
  </si>
  <si>
    <t>Tặng khăn ướt Huggies 72M khi mua 1 gói tã quần cực đại Huggies Skincare M/L/XL/XXL</t>
  </si>
  <si>
    <t>Tã quần Sweety size M/L/XL/XXL</t>
  </si>
  <si>
    <t>Tã quần cực đại Huggies Skincare M/L/XL/XXL</t>
  </si>
  <si>
    <t>Khăn ướt Huggies 72M</t>
  </si>
  <si>
    <t xml:space="preserve">Không áp dụng đồng thời CTKM khác </t>
  </si>
  <si>
    <t>Áp dụng đồng thời CTKM giảm giá (tại CVS Lite)</t>
  </si>
  <si>
    <t>Giảm 26.000VNĐ, còn 149.000VNĐ/gói khi mua Tã dán Nhật Bản Takato siêu mềm mại (XS, 70 miếng) - Tối đa 1 gói/KH</t>
  </si>
  <si>
    <t>Mua 2 tặng 1 - Bỉm tã dán Molfix thiên nhiên (XS/NB)</t>
  </si>
  <si>
    <t>Tã dán Nhật Bản Takato siêu mềm mại (XS, 70 miếng)</t>
  </si>
  <si>
    <t>combo 2 Bỉm tã dán Molfix thiên nhiên (XS/NB)</t>
  </si>
  <si>
    <t>Bỉm tã dán Molfix thiên nhiên (XS/NB)</t>
  </si>
  <si>
    <t>Không áp dụng kèm CTKM khác</t>
  </si>
  <si>
    <t>Giảm 40% bộ 3 món drap, áo gối NIN Collins B2201</t>
  </si>
  <si>
    <t>Giảm 40% Bộ ga chun Everon Lite</t>
  </si>
  <si>
    <t>Giảm 40% Mền tuyết</t>
  </si>
  <si>
    <t>Giảm 40% Bộ 5 món drap, áo gối và mền chần Stefani</t>
  </si>
  <si>
    <t>Bộ 3 món drap và áo gối NIN Collins B2201_NH020 (120x200+30cm)</t>
  </si>
  <si>
    <t>Bộ 3 món drap và áo gối NIN Collins B2201_NH020 (140x200+30cm)</t>
  </si>
  <si>
    <t>Bộ 3 món drap và áo gối NIN Collins B2201_NH052 (120x200+30cm)</t>
  </si>
  <si>
    <t>Bộ 3 món drap và áo gối NIN Collins B2201_NH052 (140x200+30cm)</t>
  </si>
  <si>
    <t>Bộ ga chun Everon Lite ELCP201 160*200</t>
  </si>
  <si>
    <t>Bộ ga chun Everon Lite ELCP201 180*200</t>
  </si>
  <si>
    <t>Bộ ga chun Everon Lite ELM210 160*200 (Xanh)</t>
  </si>
  <si>
    <t>Bộ ga chun Everon Lite ELM210 180*200 (Xanh)</t>
  </si>
  <si>
    <t>Bộ ga chun Everon Lite ELM211 160*200</t>
  </si>
  <si>
    <t>Bộ ga chun Everon Lite ELM211 180*200 (Xanh)</t>
  </si>
  <si>
    <t>Bộ ga chun Everon Lite KMTP111 160*200 (Xanh)</t>
  </si>
  <si>
    <t>Bộ ga chun Everon Lite KMTP111 180*200 (Xanh)</t>
  </si>
  <si>
    <t>Bộ ga chun Everon Lite KMTP112 160*200 (Xám)</t>
  </si>
  <si>
    <t>Bộ ga chun Everon Lite KMTP112 180*200 (Xám)</t>
  </si>
  <si>
    <t>Bộ ga chun Everon Lite KMTP113 160*200</t>
  </si>
  <si>
    <t>Bộ ga chun Everon Lite KMTP113 180*200</t>
  </si>
  <si>
    <t>Mền tuyết NIN House B2201_NH030 (130x200cm)</t>
  </si>
  <si>
    <t xml:space="preserve">Mền tuyết NIN House B2201_NH031 (130x200cm) </t>
  </si>
  <si>
    <t>Mền tuyết NIN House B2201_NH032 (130x200cm)</t>
  </si>
  <si>
    <t>Mền tuyết NIN House B2201_NH033 (130x200cm)</t>
  </si>
  <si>
    <t>Mền tuyết NIN House B2201_NH035 (160x200cm)</t>
  </si>
  <si>
    <t>Mền tuyết NIN House B2201_NH036 (160x200cm)</t>
  </si>
  <si>
    <t>Mền tuyết NIN House B2201_NH037 (160x200cm)</t>
  </si>
  <si>
    <t>Mền tuyết NIN House B2201_NH038 (160x200cm)</t>
  </si>
  <si>
    <t>Mền tuyết NIN House B2201_NH039 (160x200cm)</t>
  </si>
  <si>
    <t>Bộ 5 món drap, áo gối và mền chần Stefani B2201_NH006 (180x200+25cm)</t>
  </si>
  <si>
    <t>Bộ 5 món drap, áo gối và mền chần Stefani B2201_NH007 (160x200+25cm)</t>
  </si>
  <si>
    <t>Bộ 5 món drap, áo gối và mền chần Stefani B2201_NH007 (180x200+25cm)</t>
  </si>
  <si>
    <t>Bộ 5 món drap, áo gối và mền chần Stefani B2201_NH008 (160x200+25cm)</t>
  </si>
  <si>
    <t>Bộ 5 món drap, áo gối và mền chần Stefani B2201_NH008 (180x200+25cm)</t>
  </si>
  <si>
    <t>Giảm 40% Nhộng chũn, túi ngủ, túi quấn Animo (Áp dụng cho khách hàng mua đơn hàng 200.000đ)</t>
  </si>
  <si>
    <t>Nhộng chũn sơ sinh sợi tre Animo I1021007 (0-6M,Hồng)</t>
  </si>
  <si>
    <t>Nhộng chũn sơ sinh sợi tre Animo I1021007 (0-6M,Trắng)</t>
  </si>
  <si>
    <t>Nhộng chũn sơ sinh sợi tre Animo I1021007 (0-6M,Xanh)</t>
  </si>
  <si>
    <t>Nhộng chũn Sợi tre Kháng khuẩn Animo VD423034 (NB,Xanh)</t>
  </si>
  <si>
    <t>Nhộng chũn Sợi tre Kháng khuẩn Animo VD423035 (NB,Trắng)</t>
  </si>
  <si>
    <t>Nhộng chũn Sợi tre Kháng khuẩn Animo VD423040 (NB,Hồng)</t>
  </si>
  <si>
    <t>Túi ngủ sơ sinh sợi tre Animo I1021008 (6-12M,Hồng)</t>
  </si>
  <si>
    <t>Túi ngủ sơ sinh sợi tre Animo I1021008 (6-12M,Trắng)</t>
  </si>
  <si>
    <t>Túi ngủ sơ sinh sợi tre Animo I1021008 (6-12M,Xanh)</t>
  </si>
  <si>
    <t>Túi quấn Họa tiết Gấu nâu Animo VD423037 (NB,Trắng)</t>
  </si>
  <si>
    <t>Túi quấn Họa tiết Nai vàng Animo VD423036 (NB,Trắng)</t>
  </si>
  <si>
    <t>Túi quấn Họa tiết Nai Xanh Animo VD423038 (NB,Trắng)</t>
  </si>
  <si>
    <t>Túi quấn Họa tiết Sư Tử Animo VD423039 (NB,Trắng)</t>
  </si>
  <si>
    <t>Giảm còn 179.000đ Chiếu điều hoà Animo  (Áp dụng đơn hàng từ 200.000 đồng, không áp dụng sữa thay thế sữa mẹ cho trẻ dưới 24 tháng tuổi)</t>
  </si>
  <si>
    <t>Giảm 20% đồ dùng ăn uống (Áp dụng đơn hàng từ 200.000 đồng, không áp dụng sữa thay thế sữa mẹ cho trẻ dưới 24 tháng tuổi)</t>
  </si>
  <si>
    <t>Chiếu điều hòa cao cấp cho bé Animo cá voi (60x120cm)</t>
  </si>
  <si>
    <t>Chiếu điều hòa cao cấp cho bé Animo thỏ hồng (60x120cm)</t>
  </si>
  <si>
    <t>Bình tập uống núm silicone Animo (xanh, 180ml, RK-B1042)</t>
  </si>
  <si>
    <t>Bình tập uống núm silicone Animo (đỏ, 180ml, RK-B1042)</t>
  </si>
  <si>
    <t>Bình tập uống cách nhiệt Animo (340ml, xanh, dây đeo, RK3415)</t>
  </si>
  <si>
    <t>Bình tập uống cách nhiệt Animo (340ml, hồng, dây đeo, RK3415)</t>
  </si>
  <si>
    <t>Bình tập uống cách nhiệt Animo (240ml, xanh, tay cầm, RK-3431)</t>
  </si>
  <si>
    <t>Bình tập uống cách nhiệt Animo (240ml, hồng, tay cầm, RK-3431)</t>
  </si>
  <si>
    <t>Bát ăn dặm melamine cao cấp Moreware (W6082, tay cầm, thỏ hồng)</t>
  </si>
  <si>
    <t>Bát ăn dặm melamine cao cấp Moreware (W6082, tay cầm, khủng long)</t>
  </si>
  <si>
    <t>Bát ăn dặm melamine cao cấp Moreware (W6015, tròn, khủng long)</t>
  </si>
  <si>
    <t>Bát ăn dặm melamine cao cấp Moreware (SW6343, vuông, khủng long)</t>
  </si>
  <si>
    <t>Vỉ 2 muỗng cảm biến nhiệt cho bé ăn dặm Amino (hồng, RK3719)</t>
  </si>
  <si>
    <t xml:space="preserve">Vỉ 2 muỗng cảm biến nhiệt cho bé ăn dặm Amino (xanh, RK3719) </t>
  </si>
  <si>
    <t>Thìa ăn dặm melamine cao cấp Moreware (2 cái/vỉ, 9013, khủng long)</t>
  </si>
  <si>
    <t>Thìa ăn dặm melamine cao cấp Moreware (2 cái/vỉ, 9013, thỏ hồng)</t>
  </si>
  <si>
    <t>Đũa tập ăn Edison Pororo (tay phải)</t>
  </si>
  <si>
    <t>Đũa nhựa Edison heo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</si>
</sst>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 _₫_-;\-* #,##0\ _₫_-;_-* &quot;-&quot;\ _₫_-;_-@_-"/>
    <numFmt numFmtId="169" formatCode="_-* #,##0_-;\-* #,##0_-;_-* &quot;-&quot;??_-;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4" fillId="0" borderId="0" applyFont="0" applyFill="0" applyBorder="0" applyAlignment="0" applyProtection="0"/>
    <xf numFmtId="0" fontId="3"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1" fillId="0" borderId="0">
      <alignment vertical="center"/>
    </xf>
  </cellStyleXfs>
  <cellXfs count="53">
    <xf numFmtId="0" fontId="0" fillId="0" borderId="0" xfId="0"/>
    <xf numFmtId="0" fontId="8" fillId="0" borderId="0" xfId="0" applyFont="1"/>
    <xf numFmtId="166" fontId="8" fillId="0" borderId="0" xfId="5" applyNumberFormat="1" applyFont="1"/>
    <xf numFmtId="9" fontId="8" fillId="0" borderId="0" xfId="6" applyFont="1"/>
    <xf numFmtId="0" fontId="10" fillId="0" borderId="1" xfId="0" applyFont="1" applyFill="1" applyBorder="1"/>
    <xf numFmtId="166" fontId="9" fillId="0" borderId="1" xfId="7" applyNumberFormat="1" applyFont="1" applyFill="1" applyBorder="1" applyAlignment="1">
      <alignment horizontal="center" vertical="center" wrapText="1"/>
    </xf>
    <xf numFmtId="10" fontId="9" fillId="0" borderId="1" xfId="6" applyNumberFormat="1" applyFont="1" applyFill="1" applyBorder="1" applyAlignment="1">
      <alignment horizontal="center" vertical="center" wrapText="1"/>
    </xf>
    <xf numFmtId="166" fontId="11" fillId="0" borderId="1" xfId="7" applyNumberFormat="1" applyFont="1" applyFill="1" applyBorder="1" applyAlignment="1">
      <alignment horizontal="center" vertical="center" wrapText="1"/>
    </xf>
    <xf numFmtId="166" fontId="11" fillId="0" borderId="1" xfId="7" applyNumberFormat="1" applyFont="1" applyFill="1" applyBorder="1" applyAlignment="1">
      <alignment horizontal="right" vertical="center" wrapText="1"/>
    </xf>
    <xf numFmtId="1" fontId="11" fillId="0" borderId="1" xfId="7" applyNumberFormat="1" applyFont="1" applyFill="1" applyBorder="1" applyAlignment="1">
      <alignment horizontal="center" vertical="center" wrapText="1"/>
    </xf>
    <xf numFmtId="1" fontId="9" fillId="0" borderId="1" xfId="7" applyNumberFormat="1" applyFont="1" applyFill="1" applyBorder="1" applyAlignment="1">
      <alignment horizontal="center" vertical="center" wrapText="1"/>
    </xf>
    <xf numFmtId="0" fontId="8" fillId="0" borderId="0" xfId="0" applyFont="1" applyAlignment="1">
      <alignment wrapText="1"/>
    </xf>
    <xf numFmtId="0" fontId="8" fillId="0" borderId="1" xfId="0" applyFont="1" applyBorder="1"/>
    <xf numFmtId="0" fontId="8" fillId="0" borderId="1" xfId="0" applyFont="1" applyBorder="1" applyAlignment="1">
      <alignment wrapText="1"/>
    </xf>
    <xf numFmtId="41" fontId="8" fillId="0" borderId="1" xfId="0" applyNumberFormat="1" applyFont="1" applyBorder="1"/>
    <xf numFmtId="166" fontId="8" fillId="0" borderId="1" xfId="5" applyNumberFormat="1" applyFont="1" applyBorder="1"/>
    <xf numFmtId="0" fontId="8" fillId="0" borderId="1" xfId="0" applyFont="1" applyBorder="1" applyAlignment="1">
      <alignment horizontal="center" vertical="center" wrapText="1"/>
    </xf>
    <xf numFmtId="9" fontId="8" fillId="0" borderId="1" xfId="6" applyFont="1" applyBorder="1" applyAlignment="1">
      <alignment horizontal="center"/>
    </xf>
    <xf numFmtId="0" fontId="8" fillId="0" borderId="1" xfId="0" applyFont="1" applyBorder="1" applyAlignment="1">
      <alignment horizontal="center" vertical="center" wrapText="1"/>
    </xf>
    <xf numFmtId="49" fontId="8" fillId="0" borderId="1" xfId="0" applyNumberFormat="1" applyFont="1" applyBorder="1" applyAlignment="1">
      <alignment wrapText="1"/>
    </xf>
    <xf numFmtId="166" fontId="8" fillId="0" borderId="1" xfId="0" applyNumberFormat="1" applyFont="1" applyBorder="1"/>
    <xf numFmtId="167" fontId="8" fillId="0" borderId="1" xfId="0" applyNumberFormat="1" applyFont="1" applyBorder="1"/>
    <xf numFmtId="168" fontId="8" fillId="0" borderId="1" xfId="0" applyNumberFormat="1" applyFont="1" applyBorder="1"/>
    <xf numFmtId="169" fontId="8" fillId="0" borderId="1" xfId="0" applyNumberFormat="1" applyFont="1" applyBorder="1"/>
    <xf numFmtId="0" fontId="8" fillId="0" borderId="1" xfId="0" applyFont="1" applyFill="1" applyBorder="1"/>
    <xf numFmtId="0" fontId="8" fillId="0" borderId="1" xfId="0" applyFont="1" applyFill="1" applyBorder="1" applyAlignment="1">
      <alignment wrapText="1"/>
    </xf>
    <xf numFmtId="41" fontId="8" fillId="0" borderId="1" xfId="0" applyNumberFormat="1" applyFont="1" applyFill="1" applyBorder="1"/>
    <xf numFmtId="166" fontId="8" fillId="0" borderId="1" xfId="5" applyNumberFormat="1" applyFont="1" applyFill="1" applyBorder="1"/>
    <xf numFmtId="9" fontId="8" fillId="0" borderId="1" xfId="6" applyFont="1" applyFill="1" applyBorder="1" applyAlignment="1">
      <alignment horizontal="center"/>
    </xf>
    <xf numFmtId="166" fontId="8" fillId="0" borderId="0" xfId="0" applyNumberFormat="1" applyFont="1" applyFill="1"/>
    <xf numFmtId="0" fontId="8" fillId="0" borderId="0" xfId="0" applyFont="1" applyFill="1"/>
    <xf numFmtId="49" fontId="8" fillId="0" borderId="1" xfId="0" applyNumberFormat="1" applyFont="1" applyFill="1" applyBorder="1" applyAlignment="1">
      <alignment wrapText="1"/>
    </xf>
    <xf numFmtId="166" fontId="8" fillId="0" borderId="1" xfId="0" applyNumberFormat="1" applyFont="1" applyFill="1" applyBorder="1"/>
    <xf numFmtId="167" fontId="8" fillId="0" borderId="1" xfId="0" applyNumberFormat="1" applyFont="1" applyFill="1" applyBorder="1"/>
    <xf numFmtId="0" fontId="8" fillId="0" borderId="2" xfId="0" applyFont="1" applyFill="1" applyBorder="1"/>
    <xf numFmtId="0" fontId="8" fillId="0" borderId="2" xfId="0" applyFont="1" applyFill="1" applyBorder="1" applyAlignment="1">
      <alignment wrapText="1"/>
    </xf>
    <xf numFmtId="167" fontId="8" fillId="0" borderId="2" xfId="0" applyNumberFormat="1" applyFont="1" applyFill="1" applyBorder="1"/>
    <xf numFmtId="168" fontId="8" fillId="0" borderId="2" xfId="0" applyNumberFormat="1" applyFont="1" applyFill="1" applyBorder="1"/>
    <xf numFmtId="9" fontId="8" fillId="0" borderId="2" xfId="6" applyFont="1" applyFill="1" applyBorder="1" applyAlignment="1">
      <alignment horizontal="center"/>
    </xf>
    <xf numFmtId="169" fontId="8" fillId="0" borderId="1" xfId="0" applyNumberFormat="1" applyFont="1" applyFill="1" applyBorder="1"/>
    <xf numFmtId="168" fontId="8" fillId="0" borderId="1" xfId="0" applyNumberFormat="1" applyFont="1" applyFill="1" applyBorder="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9" fontId="8" fillId="0" borderId="1" xfId="0" applyNumberFormat="1" applyFont="1" applyBorder="1" applyAlignment="1">
      <alignment horizontal="left" vertical="center" wrapText="1"/>
    </xf>
    <xf numFmtId="166" fontId="9" fillId="0" borderId="1" xfId="5"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66" fontId="11" fillId="0" borderId="1" xfId="7" applyNumberFormat="1" applyFont="1" applyFill="1" applyBorder="1" applyAlignment="1">
      <alignment vertical="center" wrapText="1"/>
    </xf>
    <xf numFmtId="1" fontId="11" fillId="0" borderId="1" xfId="7"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cellXfs>
  <cellStyles count="15">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10" xfId="14"/>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5"/>
  <sheetViews>
    <sheetView tabSelected="1" topLeftCell="A88" zoomScale="80" zoomScaleNormal="80" workbookViewId="0">
      <selection activeCell="J78" sqref="J78:J95"/>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22" style="1" customWidth="1"/>
    <col min="11" max="11" width="27.7109375" style="11" customWidth="1"/>
    <col min="12" max="12" width="15.7109375" style="1" bestFit="1" customWidth="1"/>
    <col min="13" max="16384" width="11.42578125" style="1"/>
  </cols>
  <sheetData>
    <row r="1" spans="1:12" ht="19.5" customHeight="1" x14ac:dyDescent="0.25">
      <c r="A1" s="46" t="s">
        <v>11</v>
      </c>
      <c r="B1" s="46"/>
      <c r="C1" s="46"/>
      <c r="D1" s="46"/>
      <c r="E1" s="46"/>
      <c r="F1" s="46"/>
      <c r="G1" s="46"/>
      <c r="H1" s="46"/>
      <c r="I1" s="4"/>
      <c r="J1" s="12"/>
      <c r="K1" s="13"/>
    </row>
    <row r="2" spans="1:12" ht="19.5" customHeight="1" x14ac:dyDescent="0.25">
      <c r="A2" s="46" t="s">
        <v>12</v>
      </c>
      <c r="B2" s="46"/>
      <c r="C2" s="46"/>
      <c r="D2" s="46"/>
      <c r="E2" s="46"/>
      <c r="F2" s="46"/>
      <c r="G2" s="46"/>
      <c r="H2" s="46"/>
      <c r="I2" s="4"/>
      <c r="J2" s="12"/>
      <c r="K2" s="13"/>
    </row>
    <row r="3" spans="1:12" ht="63" customHeight="1" x14ac:dyDescent="0.25">
      <c r="A3" s="47" t="s">
        <v>0</v>
      </c>
      <c r="B3" s="47" t="s">
        <v>1</v>
      </c>
      <c r="C3" s="48" t="s">
        <v>9</v>
      </c>
      <c r="D3" s="5" t="s">
        <v>2</v>
      </c>
      <c r="E3" s="5" t="s">
        <v>3</v>
      </c>
      <c r="F3" s="5" t="s">
        <v>4</v>
      </c>
      <c r="G3" s="10" t="s">
        <v>8</v>
      </c>
      <c r="H3" s="49" t="s">
        <v>10</v>
      </c>
      <c r="I3" s="6" t="s">
        <v>5</v>
      </c>
      <c r="J3" s="12" t="s">
        <v>28</v>
      </c>
      <c r="K3" s="13" t="s">
        <v>28</v>
      </c>
    </row>
    <row r="4" spans="1:12" ht="35.450000000000003" customHeight="1" x14ac:dyDescent="0.25">
      <c r="A4" s="47"/>
      <c r="B4" s="47"/>
      <c r="C4" s="48"/>
      <c r="D4" s="7" t="s">
        <v>6</v>
      </c>
      <c r="E4" s="9" t="s">
        <v>7</v>
      </c>
      <c r="F4" s="8"/>
      <c r="G4" s="9" t="s">
        <v>6</v>
      </c>
      <c r="H4" s="49"/>
      <c r="I4" s="4"/>
      <c r="J4" s="12"/>
      <c r="K4" s="13"/>
    </row>
    <row r="5" spans="1:12" ht="63" x14ac:dyDescent="0.25">
      <c r="A5" s="12">
        <v>1</v>
      </c>
      <c r="B5" s="13" t="s">
        <v>19</v>
      </c>
      <c r="C5" s="14">
        <v>90000</v>
      </c>
      <c r="D5" s="14">
        <v>18000</v>
      </c>
      <c r="E5" s="14">
        <v>72000</v>
      </c>
      <c r="F5" s="12"/>
      <c r="G5" s="12"/>
      <c r="H5" s="13" t="s">
        <v>13</v>
      </c>
      <c r="I5" s="17">
        <f>D5/C5</f>
        <v>0.2</v>
      </c>
      <c r="J5" s="41" t="s">
        <v>27</v>
      </c>
      <c r="K5" s="13" t="s">
        <v>26</v>
      </c>
    </row>
    <row r="6" spans="1:12" ht="47.25" x14ac:dyDescent="0.25">
      <c r="A6" s="12">
        <v>2</v>
      </c>
      <c r="B6" s="13" t="s">
        <v>20</v>
      </c>
      <c r="C6" s="14">
        <v>81000</v>
      </c>
      <c r="D6" s="14">
        <v>16200</v>
      </c>
      <c r="E6" s="14">
        <v>64800</v>
      </c>
      <c r="F6" s="12"/>
      <c r="G6" s="12"/>
      <c r="H6" s="13" t="s">
        <v>14</v>
      </c>
      <c r="I6" s="17">
        <f>D6/C6</f>
        <v>0.2</v>
      </c>
      <c r="J6" s="41"/>
      <c r="K6" s="13" t="s">
        <v>26</v>
      </c>
    </row>
    <row r="7" spans="1:12" ht="31.5" x14ac:dyDescent="0.25">
      <c r="A7" s="12">
        <v>3</v>
      </c>
      <c r="B7" s="13" t="s">
        <v>21</v>
      </c>
      <c r="C7" s="14">
        <v>174000</v>
      </c>
      <c r="D7" s="14">
        <v>34800</v>
      </c>
      <c r="E7" s="14">
        <v>139200</v>
      </c>
      <c r="F7" s="12"/>
      <c r="G7" s="12"/>
      <c r="H7" s="13" t="s">
        <v>15</v>
      </c>
      <c r="I7" s="17">
        <f>D7/C7</f>
        <v>0.2</v>
      </c>
      <c r="J7" s="41"/>
      <c r="K7" s="13" t="s">
        <v>26</v>
      </c>
    </row>
    <row r="8" spans="1:12" ht="31.5" x14ac:dyDescent="0.25">
      <c r="A8" s="12">
        <v>4</v>
      </c>
      <c r="B8" s="13" t="s">
        <v>22</v>
      </c>
      <c r="C8" s="14">
        <v>66000</v>
      </c>
      <c r="D8" s="14">
        <v>6600</v>
      </c>
      <c r="E8" s="14">
        <v>59400</v>
      </c>
      <c r="F8" s="12"/>
      <c r="G8" s="12"/>
      <c r="H8" s="13" t="s">
        <v>16</v>
      </c>
      <c r="I8" s="17">
        <f>D8/C8</f>
        <v>0.1</v>
      </c>
      <c r="J8" s="41"/>
      <c r="K8" s="13" t="s">
        <v>26</v>
      </c>
    </row>
    <row r="9" spans="1:12" ht="31.5" x14ac:dyDescent="0.25">
      <c r="A9" s="12">
        <v>5</v>
      </c>
      <c r="B9" s="13" t="s">
        <v>23</v>
      </c>
      <c r="C9" s="14">
        <v>66000</v>
      </c>
      <c r="D9" s="14">
        <v>6600</v>
      </c>
      <c r="E9" s="14">
        <v>59400</v>
      </c>
      <c r="F9" s="12"/>
      <c r="G9" s="12"/>
      <c r="H9" s="13" t="s">
        <v>16</v>
      </c>
      <c r="I9" s="17">
        <f>D9/C9</f>
        <v>0.1</v>
      </c>
      <c r="J9" s="41"/>
      <c r="K9" s="13" t="s">
        <v>26</v>
      </c>
    </row>
    <row r="10" spans="1:12" ht="63" x14ac:dyDescent="0.25">
      <c r="A10" s="12">
        <v>6</v>
      </c>
      <c r="B10" s="13" t="s">
        <v>24</v>
      </c>
      <c r="C10" s="14">
        <v>114000</v>
      </c>
      <c r="D10" s="14">
        <v>22800</v>
      </c>
      <c r="E10" s="14">
        <v>91200</v>
      </c>
      <c r="F10" s="12"/>
      <c r="G10" s="12"/>
      <c r="H10" s="13" t="s">
        <v>17</v>
      </c>
      <c r="I10" s="17">
        <f>D10/C10</f>
        <v>0.2</v>
      </c>
      <c r="J10" s="41"/>
      <c r="K10" s="13" t="s">
        <v>26</v>
      </c>
    </row>
    <row r="11" spans="1:12" s="30" customFormat="1" ht="47.25" x14ac:dyDescent="0.25">
      <c r="A11" s="12">
        <v>7</v>
      </c>
      <c r="B11" s="25" t="s">
        <v>25</v>
      </c>
      <c r="C11" s="26">
        <v>99000</v>
      </c>
      <c r="D11" s="26">
        <v>9900</v>
      </c>
      <c r="E11" s="26">
        <v>89100</v>
      </c>
      <c r="F11" s="24"/>
      <c r="G11" s="24"/>
      <c r="H11" s="25" t="s">
        <v>18</v>
      </c>
      <c r="I11" s="28">
        <f>D11/C11</f>
        <v>0.1</v>
      </c>
      <c r="J11" s="41"/>
      <c r="K11" s="25" t="s">
        <v>26</v>
      </c>
      <c r="L11" s="29"/>
    </row>
    <row r="12" spans="1:12" ht="110.25" customHeight="1" x14ac:dyDescent="0.25">
      <c r="A12" s="12">
        <v>8</v>
      </c>
      <c r="B12" s="13" t="s">
        <v>34</v>
      </c>
      <c r="C12" s="15">
        <v>295000</v>
      </c>
      <c r="D12" s="15">
        <v>50000</v>
      </c>
      <c r="E12" s="15">
        <v>245000</v>
      </c>
      <c r="F12" s="12"/>
      <c r="G12" s="12"/>
      <c r="H12" s="50" t="s">
        <v>29</v>
      </c>
      <c r="I12" s="17">
        <f>D12/C12</f>
        <v>0.16949152542372881</v>
      </c>
      <c r="J12" s="42" t="s">
        <v>48</v>
      </c>
      <c r="K12" s="13" t="s">
        <v>26</v>
      </c>
    </row>
    <row r="13" spans="1:12" ht="31.5" x14ac:dyDescent="0.25">
      <c r="A13" s="12">
        <v>9</v>
      </c>
      <c r="B13" s="13" t="s">
        <v>35</v>
      </c>
      <c r="C13" s="15">
        <v>315000</v>
      </c>
      <c r="D13" s="15">
        <v>70000</v>
      </c>
      <c r="E13" s="15">
        <v>245000</v>
      </c>
      <c r="F13" s="12"/>
      <c r="G13" s="12"/>
      <c r="H13" s="51"/>
      <c r="I13" s="17">
        <f>D13/C13</f>
        <v>0.22222222222222221</v>
      </c>
      <c r="J13" s="43"/>
      <c r="K13" s="13" t="s">
        <v>26</v>
      </c>
    </row>
    <row r="14" spans="1:12" ht="31.5" x14ac:dyDescent="0.25">
      <c r="A14" s="12">
        <v>10</v>
      </c>
      <c r="B14" s="13" t="s">
        <v>36</v>
      </c>
      <c r="C14" s="15">
        <v>295000</v>
      </c>
      <c r="D14" s="15">
        <v>50000</v>
      </c>
      <c r="E14" s="15">
        <v>245000</v>
      </c>
      <c r="F14" s="12"/>
      <c r="G14" s="12"/>
      <c r="H14" s="51"/>
      <c r="I14" s="17">
        <f>D14/C14</f>
        <v>0.16949152542372881</v>
      </c>
      <c r="J14" s="43"/>
      <c r="K14" s="13" t="s">
        <v>26</v>
      </c>
    </row>
    <row r="15" spans="1:12" ht="31.5" x14ac:dyDescent="0.25">
      <c r="A15" s="12">
        <v>11</v>
      </c>
      <c r="B15" s="13" t="s">
        <v>37</v>
      </c>
      <c r="C15" s="15">
        <v>295000</v>
      </c>
      <c r="D15" s="15">
        <v>50000</v>
      </c>
      <c r="E15" s="15">
        <v>245000</v>
      </c>
      <c r="F15" s="12"/>
      <c r="G15" s="12"/>
      <c r="H15" s="51"/>
      <c r="I15" s="17">
        <f>D15/C15</f>
        <v>0.16949152542372881</v>
      </c>
      <c r="J15" s="43"/>
      <c r="K15" s="13" t="s">
        <v>26</v>
      </c>
    </row>
    <row r="16" spans="1:12" ht="31.5" x14ac:dyDescent="0.25">
      <c r="A16" s="12">
        <v>12</v>
      </c>
      <c r="B16" s="13" t="s">
        <v>38</v>
      </c>
      <c r="C16" s="15">
        <v>295000</v>
      </c>
      <c r="D16" s="15">
        <v>50000</v>
      </c>
      <c r="E16" s="15">
        <v>245000</v>
      </c>
      <c r="F16" s="12"/>
      <c r="G16" s="12"/>
      <c r="H16" s="51"/>
      <c r="I16" s="17">
        <f>D16/C16</f>
        <v>0.16949152542372881</v>
      </c>
      <c r="J16" s="43"/>
      <c r="K16" s="13" t="s">
        <v>26</v>
      </c>
    </row>
    <row r="17" spans="1:12" ht="31.5" x14ac:dyDescent="0.25">
      <c r="A17" s="12">
        <v>13</v>
      </c>
      <c r="B17" s="13" t="s">
        <v>39</v>
      </c>
      <c r="C17" s="15">
        <v>295000</v>
      </c>
      <c r="D17" s="15">
        <v>50000</v>
      </c>
      <c r="E17" s="15">
        <v>245000</v>
      </c>
      <c r="F17" s="12"/>
      <c r="G17" s="12"/>
      <c r="H17" s="51"/>
      <c r="I17" s="17">
        <f>D17/C17</f>
        <v>0.16949152542372881</v>
      </c>
      <c r="J17" s="43"/>
      <c r="K17" s="13" t="s">
        <v>26</v>
      </c>
    </row>
    <row r="18" spans="1:12" ht="31.5" x14ac:dyDescent="0.25">
      <c r="A18" s="12">
        <v>14</v>
      </c>
      <c r="B18" s="13" t="s">
        <v>40</v>
      </c>
      <c r="C18" s="15">
        <v>295000</v>
      </c>
      <c r="D18" s="15">
        <v>50000</v>
      </c>
      <c r="E18" s="15">
        <v>245000</v>
      </c>
      <c r="F18" s="12"/>
      <c r="G18" s="12"/>
      <c r="H18" s="51"/>
      <c r="I18" s="17">
        <f>D18/C18</f>
        <v>0.16949152542372881</v>
      </c>
      <c r="J18" s="43"/>
      <c r="K18" s="13" t="s">
        <v>26</v>
      </c>
    </row>
    <row r="19" spans="1:12" ht="31.5" x14ac:dyDescent="0.25">
      <c r="A19" s="12">
        <v>15</v>
      </c>
      <c r="B19" s="13" t="s">
        <v>41</v>
      </c>
      <c r="C19" s="15">
        <v>295000</v>
      </c>
      <c r="D19" s="15">
        <v>50000</v>
      </c>
      <c r="E19" s="15">
        <v>245000</v>
      </c>
      <c r="F19" s="12"/>
      <c r="G19" s="12"/>
      <c r="H19" s="51"/>
      <c r="I19" s="17">
        <f>D19/C19</f>
        <v>0.16949152542372881</v>
      </c>
      <c r="J19" s="43"/>
      <c r="K19" s="13" t="s">
        <v>26</v>
      </c>
    </row>
    <row r="20" spans="1:12" ht="31.5" x14ac:dyDescent="0.25">
      <c r="A20" s="12">
        <v>16</v>
      </c>
      <c r="B20" s="13" t="s">
        <v>42</v>
      </c>
      <c r="C20" s="15">
        <v>295000</v>
      </c>
      <c r="D20" s="15">
        <v>50000</v>
      </c>
      <c r="E20" s="15">
        <v>245000</v>
      </c>
      <c r="F20" s="12"/>
      <c r="G20" s="12"/>
      <c r="H20" s="52"/>
      <c r="I20" s="17">
        <f>D20/C20</f>
        <v>0.16949152542372881</v>
      </c>
      <c r="J20" s="43"/>
      <c r="K20" s="13" t="s">
        <v>26</v>
      </c>
    </row>
    <row r="21" spans="1:12" ht="116.25" customHeight="1" x14ac:dyDescent="0.25">
      <c r="A21" s="12">
        <v>17</v>
      </c>
      <c r="B21" s="13" t="s">
        <v>43</v>
      </c>
      <c r="C21" s="15">
        <v>175000</v>
      </c>
      <c r="D21" s="15">
        <v>76000</v>
      </c>
      <c r="E21" s="15">
        <v>99000</v>
      </c>
      <c r="F21" s="12"/>
      <c r="G21" s="12"/>
      <c r="H21" s="13" t="s">
        <v>30</v>
      </c>
      <c r="I21" s="17">
        <f>D21/C21</f>
        <v>0.43428571428571427</v>
      </c>
      <c r="J21" s="44"/>
      <c r="K21" s="13" t="s">
        <v>26</v>
      </c>
    </row>
    <row r="22" spans="1:12" ht="114.75" customHeight="1" x14ac:dyDescent="0.25">
      <c r="A22" s="12">
        <v>18</v>
      </c>
      <c r="B22" s="13" t="s">
        <v>44</v>
      </c>
      <c r="C22" s="15">
        <v>325000</v>
      </c>
      <c r="D22" s="15">
        <v>32500</v>
      </c>
      <c r="E22" s="15">
        <v>292500</v>
      </c>
      <c r="F22" s="12"/>
      <c r="G22" s="12"/>
      <c r="H22" s="13" t="s">
        <v>31</v>
      </c>
      <c r="I22" s="17">
        <f>D22/C22</f>
        <v>0.1</v>
      </c>
      <c r="J22" s="16" t="s">
        <v>27</v>
      </c>
      <c r="K22" s="13" t="s">
        <v>26</v>
      </c>
    </row>
    <row r="23" spans="1:12" ht="63" x14ac:dyDescent="0.25">
      <c r="A23" s="12">
        <v>19</v>
      </c>
      <c r="B23" s="13" t="s">
        <v>45</v>
      </c>
      <c r="C23" s="15">
        <v>118000</v>
      </c>
      <c r="D23" s="15">
        <v>59000</v>
      </c>
      <c r="E23" s="15">
        <v>59000</v>
      </c>
      <c r="F23" s="12"/>
      <c r="G23" s="12"/>
      <c r="H23" s="13" t="s">
        <v>32</v>
      </c>
      <c r="I23" s="17">
        <f>D23/C23</f>
        <v>0.5</v>
      </c>
      <c r="J23" s="42" t="s">
        <v>48</v>
      </c>
      <c r="K23" s="13" t="s">
        <v>26</v>
      </c>
    </row>
    <row r="24" spans="1:12" ht="78.75" customHeight="1" x14ac:dyDescent="0.25">
      <c r="A24" s="12">
        <v>20</v>
      </c>
      <c r="B24" s="13" t="s">
        <v>46</v>
      </c>
      <c r="C24" s="15">
        <v>285000</v>
      </c>
      <c r="D24" s="15">
        <v>42750</v>
      </c>
      <c r="E24" s="15">
        <v>242250</v>
      </c>
      <c r="F24" s="12"/>
      <c r="G24" s="12"/>
      <c r="H24" s="50" t="s">
        <v>33</v>
      </c>
      <c r="I24" s="17">
        <f>D24/C24</f>
        <v>0.15</v>
      </c>
      <c r="J24" s="43"/>
      <c r="K24" s="13" t="s">
        <v>26</v>
      </c>
    </row>
    <row r="25" spans="1:12" s="30" customFormat="1" ht="31.5" x14ac:dyDescent="0.25">
      <c r="A25" s="12">
        <v>21</v>
      </c>
      <c r="B25" s="25" t="s">
        <v>47</v>
      </c>
      <c r="C25" s="27">
        <v>285000</v>
      </c>
      <c r="D25" s="27">
        <v>42750</v>
      </c>
      <c r="E25" s="27">
        <v>242250</v>
      </c>
      <c r="F25" s="24"/>
      <c r="G25" s="24"/>
      <c r="H25" s="52"/>
      <c r="I25" s="28">
        <f>D25/C25</f>
        <v>0.15</v>
      </c>
      <c r="J25" s="44"/>
      <c r="K25" s="25" t="s">
        <v>26</v>
      </c>
      <c r="L25" s="29"/>
    </row>
    <row r="26" spans="1:12" ht="63" customHeight="1" x14ac:dyDescent="0.25">
      <c r="A26" s="12">
        <v>22</v>
      </c>
      <c r="B26" s="19" t="s">
        <v>50</v>
      </c>
      <c r="C26" s="20">
        <v>100000</v>
      </c>
      <c r="D26" s="20">
        <v>15000</v>
      </c>
      <c r="E26" s="20">
        <v>85000</v>
      </c>
      <c r="F26" s="12"/>
      <c r="G26" s="12"/>
      <c r="H26" s="45" t="s">
        <v>49</v>
      </c>
      <c r="I26" s="17">
        <f>D26/C26</f>
        <v>0.15</v>
      </c>
      <c r="J26" s="41" t="s">
        <v>55</v>
      </c>
      <c r="K26" s="13" t="s">
        <v>54</v>
      </c>
    </row>
    <row r="27" spans="1:12" ht="31.5" x14ac:dyDescent="0.25">
      <c r="A27" s="12">
        <v>23</v>
      </c>
      <c r="B27" s="19" t="s">
        <v>51</v>
      </c>
      <c r="C27" s="20">
        <v>144000</v>
      </c>
      <c r="D27" s="20">
        <v>21600</v>
      </c>
      <c r="E27" s="20">
        <v>122400</v>
      </c>
      <c r="F27" s="12"/>
      <c r="G27" s="12"/>
      <c r="H27" s="45"/>
      <c r="I27" s="17">
        <f>D27/C27</f>
        <v>0.15</v>
      </c>
      <c r="J27" s="41"/>
      <c r="K27" s="13" t="s">
        <v>54</v>
      </c>
    </row>
    <row r="28" spans="1:12" ht="31.5" x14ac:dyDescent="0.25">
      <c r="A28" s="12">
        <v>24</v>
      </c>
      <c r="B28" s="19" t="s">
        <v>52</v>
      </c>
      <c r="C28" s="20">
        <v>100000</v>
      </c>
      <c r="D28" s="20">
        <v>15000</v>
      </c>
      <c r="E28" s="20">
        <v>85000</v>
      </c>
      <c r="F28" s="12"/>
      <c r="G28" s="12"/>
      <c r="H28" s="45"/>
      <c r="I28" s="17">
        <f>D28/C28</f>
        <v>0.15</v>
      </c>
      <c r="J28" s="41"/>
      <c r="K28" s="13" t="s">
        <v>54</v>
      </c>
    </row>
    <row r="29" spans="1:12" s="30" customFormat="1" ht="31.5" x14ac:dyDescent="0.25">
      <c r="A29" s="12">
        <v>25</v>
      </c>
      <c r="B29" s="31" t="s">
        <v>53</v>
      </c>
      <c r="C29" s="32">
        <v>144000</v>
      </c>
      <c r="D29" s="32">
        <v>21600</v>
      </c>
      <c r="E29" s="32">
        <v>122400</v>
      </c>
      <c r="F29" s="24"/>
      <c r="G29" s="24"/>
      <c r="H29" s="45"/>
      <c r="I29" s="28">
        <f>D29/C29</f>
        <v>0.15</v>
      </c>
      <c r="J29" s="41"/>
      <c r="K29" s="25" t="s">
        <v>54</v>
      </c>
    </row>
    <row r="30" spans="1:12" ht="89.25" customHeight="1" x14ac:dyDescent="0.25">
      <c r="A30" s="12">
        <v>26</v>
      </c>
      <c r="B30" s="12" t="s">
        <v>57</v>
      </c>
      <c r="C30" s="21">
        <v>35000</v>
      </c>
      <c r="D30" s="21">
        <v>5250</v>
      </c>
      <c r="E30" s="21">
        <v>29750</v>
      </c>
      <c r="F30" s="12"/>
      <c r="G30" s="12"/>
      <c r="H30" s="13" t="s">
        <v>56</v>
      </c>
      <c r="I30" s="17">
        <f>D30/C30</f>
        <v>0.15</v>
      </c>
      <c r="J30" s="18" t="s">
        <v>27</v>
      </c>
      <c r="K30" s="13" t="s">
        <v>26</v>
      </c>
    </row>
    <row r="31" spans="1:12" ht="31.5" customHeight="1" x14ac:dyDescent="0.25">
      <c r="A31" s="12">
        <v>27</v>
      </c>
      <c r="B31" s="12" t="s">
        <v>60</v>
      </c>
      <c r="C31" s="21">
        <v>145000</v>
      </c>
      <c r="D31" s="21">
        <v>15000</v>
      </c>
      <c r="E31" s="21">
        <v>130000</v>
      </c>
      <c r="F31" s="12"/>
      <c r="G31" s="12"/>
      <c r="H31" s="13" t="s">
        <v>58</v>
      </c>
      <c r="I31" s="17">
        <f>D31/C31</f>
        <v>0.10344827586206896</v>
      </c>
      <c r="J31" s="42" t="s">
        <v>27</v>
      </c>
      <c r="K31" s="13" t="s">
        <v>63</v>
      </c>
    </row>
    <row r="32" spans="1:12" s="30" customFormat="1" ht="101.25" customHeight="1" x14ac:dyDescent="0.25">
      <c r="A32" s="12">
        <v>28</v>
      </c>
      <c r="B32" s="24" t="s">
        <v>61</v>
      </c>
      <c r="C32" s="33">
        <v>345000</v>
      </c>
      <c r="D32" s="24"/>
      <c r="E32" s="24"/>
      <c r="F32" s="24" t="s">
        <v>62</v>
      </c>
      <c r="G32" s="33">
        <v>44000</v>
      </c>
      <c r="H32" s="25" t="s">
        <v>59</v>
      </c>
      <c r="I32" s="28">
        <f>G32/C32</f>
        <v>0.12753623188405797</v>
      </c>
      <c r="J32" s="43"/>
      <c r="K32" s="25" t="s">
        <v>64</v>
      </c>
    </row>
    <row r="33" spans="1:11" ht="47.25" x14ac:dyDescent="0.25">
      <c r="A33" s="12">
        <v>29</v>
      </c>
      <c r="B33" s="12" t="s">
        <v>67</v>
      </c>
      <c r="C33" s="21">
        <v>175000</v>
      </c>
      <c r="D33" s="21">
        <v>26000</v>
      </c>
      <c r="E33" s="21">
        <v>149000</v>
      </c>
      <c r="F33" s="12"/>
      <c r="G33" s="12"/>
      <c r="H33" s="13" t="s">
        <v>65</v>
      </c>
      <c r="I33" s="17">
        <f>D33/C33</f>
        <v>0.14857142857142858</v>
      </c>
      <c r="J33" s="43"/>
      <c r="K33" s="13" t="s">
        <v>70</v>
      </c>
    </row>
    <row r="34" spans="1:11" s="30" customFormat="1" ht="31.5" x14ac:dyDescent="0.25">
      <c r="A34" s="12">
        <v>30</v>
      </c>
      <c r="B34" s="24" t="s">
        <v>68</v>
      </c>
      <c r="C34" s="33">
        <v>360000</v>
      </c>
      <c r="D34" s="24"/>
      <c r="E34" s="24"/>
      <c r="F34" s="25" t="s">
        <v>69</v>
      </c>
      <c r="G34" s="26">
        <v>180000</v>
      </c>
      <c r="H34" s="25" t="s">
        <v>66</v>
      </c>
      <c r="I34" s="28">
        <f>G34/C34</f>
        <v>0.5</v>
      </c>
      <c r="J34" s="44"/>
      <c r="K34" s="25" t="s">
        <v>70</v>
      </c>
    </row>
    <row r="35" spans="1:11" ht="31.5" x14ac:dyDescent="0.25">
      <c r="A35" s="12">
        <v>31</v>
      </c>
      <c r="B35" s="13" t="s">
        <v>75</v>
      </c>
      <c r="C35" s="21">
        <v>1249000</v>
      </c>
      <c r="D35" s="22">
        <v>499600</v>
      </c>
      <c r="E35" s="22">
        <v>749400</v>
      </c>
      <c r="F35" s="12"/>
      <c r="G35" s="12"/>
      <c r="H35" s="13" t="s">
        <v>71</v>
      </c>
      <c r="I35" s="17">
        <f>D35/C35</f>
        <v>0.4</v>
      </c>
      <c r="J35" s="41" t="s">
        <v>27</v>
      </c>
      <c r="K35" s="13" t="s">
        <v>26</v>
      </c>
    </row>
    <row r="36" spans="1:11" ht="31.5" x14ac:dyDescent="0.25">
      <c r="A36" s="12">
        <v>32</v>
      </c>
      <c r="B36" s="13" t="s">
        <v>76</v>
      </c>
      <c r="C36" s="21">
        <v>1299000</v>
      </c>
      <c r="D36" s="22">
        <v>519600</v>
      </c>
      <c r="E36" s="22">
        <v>779400</v>
      </c>
      <c r="F36" s="12"/>
      <c r="G36" s="12"/>
      <c r="H36" s="13" t="s">
        <v>71</v>
      </c>
      <c r="I36" s="17">
        <f>D36/C36</f>
        <v>0.4</v>
      </c>
      <c r="J36" s="41"/>
      <c r="K36" s="13" t="s">
        <v>26</v>
      </c>
    </row>
    <row r="37" spans="1:11" ht="31.5" x14ac:dyDescent="0.25">
      <c r="A37" s="12">
        <v>33</v>
      </c>
      <c r="B37" s="13" t="s">
        <v>77</v>
      </c>
      <c r="C37" s="21">
        <v>1249000</v>
      </c>
      <c r="D37" s="22">
        <v>499600</v>
      </c>
      <c r="E37" s="22">
        <v>749400</v>
      </c>
      <c r="F37" s="12"/>
      <c r="G37" s="12"/>
      <c r="H37" s="13" t="s">
        <v>71</v>
      </c>
      <c r="I37" s="17">
        <f>D37/C37</f>
        <v>0.4</v>
      </c>
      <c r="J37" s="41"/>
      <c r="K37" s="13" t="s">
        <v>26</v>
      </c>
    </row>
    <row r="38" spans="1:11" ht="31.5" x14ac:dyDescent="0.25">
      <c r="A38" s="12">
        <v>34</v>
      </c>
      <c r="B38" s="13" t="s">
        <v>78</v>
      </c>
      <c r="C38" s="21">
        <v>1299000</v>
      </c>
      <c r="D38" s="22">
        <v>519600</v>
      </c>
      <c r="E38" s="22">
        <v>779400</v>
      </c>
      <c r="F38" s="12"/>
      <c r="G38" s="12"/>
      <c r="H38" s="13" t="s">
        <v>71</v>
      </c>
      <c r="I38" s="17">
        <f>D38/C38</f>
        <v>0.4</v>
      </c>
      <c r="J38" s="41"/>
      <c r="K38" s="13" t="s">
        <v>26</v>
      </c>
    </row>
    <row r="39" spans="1:11" ht="31.5" x14ac:dyDescent="0.25">
      <c r="A39" s="12">
        <v>35</v>
      </c>
      <c r="B39" s="13" t="s">
        <v>79</v>
      </c>
      <c r="C39" s="21">
        <v>1300000</v>
      </c>
      <c r="D39" s="22">
        <v>520000</v>
      </c>
      <c r="E39" s="22">
        <v>780000</v>
      </c>
      <c r="F39" s="12"/>
      <c r="G39" s="12"/>
      <c r="H39" s="13" t="s">
        <v>72</v>
      </c>
      <c r="I39" s="17">
        <f>D39/C39</f>
        <v>0.4</v>
      </c>
      <c r="J39" s="41"/>
      <c r="K39" s="13" t="s">
        <v>26</v>
      </c>
    </row>
    <row r="40" spans="1:11" ht="31.5" x14ac:dyDescent="0.25">
      <c r="A40" s="12">
        <v>36</v>
      </c>
      <c r="B40" s="13" t="s">
        <v>80</v>
      </c>
      <c r="C40" s="21">
        <v>1400000</v>
      </c>
      <c r="D40" s="22">
        <v>560000</v>
      </c>
      <c r="E40" s="22">
        <v>840000</v>
      </c>
      <c r="F40" s="12"/>
      <c r="G40" s="12"/>
      <c r="H40" s="13" t="s">
        <v>72</v>
      </c>
      <c r="I40" s="17">
        <f>D40/C40</f>
        <v>0.4</v>
      </c>
      <c r="J40" s="41"/>
      <c r="K40" s="13" t="s">
        <v>26</v>
      </c>
    </row>
    <row r="41" spans="1:11" ht="31.5" x14ac:dyDescent="0.25">
      <c r="A41" s="12">
        <v>37</v>
      </c>
      <c r="B41" s="13" t="s">
        <v>81</v>
      </c>
      <c r="C41" s="21">
        <v>800000</v>
      </c>
      <c r="D41" s="22">
        <v>320000</v>
      </c>
      <c r="E41" s="22">
        <v>480000</v>
      </c>
      <c r="F41" s="12"/>
      <c r="G41" s="12"/>
      <c r="H41" s="13" t="s">
        <v>72</v>
      </c>
      <c r="I41" s="17">
        <f>D41/C41</f>
        <v>0.4</v>
      </c>
      <c r="J41" s="41"/>
      <c r="K41" s="13" t="s">
        <v>26</v>
      </c>
    </row>
    <row r="42" spans="1:11" ht="31.5" x14ac:dyDescent="0.25">
      <c r="A42" s="12">
        <v>38</v>
      </c>
      <c r="B42" s="13" t="s">
        <v>82</v>
      </c>
      <c r="C42" s="21">
        <v>840000</v>
      </c>
      <c r="D42" s="22">
        <v>336000</v>
      </c>
      <c r="E42" s="22">
        <v>504000</v>
      </c>
      <c r="F42" s="12"/>
      <c r="G42" s="12"/>
      <c r="H42" s="13" t="s">
        <v>72</v>
      </c>
      <c r="I42" s="17">
        <f>D42/C42</f>
        <v>0.4</v>
      </c>
      <c r="J42" s="41"/>
      <c r="K42" s="13" t="s">
        <v>26</v>
      </c>
    </row>
    <row r="43" spans="1:11" ht="31.5" x14ac:dyDescent="0.25">
      <c r="A43" s="12">
        <v>39</v>
      </c>
      <c r="B43" s="13" t="s">
        <v>83</v>
      </c>
      <c r="C43" s="21">
        <v>800000</v>
      </c>
      <c r="D43" s="22">
        <v>320000</v>
      </c>
      <c r="E43" s="22">
        <v>480000</v>
      </c>
      <c r="F43" s="12"/>
      <c r="G43" s="12"/>
      <c r="H43" s="13" t="s">
        <v>72</v>
      </c>
      <c r="I43" s="17">
        <f>D43/C43</f>
        <v>0.4</v>
      </c>
      <c r="J43" s="41"/>
      <c r="K43" s="13" t="s">
        <v>26</v>
      </c>
    </row>
    <row r="44" spans="1:11" ht="31.5" x14ac:dyDescent="0.25">
      <c r="A44" s="12">
        <v>40</v>
      </c>
      <c r="B44" s="13" t="s">
        <v>84</v>
      </c>
      <c r="C44" s="21">
        <v>840000</v>
      </c>
      <c r="D44" s="22">
        <v>336000</v>
      </c>
      <c r="E44" s="22">
        <v>504000</v>
      </c>
      <c r="F44" s="12"/>
      <c r="G44" s="12"/>
      <c r="H44" s="13" t="s">
        <v>72</v>
      </c>
      <c r="I44" s="17">
        <f>D44/C44</f>
        <v>0.4</v>
      </c>
      <c r="J44" s="41"/>
      <c r="K44" s="13" t="s">
        <v>26</v>
      </c>
    </row>
    <row r="45" spans="1:11" ht="31.5" x14ac:dyDescent="0.25">
      <c r="A45" s="12">
        <v>41</v>
      </c>
      <c r="B45" s="13" t="s">
        <v>85</v>
      </c>
      <c r="C45" s="21">
        <v>1300000</v>
      </c>
      <c r="D45" s="22">
        <v>520000</v>
      </c>
      <c r="E45" s="22">
        <v>780000</v>
      </c>
      <c r="F45" s="12"/>
      <c r="G45" s="12"/>
      <c r="H45" s="13" t="s">
        <v>72</v>
      </c>
      <c r="I45" s="17">
        <f>D45/C45</f>
        <v>0.4</v>
      </c>
      <c r="J45" s="41"/>
      <c r="K45" s="13" t="s">
        <v>26</v>
      </c>
    </row>
    <row r="46" spans="1:11" ht="31.5" x14ac:dyDescent="0.25">
      <c r="A46" s="12">
        <v>42</v>
      </c>
      <c r="B46" s="13" t="s">
        <v>86</v>
      </c>
      <c r="C46" s="21">
        <v>1400000</v>
      </c>
      <c r="D46" s="22">
        <v>560000</v>
      </c>
      <c r="E46" s="22">
        <v>840000</v>
      </c>
      <c r="F46" s="12"/>
      <c r="G46" s="12"/>
      <c r="H46" s="13" t="s">
        <v>72</v>
      </c>
      <c r="I46" s="17">
        <f>D46/C46</f>
        <v>0.4</v>
      </c>
      <c r="J46" s="41"/>
      <c r="K46" s="13" t="s">
        <v>26</v>
      </c>
    </row>
    <row r="47" spans="1:11" ht="31.5" x14ac:dyDescent="0.25">
      <c r="A47" s="12">
        <v>43</v>
      </c>
      <c r="B47" s="13" t="s">
        <v>87</v>
      </c>
      <c r="C47" s="21">
        <v>1300000</v>
      </c>
      <c r="D47" s="22">
        <v>520000</v>
      </c>
      <c r="E47" s="22">
        <v>780000</v>
      </c>
      <c r="F47" s="12"/>
      <c r="G47" s="12"/>
      <c r="H47" s="13" t="s">
        <v>72</v>
      </c>
      <c r="I47" s="17">
        <f>D47/C47</f>
        <v>0.4</v>
      </c>
      <c r="J47" s="41"/>
      <c r="K47" s="13" t="s">
        <v>26</v>
      </c>
    </row>
    <row r="48" spans="1:11" ht="31.5" x14ac:dyDescent="0.25">
      <c r="A48" s="12">
        <v>44</v>
      </c>
      <c r="B48" s="13" t="s">
        <v>88</v>
      </c>
      <c r="C48" s="21">
        <v>1400000</v>
      </c>
      <c r="D48" s="22">
        <v>560000</v>
      </c>
      <c r="E48" s="22">
        <v>840000</v>
      </c>
      <c r="F48" s="12"/>
      <c r="G48" s="12"/>
      <c r="H48" s="13" t="s">
        <v>72</v>
      </c>
      <c r="I48" s="17">
        <f>D48/C48</f>
        <v>0.4</v>
      </c>
      <c r="J48" s="41"/>
      <c r="K48" s="13" t="s">
        <v>26</v>
      </c>
    </row>
    <row r="49" spans="1:12" ht="31.5" x14ac:dyDescent="0.25">
      <c r="A49" s="12">
        <v>45</v>
      </c>
      <c r="B49" s="13" t="s">
        <v>89</v>
      </c>
      <c r="C49" s="21">
        <v>1300000</v>
      </c>
      <c r="D49" s="22">
        <v>520000</v>
      </c>
      <c r="E49" s="22">
        <v>780000</v>
      </c>
      <c r="F49" s="12"/>
      <c r="G49" s="12"/>
      <c r="H49" s="13" t="s">
        <v>72</v>
      </c>
      <c r="I49" s="17">
        <f>D49/C49</f>
        <v>0.4</v>
      </c>
      <c r="J49" s="41"/>
      <c r="K49" s="13" t="s">
        <v>26</v>
      </c>
    </row>
    <row r="50" spans="1:12" ht="31.5" x14ac:dyDescent="0.25">
      <c r="A50" s="12">
        <v>46</v>
      </c>
      <c r="B50" s="13" t="s">
        <v>90</v>
      </c>
      <c r="C50" s="21">
        <v>1400000</v>
      </c>
      <c r="D50" s="22">
        <v>560000</v>
      </c>
      <c r="E50" s="22">
        <v>840000</v>
      </c>
      <c r="F50" s="12"/>
      <c r="G50" s="12"/>
      <c r="H50" s="13" t="s">
        <v>72</v>
      </c>
      <c r="I50" s="17">
        <f>D50/C50</f>
        <v>0.4</v>
      </c>
      <c r="J50" s="41"/>
      <c r="K50" s="13" t="s">
        <v>26</v>
      </c>
    </row>
    <row r="51" spans="1:12" ht="31.5" x14ac:dyDescent="0.25">
      <c r="A51" s="12">
        <v>47</v>
      </c>
      <c r="B51" s="13" t="s">
        <v>91</v>
      </c>
      <c r="C51" s="21">
        <v>359000</v>
      </c>
      <c r="D51" s="22">
        <v>143600</v>
      </c>
      <c r="E51" s="22">
        <v>215400</v>
      </c>
      <c r="F51" s="12"/>
      <c r="G51" s="12"/>
      <c r="H51" s="13" t="s">
        <v>73</v>
      </c>
      <c r="I51" s="17">
        <f>D51/C51</f>
        <v>0.4</v>
      </c>
      <c r="J51" s="41"/>
      <c r="K51" s="13" t="s">
        <v>26</v>
      </c>
    </row>
    <row r="52" spans="1:12" ht="31.5" x14ac:dyDescent="0.25">
      <c r="A52" s="12">
        <v>48</v>
      </c>
      <c r="B52" s="13" t="s">
        <v>92</v>
      </c>
      <c r="C52" s="21">
        <v>359000</v>
      </c>
      <c r="D52" s="22">
        <v>143600</v>
      </c>
      <c r="E52" s="22">
        <v>215400</v>
      </c>
      <c r="F52" s="12"/>
      <c r="G52" s="12"/>
      <c r="H52" s="13" t="s">
        <v>73</v>
      </c>
      <c r="I52" s="17">
        <f>D52/C52</f>
        <v>0.4</v>
      </c>
      <c r="J52" s="41"/>
      <c r="K52" s="13" t="s">
        <v>26</v>
      </c>
    </row>
    <row r="53" spans="1:12" ht="31.5" x14ac:dyDescent="0.25">
      <c r="A53" s="12">
        <v>49</v>
      </c>
      <c r="B53" s="13" t="s">
        <v>93</v>
      </c>
      <c r="C53" s="21">
        <v>359000</v>
      </c>
      <c r="D53" s="22">
        <v>143600</v>
      </c>
      <c r="E53" s="22">
        <v>215400</v>
      </c>
      <c r="F53" s="12"/>
      <c r="G53" s="12"/>
      <c r="H53" s="13" t="s">
        <v>73</v>
      </c>
      <c r="I53" s="17">
        <f>D53/C53</f>
        <v>0.4</v>
      </c>
      <c r="J53" s="41"/>
      <c r="K53" s="13" t="s">
        <v>26</v>
      </c>
    </row>
    <row r="54" spans="1:12" ht="31.5" x14ac:dyDescent="0.25">
      <c r="A54" s="12">
        <v>50</v>
      </c>
      <c r="B54" s="13" t="s">
        <v>94</v>
      </c>
      <c r="C54" s="21">
        <v>359000</v>
      </c>
      <c r="D54" s="22">
        <v>143600</v>
      </c>
      <c r="E54" s="22">
        <v>215400</v>
      </c>
      <c r="F54" s="12"/>
      <c r="G54" s="12"/>
      <c r="H54" s="13" t="s">
        <v>73</v>
      </c>
      <c r="I54" s="17">
        <f>D54/C54</f>
        <v>0.4</v>
      </c>
      <c r="J54" s="41"/>
      <c r="K54" s="13" t="s">
        <v>26</v>
      </c>
    </row>
    <row r="55" spans="1:12" ht="31.5" x14ac:dyDescent="0.25">
      <c r="A55" s="12">
        <v>51</v>
      </c>
      <c r="B55" s="13" t="s">
        <v>95</v>
      </c>
      <c r="C55" s="21">
        <v>499000</v>
      </c>
      <c r="D55" s="22">
        <v>199600</v>
      </c>
      <c r="E55" s="22">
        <v>299400</v>
      </c>
      <c r="F55" s="12"/>
      <c r="G55" s="12"/>
      <c r="H55" s="13" t="s">
        <v>73</v>
      </c>
      <c r="I55" s="17">
        <f>D55/C55</f>
        <v>0.4</v>
      </c>
      <c r="J55" s="41"/>
      <c r="K55" s="13" t="s">
        <v>26</v>
      </c>
    </row>
    <row r="56" spans="1:12" ht="31.5" x14ac:dyDescent="0.25">
      <c r="A56" s="12">
        <v>52</v>
      </c>
      <c r="B56" s="13" t="s">
        <v>96</v>
      </c>
      <c r="C56" s="21">
        <v>499000</v>
      </c>
      <c r="D56" s="22">
        <v>199600</v>
      </c>
      <c r="E56" s="22">
        <v>299400</v>
      </c>
      <c r="F56" s="12"/>
      <c r="G56" s="12"/>
      <c r="H56" s="13" t="s">
        <v>73</v>
      </c>
      <c r="I56" s="17">
        <f>D56/C56</f>
        <v>0.4</v>
      </c>
      <c r="J56" s="41"/>
      <c r="K56" s="13" t="s">
        <v>26</v>
      </c>
    </row>
    <row r="57" spans="1:12" ht="31.5" x14ac:dyDescent="0.25">
      <c r="A57" s="12">
        <v>53</v>
      </c>
      <c r="B57" s="13" t="s">
        <v>97</v>
      </c>
      <c r="C57" s="21">
        <v>499000</v>
      </c>
      <c r="D57" s="22">
        <v>199600</v>
      </c>
      <c r="E57" s="22">
        <v>299400</v>
      </c>
      <c r="F57" s="12"/>
      <c r="G57" s="12"/>
      <c r="H57" s="13" t="s">
        <v>73</v>
      </c>
      <c r="I57" s="17">
        <f>D57/C57</f>
        <v>0.4</v>
      </c>
      <c r="J57" s="41"/>
      <c r="K57" s="13" t="s">
        <v>26</v>
      </c>
    </row>
    <row r="58" spans="1:12" ht="31.5" x14ac:dyDescent="0.25">
      <c r="A58" s="12">
        <v>54</v>
      </c>
      <c r="B58" s="13" t="s">
        <v>98</v>
      </c>
      <c r="C58" s="21">
        <v>499000</v>
      </c>
      <c r="D58" s="22">
        <v>199600</v>
      </c>
      <c r="E58" s="22">
        <v>299400</v>
      </c>
      <c r="F58" s="12"/>
      <c r="G58" s="12"/>
      <c r="H58" s="13" t="s">
        <v>73</v>
      </c>
      <c r="I58" s="17">
        <f>D58/C58</f>
        <v>0.4</v>
      </c>
      <c r="J58" s="41"/>
      <c r="K58" s="13" t="s">
        <v>26</v>
      </c>
    </row>
    <row r="59" spans="1:12" ht="31.5" x14ac:dyDescent="0.25">
      <c r="A59" s="12">
        <v>55</v>
      </c>
      <c r="B59" s="13" t="s">
        <v>99</v>
      </c>
      <c r="C59" s="21">
        <v>499000</v>
      </c>
      <c r="D59" s="22">
        <v>199600</v>
      </c>
      <c r="E59" s="22">
        <v>299400</v>
      </c>
      <c r="F59" s="12"/>
      <c r="G59" s="12"/>
      <c r="H59" s="13" t="s">
        <v>73</v>
      </c>
      <c r="I59" s="17">
        <f>D59/C59</f>
        <v>0.4</v>
      </c>
      <c r="J59" s="41"/>
      <c r="K59" s="13" t="s">
        <v>26</v>
      </c>
    </row>
    <row r="60" spans="1:12" ht="31.5" x14ac:dyDescent="0.25">
      <c r="A60" s="12">
        <v>56</v>
      </c>
      <c r="B60" s="13" t="s">
        <v>100</v>
      </c>
      <c r="C60" s="21">
        <v>2089000</v>
      </c>
      <c r="D60" s="22">
        <v>835600</v>
      </c>
      <c r="E60" s="22">
        <v>1253400</v>
      </c>
      <c r="F60" s="12"/>
      <c r="G60" s="12"/>
      <c r="H60" s="13" t="s">
        <v>74</v>
      </c>
      <c r="I60" s="17">
        <f>D60/C60</f>
        <v>0.4</v>
      </c>
      <c r="J60" s="41"/>
      <c r="K60" s="13" t="s">
        <v>26</v>
      </c>
    </row>
    <row r="61" spans="1:12" ht="31.5" x14ac:dyDescent="0.25">
      <c r="A61" s="12">
        <v>57</v>
      </c>
      <c r="B61" s="13" t="s">
        <v>101</v>
      </c>
      <c r="C61" s="21">
        <v>1999000</v>
      </c>
      <c r="D61" s="22">
        <v>799600</v>
      </c>
      <c r="E61" s="22">
        <v>1199400</v>
      </c>
      <c r="F61" s="12"/>
      <c r="G61" s="12"/>
      <c r="H61" s="13" t="s">
        <v>74</v>
      </c>
      <c r="I61" s="17">
        <f>D61/C61</f>
        <v>0.4</v>
      </c>
      <c r="J61" s="41"/>
      <c r="K61" s="13" t="s">
        <v>26</v>
      </c>
    </row>
    <row r="62" spans="1:12" ht="31.5" x14ac:dyDescent="0.25">
      <c r="A62" s="12">
        <v>58</v>
      </c>
      <c r="B62" s="13" t="s">
        <v>102</v>
      </c>
      <c r="C62" s="21">
        <v>2089000</v>
      </c>
      <c r="D62" s="22">
        <v>835600</v>
      </c>
      <c r="E62" s="22">
        <v>1253400</v>
      </c>
      <c r="F62" s="12"/>
      <c r="G62" s="12"/>
      <c r="H62" s="13" t="s">
        <v>74</v>
      </c>
      <c r="I62" s="17">
        <f>D62/C62</f>
        <v>0.4</v>
      </c>
      <c r="J62" s="41"/>
      <c r="K62" s="13" t="s">
        <v>26</v>
      </c>
    </row>
    <row r="63" spans="1:12" ht="31.5" x14ac:dyDescent="0.25">
      <c r="A63" s="12">
        <v>59</v>
      </c>
      <c r="B63" s="13" t="s">
        <v>103</v>
      </c>
      <c r="C63" s="21">
        <v>1999000</v>
      </c>
      <c r="D63" s="22">
        <v>799600</v>
      </c>
      <c r="E63" s="22">
        <v>1199400</v>
      </c>
      <c r="F63" s="12"/>
      <c r="G63" s="12"/>
      <c r="H63" s="13" t="s">
        <v>74</v>
      </c>
      <c r="I63" s="17">
        <f>D63/C63</f>
        <v>0.4</v>
      </c>
      <c r="J63" s="41"/>
      <c r="K63" s="13" t="s">
        <v>26</v>
      </c>
    </row>
    <row r="64" spans="1:12" s="30" customFormat="1" ht="31.5" x14ac:dyDescent="0.25">
      <c r="A64" s="12">
        <v>60</v>
      </c>
      <c r="B64" s="35" t="s">
        <v>104</v>
      </c>
      <c r="C64" s="36">
        <v>2089000</v>
      </c>
      <c r="D64" s="37">
        <v>835600</v>
      </c>
      <c r="E64" s="37">
        <v>1253400</v>
      </c>
      <c r="F64" s="34"/>
      <c r="G64" s="34"/>
      <c r="H64" s="35" t="s">
        <v>74</v>
      </c>
      <c r="I64" s="38">
        <f>D64/C64</f>
        <v>0.4</v>
      </c>
      <c r="J64" s="42"/>
      <c r="K64" s="35" t="s">
        <v>26</v>
      </c>
      <c r="L64" s="29"/>
    </row>
    <row r="65" spans="1:12" ht="31.5" x14ac:dyDescent="0.25">
      <c r="A65" s="12">
        <v>61</v>
      </c>
      <c r="B65" s="13" t="s">
        <v>106</v>
      </c>
      <c r="C65" s="23">
        <v>219000</v>
      </c>
      <c r="D65" s="22">
        <v>87600</v>
      </c>
      <c r="E65" s="22">
        <v>131400</v>
      </c>
      <c r="F65" s="12"/>
      <c r="G65" s="12"/>
      <c r="H65" s="13" t="s">
        <v>105</v>
      </c>
      <c r="I65" s="17">
        <f>D65/C65</f>
        <v>0.4</v>
      </c>
      <c r="J65" s="41" t="s">
        <v>27</v>
      </c>
      <c r="K65" s="13" t="s">
        <v>26</v>
      </c>
    </row>
    <row r="66" spans="1:12" ht="31.5" x14ac:dyDescent="0.25">
      <c r="A66" s="12">
        <v>62</v>
      </c>
      <c r="B66" s="13" t="s">
        <v>107</v>
      </c>
      <c r="C66" s="23">
        <v>219000</v>
      </c>
      <c r="D66" s="22">
        <v>87600</v>
      </c>
      <c r="E66" s="22">
        <v>131400</v>
      </c>
      <c r="F66" s="12"/>
      <c r="G66" s="12"/>
      <c r="H66" s="13" t="s">
        <v>105</v>
      </c>
      <c r="I66" s="17">
        <f>D66/C66</f>
        <v>0.4</v>
      </c>
      <c r="J66" s="41"/>
      <c r="K66" s="13" t="s">
        <v>26</v>
      </c>
    </row>
    <row r="67" spans="1:12" ht="31.5" x14ac:dyDescent="0.25">
      <c r="A67" s="12">
        <v>63</v>
      </c>
      <c r="B67" s="13" t="s">
        <v>108</v>
      </c>
      <c r="C67" s="23">
        <v>219000</v>
      </c>
      <c r="D67" s="22">
        <v>87600</v>
      </c>
      <c r="E67" s="22">
        <v>131400</v>
      </c>
      <c r="F67" s="12"/>
      <c r="G67" s="12"/>
      <c r="H67" s="13" t="s">
        <v>105</v>
      </c>
      <c r="I67" s="17">
        <f>D67/C67</f>
        <v>0.4</v>
      </c>
      <c r="J67" s="41"/>
      <c r="K67" s="13" t="s">
        <v>26</v>
      </c>
    </row>
    <row r="68" spans="1:12" ht="31.5" x14ac:dyDescent="0.25">
      <c r="A68" s="12">
        <v>64</v>
      </c>
      <c r="B68" s="13" t="s">
        <v>109</v>
      </c>
      <c r="C68" s="23">
        <v>219000</v>
      </c>
      <c r="D68" s="22">
        <v>87600</v>
      </c>
      <c r="E68" s="22">
        <v>131400</v>
      </c>
      <c r="F68" s="12"/>
      <c r="G68" s="12"/>
      <c r="H68" s="13" t="s">
        <v>105</v>
      </c>
      <c r="I68" s="17">
        <f>D68/C68</f>
        <v>0.4</v>
      </c>
      <c r="J68" s="41"/>
      <c r="K68" s="13" t="s">
        <v>26</v>
      </c>
    </row>
    <row r="69" spans="1:12" ht="31.5" x14ac:dyDescent="0.25">
      <c r="A69" s="12">
        <v>65</v>
      </c>
      <c r="B69" s="13" t="s">
        <v>110</v>
      </c>
      <c r="C69" s="23">
        <v>219000</v>
      </c>
      <c r="D69" s="22">
        <v>87600</v>
      </c>
      <c r="E69" s="22">
        <v>131400</v>
      </c>
      <c r="F69" s="12"/>
      <c r="G69" s="12"/>
      <c r="H69" s="13" t="s">
        <v>105</v>
      </c>
      <c r="I69" s="17">
        <f>D69/C69</f>
        <v>0.4</v>
      </c>
      <c r="J69" s="41"/>
      <c r="K69" s="13" t="s">
        <v>26</v>
      </c>
    </row>
    <row r="70" spans="1:12" ht="31.5" x14ac:dyDescent="0.25">
      <c r="A70" s="12">
        <v>66</v>
      </c>
      <c r="B70" s="13" t="s">
        <v>111</v>
      </c>
      <c r="C70" s="23">
        <v>219000</v>
      </c>
      <c r="D70" s="22">
        <v>87600</v>
      </c>
      <c r="E70" s="22">
        <v>131400</v>
      </c>
      <c r="F70" s="12"/>
      <c r="G70" s="12"/>
      <c r="H70" s="13" t="s">
        <v>105</v>
      </c>
      <c r="I70" s="17">
        <f>D70/C70</f>
        <v>0.4</v>
      </c>
      <c r="J70" s="41"/>
      <c r="K70" s="13" t="s">
        <v>26</v>
      </c>
    </row>
    <row r="71" spans="1:12" ht="31.5" x14ac:dyDescent="0.25">
      <c r="A71" s="12">
        <v>67</v>
      </c>
      <c r="B71" s="13" t="s">
        <v>112</v>
      </c>
      <c r="C71" s="23">
        <v>219000</v>
      </c>
      <c r="D71" s="22">
        <v>87600</v>
      </c>
      <c r="E71" s="22">
        <v>131400</v>
      </c>
      <c r="F71" s="12"/>
      <c r="G71" s="12"/>
      <c r="H71" s="13" t="s">
        <v>105</v>
      </c>
      <c r="I71" s="17">
        <f>D71/C71</f>
        <v>0.4</v>
      </c>
      <c r="J71" s="41"/>
      <c r="K71" s="13" t="s">
        <v>26</v>
      </c>
    </row>
    <row r="72" spans="1:12" ht="31.5" x14ac:dyDescent="0.25">
      <c r="A72" s="12">
        <v>68</v>
      </c>
      <c r="B72" s="13" t="s">
        <v>113</v>
      </c>
      <c r="C72" s="23">
        <v>219000</v>
      </c>
      <c r="D72" s="22">
        <v>87600</v>
      </c>
      <c r="E72" s="22">
        <v>131400</v>
      </c>
      <c r="F72" s="12"/>
      <c r="G72" s="12"/>
      <c r="H72" s="13" t="s">
        <v>105</v>
      </c>
      <c r="I72" s="17">
        <f>D72/C72</f>
        <v>0.4</v>
      </c>
      <c r="J72" s="41"/>
      <c r="K72" s="13" t="s">
        <v>26</v>
      </c>
    </row>
    <row r="73" spans="1:12" ht="31.5" x14ac:dyDescent="0.25">
      <c r="A73" s="12">
        <v>69</v>
      </c>
      <c r="B73" s="13" t="s">
        <v>114</v>
      </c>
      <c r="C73" s="23">
        <v>219000</v>
      </c>
      <c r="D73" s="22">
        <v>87600</v>
      </c>
      <c r="E73" s="22">
        <v>131400</v>
      </c>
      <c r="F73" s="12"/>
      <c r="G73" s="12"/>
      <c r="H73" s="13" t="s">
        <v>105</v>
      </c>
      <c r="I73" s="17">
        <f>D73/C73</f>
        <v>0.4</v>
      </c>
      <c r="J73" s="41"/>
      <c r="K73" s="13" t="s">
        <v>26</v>
      </c>
    </row>
    <row r="74" spans="1:12" ht="31.5" x14ac:dyDescent="0.25">
      <c r="A74" s="12">
        <v>70</v>
      </c>
      <c r="B74" s="13" t="s">
        <v>115</v>
      </c>
      <c r="C74" s="23">
        <v>229000</v>
      </c>
      <c r="D74" s="22">
        <v>91600</v>
      </c>
      <c r="E74" s="22">
        <v>137400</v>
      </c>
      <c r="F74" s="12"/>
      <c r="G74" s="12"/>
      <c r="H74" s="13" t="s">
        <v>105</v>
      </c>
      <c r="I74" s="17">
        <f>D74/C74</f>
        <v>0.4</v>
      </c>
      <c r="J74" s="41"/>
      <c r="K74" s="13" t="s">
        <v>26</v>
      </c>
    </row>
    <row r="75" spans="1:12" ht="31.5" x14ac:dyDescent="0.25">
      <c r="A75" s="12">
        <v>71</v>
      </c>
      <c r="B75" s="13" t="s">
        <v>116</v>
      </c>
      <c r="C75" s="23">
        <v>229000</v>
      </c>
      <c r="D75" s="22">
        <v>91600</v>
      </c>
      <c r="E75" s="22">
        <v>137400</v>
      </c>
      <c r="F75" s="12"/>
      <c r="G75" s="12"/>
      <c r="H75" s="13" t="s">
        <v>105</v>
      </c>
      <c r="I75" s="17">
        <f>D75/C75</f>
        <v>0.4</v>
      </c>
      <c r="J75" s="41"/>
      <c r="K75" s="13" t="s">
        <v>26</v>
      </c>
    </row>
    <row r="76" spans="1:12" ht="31.5" x14ac:dyDescent="0.25">
      <c r="A76" s="12">
        <v>72</v>
      </c>
      <c r="B76" s="13" t="s">
        <v>117</v>
      </c>
      <c r="C76" s="23">
        <v>229000</v>
      </c>
      <c r="D76" s="22">
        <v>91600</v>
      </c>
      <c r="E76" s="22">
        <v>137400</v>
      </c>
      <c r="F76" s="12"/>
      <c r="G76" s="12"/>
      <c r="H76" s="13" t="s">
        <v>105</v>
      </c>
      <c r="I76" s="17">
        <f>D76/C76</f>
        <v>0.4</v>
      </c>
      <c r="J76" s="41"/>
      <c r="K76" s="13" t="s">
        <v>26</v>
      </c>
    </row>
    <row r="77" spans="1:12" s="30" customFormat="1" ht="31.5" x14ac:dyDescent="0.25">
      <c r="A77" s="12">
        <v>73</v>
      </c>
      <c r="B77" s="25" t="s">
        <v>118</v>
      </c>
      <c r="C77" s="39">
        <v>229000</v>
      </c>
      <c r="D77" s="40">
        <v>91600</v>
      </c>
      <c r="E77" s="40">
        <v>137400</v>
      </c>
      <c r="F77" s="24"/>
      <c r="G77" s="24"/>
      <c r="H77" s="25" t="s">
        <v>105</v>
      </c>
      <c r="I77" s="28">
        <f>D77/C77</f>
        <v>0.4</v>
      </c>
      <c r="J77" s="41"/>
      <c r="K77" s="25" t="s">
        <v>26</v>
      </c>
      <c r="L77" s="29"/>
    </row>
    <row r="78" spans="1:12" ht="47.25" x14ac:dyDescent="0.25">
      <c r="A78" s="12">
        <v>74</v>
      </c>
      <c r="B78" s="13" t="s">
        <v>121</v>
      </c>
      <c r="C78" s="23">
        <v>239000</v>
      </c>
      <c r="D78" s="23">
        <v>60000</v>
      </c>
      <c r="E78" s="23">
        <v>179000</v>
      </c>
      <c r="F78" s="12"/>
      <c r="G78" s="12"/>
      <c r="H78" s="13" t="s">
        <v>119</v>
      </c>
      <c r="I78" s="17">
        <f>D78/C78</f>
        <v>0.2510460251046025</v>
      </c>
      <c r="J78" s="41" t="s">
        <v>27</v>
      </c>
      <c r="K78" s="13" t="s">
        <v>63</v>
      </c>
    </row>
    <row r="79" spans="1:12" ht="47.25" x14ac:dyDescent="0.25">
      <c r="A79" s="12">
        <v>75</v>
      </c>
      <c r="B79" s="13" t="s">
        <v>122</v>
      </c>
      <c r="C79" s="23">
        <v>239000</v>
      </c>
      <c r="D79" s="23">
        <v>60000</v>
      </c>
      <c r="E79" s="23">
        <v>179000</v>
      </c>
      <c r="F79" s="12"/>
      <c r="G79" s="12"/>
      <c r="H79" s="13" t="s">
        <v>119</v>
      </c>
      <c r="I79" s="17">
        <f t="shared" ref="I79:I95" si="0">D79/C79</f>
        <v>0.2510460251046025</v>
      </c>
      <c r="J79" s="41"/>
      <c r="K79" s="13" t="s">
        <v>63</v>
      </c>
    </row>
    <row r="80" spans="1:12" ht="47.25" x14ac:dyDescent="0.25">
      <c r="A80" s="12">
        <v>76</v>
      </c>
      <c r="B80" s="13" t="s">
        <v>123</v>
      </c>
      <c r="C80" s="23">
        <v>125000</v>
      </c>
      <c r="D80" s="23">
        <v>25000</v>
      </c>
      <c r="E80" s="23">
        <v>100000</v>
      </c>
      <c r="F80" s="12"/>
      <c r="G80" s="12"/>
      <c r="H80" s="13" t="s">
        <v>120</v>
      </c>
      <c r="I80" s="17">
        <f t="shared" si="0"/>
        <v>0.2</v>
      </c>
      <c r="J80" s="41"/>
      <c r="K80" s="13" t="s">
        <v>63</v>
      </c>
    </row>
    <row r="81" spans="1:12" ht="47.25" x14ac:dyDescent="0.25">
      <c r="A81" s="12">
        <v>77</v>
      </c>
      <c r="B81" s="13" t="s">
        <v>124</v>
      </c>
      <c r="C81" s="23">
        <v>125000</v>
      </c>
      <c r="D81" s="23">
        <v>25000</v>
      </c>
      <c r="E81" s="23">
        <v>100000</v>
      </c>
      <c r="F81" s="12"/>
      <c r="G81" s="12"/>
      <c r="H81" s="13" t="s">
        <v>120</v>
      </c>
      <c r="I81" s="17">
        <f t="shared" si="0"/>
        <v>0.2</v>
      </c>
      <c r="J81" s="41"/>
      <c r="K81" s="13" t="s">
        <v>63</v>
      </c>
    </row>
    <row r="82" spans="1:12" ht="47.25" x14ac:dyDescent="0.25">
      <c r="A82" s="12">
        <v>78</v>
      </c>
      <c r="B82" s="13" t="s">
        <v>125</v>
      </c>
      <c r="C82" s="23">
        <v>99000</v>
      </c>
      <c r="D82" s="23">
        <v>19800</v>
      </c>
      <c r="E82" s="23">
        <v>79200</v>
      </c>
      <c r="F82" s="12"/>
      <c r="G82" s="12"/>
      <c r="H82" s="13" t="s">
        <v>120</v>
      </c>
      <c r="I82" s="17">
        <f t="shared" si="0"/>
        <v>0.2</v>
      </c>
      <c r="J82" s="41"/>
      <c r="K82" s="13" t="s">
        <v>63</v>
      </c>
    </row>
    <row r="83" spans="1:12" ht="47.25" x14ac:dyDescent="0.25">
      <c r="A83" s="12">
        <v>79</v>
      </c>
      <c r="B83" s="13" t="s">
        <v>126</v>
      </c>
      <c r="C83" s="23">
        <v>99000</v>
      </c>
      <c r="D83" s="23">
        <v>19800</v>
      </c>
      <c r="E83" s="23">
        <v>79200</v>
      </c>
      <c r="F83" s="12"/>
      <c r="G83" s="12"/>
      <c r="H83" s="13" t="s">
        <v>120</v>
      </c>
      <c r="I83" s="17">
        <f t="shared" si="0"/>
        <v>0.2</v>
      </c>
      <c r="J83" s="41"/>
      <c r="K83" s="13" t="s">
        <v>63</v>
      </c>
    </row>
    <row r="84" spans="1:12" ht="47.25" x14ac:dyDescent="0.25">
      <c r="A84" s="12">
        <v>80</v>
      </c>
      <c r="B84" s="13" t="s">
        <v>127</v>
      </c>
      <c r="C84" s="23">
        <v>99000</v>
      </c>
      <c r="D84" s="23">
        <v>19800</v>
      </c>
      <c r="E84" s="23">
        <v>79200</v>
      </c>
      <c r="F84" s="12"/>
      <c r="G84" s="12"/>
      <c r="H84" s="13" t="s">
        <v>120</v>
      </c>
      <c r="I84" s="17">
        <f t="shared" si="0"/>
        <v>0.2</v>
      </c>
      <c r="J84" s="41"/>
      <c r="K84" s="13" t="s">
        <v>63</v>
      </c>
    </row>
    <row r="85" spans="1:12" ht="47.25" x14ac:dyDescent="0.25">
      <c r="A85" s="12">
        <v>81</v>
      </c>
      <c r="B85" s="13" t="s">
        <v>128</v>
      </c>
      <c r="C85" s="23">
        <v>99000</v>
      </c>
      <c r="D85" s="23">
        <v>19800</v>
      </c>
      <c r="E85" s="23">
        <v>79200</v>
      </c>
      <c r="F85" s="12"/>
      <c r="G85" s="12"/>
      <c r="H85" s="13" t="s">
        <v>120</v>
      </c>
      <c r="I85" s="17">
        <f t="shared" si="0"/>
        <v>0.2</v>
      </c>
      <c r="J85" s="41"/>
      <c r="K85" s="13" t="s">
        <v>63</v>
      </c>
    </row>
    <row r="86" spans="1:12" ht="47.25" x14ac:dyDescent="0.25">
      <c r="A86" s="12">
        <v>82</v>
      </c>
      <c r="B86" s="13" t="s">
        <v>129</v>
      </c>
      <c r="C86" s="23">
        <v>72000</v>
      </c>
      <c r="D86" s="23">
        <v>14400</v>
      </c>
      <c r="E86" s="23">
        <v>57600</v>
      </c>
      <c r="F86" s="12"/>
      <c r="G86" s="12"/>
      <c r="H86" s="13" t="s">
        <v>120</v>
      </c>
      <c r="I86" s="17">
        <f t="shared" si="0"/>
        <v>0.2</v>
      </c>
      <c r="J86" s="41"/>
      <c r="K86" s="13" t="s">
        <v>63</v>
      </c>
    </row>
    <row r="87" spans="1:12" ht="47.25" x14ac:dyDescent="0.25">
      <c r="A87" s="12">
        <v>83</v>
      </c>
      <c r="B87" s="13" t="s">
        <v>130</v>
      </c>
      <c r="C87" s="23">
        <v>72000</v>
      </c>
      <c r="D87" s="23">
        <v>14400</v>
      </c>
      <c r="E87" s="23">
        <v>57600</v>
      </c>
      <c r="F87" s="12"/>
      <c r="G87" s="12"/>
      <c r="H87" s="13" t="s">
        <v>120</v>
      </c>
      <c r="I87" s="17">
        <f t="shared" si="0"/>
        <v>0.2</v>
      </c>
      <c r="J87" s="41"/>
      <c r="K87" s="13" t="s">
        <v>63</v>
      </c>
    </row>
    <row r="88" spans="1:12" ht="47.25" x14ac:dyDescent="0.25">
      <c r="A88" s="12">
        <v>84</v>
      </c>
      <c r="B88" s="13" t="s">
        <v>131</v>
      </c>
      <c r="C88" s="23">
        <v>72000</v>
      </c>
      <c r="D88" s="23">
        <v>14400</v>
      </c>
      <c r="E88" s="23">
        <v>57600</v>
      </c>
      <c r="F88" s="12"/>
      <c r="G88" s="12"/>
      <c r="H88" s="13" t="s">
        <v>120</v>
      </c>
      <c r="I88" s="17">
        <f t="shared" si="0"/>
        <v>0.2</v>
      </c>
      <c r="J88" s="41"/>
      <c r="K88" s="13" t="s">
        <v>63</v>
      </c>
    </row>
    <row r="89" spans="1:12" ht="47.25" x14ac:dyDescent="0.25">
      <c r="A89" s="12">
        <v>85</v>
      </c>
      <c r="B89" s="13" t="s">
        <v>132</v>
      </c>
      <c r="C89" s="23">
        <v>72000</v>
      </c>
      <c r="D89" s="23">
        <v>14400</v>
      </c>
      <c r="E89" s="23">
        <v>57600</v>
      </c>
      <c r="F89" s="12"/>
      <c r="G89" s="12"/>
      <c r="H89" s="13" t="s">
        <v>120</v>
      </c>
      <c r="I89" s="17">
        <f t="shared" si="0"/>
        <v>0.2</v>
      </c>
      <c r="J89" s="41"/>
      <c r="K89" s="13" t="s">
        <v>63</v>
      </c>
    </row>
    <row r="90" spans="1:12" ht="47.25" x14ac:dyDescent="0.25">
      <c r="A90" s="12">
        <v>86</v>
      </c>
      <c r="B90" s="13" t="s">
        <v>133</v>
      </c>
      <c r="C90" s="23">
        <v>65000</v>
      </c>
      <c r="D90" s="23">
        <v>13000</v>
      </c>
      <c r="E90" s="23">
        <v>52000</v>
      </c>
      <c r="F90" s="12"/>
      <c r="G90" s="12"/>
      <c r="H90" s="13" t="s">
        <v>120</v>
      </c>
      <c r="I90" s="17">
        <f t="shared" si="0"/>
        <v>0.2</v>
      </c>
      <c r="J90" s="41"/>
      <c r="K90" s="13" t="s">
        <v>63</v>
      </c>
    </row>
    <row r="91" spans="1:12" ht="47.25" x14ac:dyDescent="0.25">
      <c r="A91" s="12">
        <v>87</v>
      </c>
      <c r="B91" s="13" t="s">
        <v>134</v>
      </c>
      <c r="C91" s="23">
        <v>65000</v>
      </c>
      <c r="D91" s="23">
        <v>13000</v>
      </c>
      <c r="E91" s="23">
        <v>52000</v>
      </c>
      <c r="F91" s="12"/>
      <c r="G91" s="12"/>
      <c r="H91" s="13" t="s">
        <v>120</v>
      </c>
      <c r="I91" s="17">
        <f t="shared" si="0"/>
        <v>0.2</v>
      </c>
      <c r="J91" s="41"/>
      <c r="K91" s="13" t="s">
        <v>63</v>
      </c>
    </row>
    <row r="92" spans="1:12" ht="47.25" x14ac:dyDescent="0.25">
      <c r="A92" s="12">
        <v>88</v>
      </c>
      <c r="B92" s="13" t="s">
        <v>135</v>
      </c>
      <c r="C92" s="23">
        <v>59000</v>
      </c>
      <c r="D92" s="23">
        <v>11800</v>
      </c>
      <c r="E92" s="23">
        <v>47200</v>
      </c>
      <c r="F92" s="12"/>
      <c r="G92" s="12"/>
      <c r="H92" s="13" t="s">
        <v>120</v>
      </c>
      <c r="I92" s="17">
        <f t="shared" si="0"/>
        <v>0.2</v>
      </c>
      <c r="J92" s="41"/>
      <c r="K92" s="13" t="s">
        <v>63</v>
      </c>
    </row>
    <row r="93" spans="1:12" ht="47.25" x14ac:dyDescent="0.25">
      <c r="A93" s="12">
        <v>89</v>
      </c>
      <c r="B93" s="13" t="s">
        <v>136</v>
      </c>
      <c r="C93" s="23">
        <v>59000</v>
      </c>
      <c r="D93" s="23">
        <v>11800</v>
      </c>
      <c r="E93" s="23">
        <v>47200</v>
      </c>
      <c r="F93" s="12"/>
      <c r="G93" s="12"/>
      <c r="H93" s="13" t="s">
        <v>120</v>
      </c>
      <c r="I93" s="17">
        <f t="shared" si="0"/>
        <v>0.2</v>
      </c>
      <c r="J93" s="41"/>
      <c r="K93" s="13" t="s">
        <v>63</v>
      </c>
    </row>
    <row r="94" spans="1:12" ht="47.25" x14ac:dyDescent="0.25">
      <c r="A94" s="12">
        <v>90</v>
      </c>
      <c r="B94" s="13" t="s">
        <v>137</v>
      </c>
      <c r="C94" s="23">
        <v>115000</v>
      </c>
      <c r="D94" s="23">
        <v>23000</v>
      </c>
      <c r="E94" s="23">
        <v>92000</v>
      </c>
      <c r="F94" s="12"/>
      <c r="G94" s="12"/>
      <c r="H94" s="13" t="s">
        <v>120</v>
      </c>
      <c r="I94" s="17">
        <f t="shared" si="0"/>
        <v>0.2</v>
      </c>
      <c r="J94" s="41"/>
      <c r="K94" s="13" t="s">
        <v>63</v>
      </c>
    </row>
    <row r="95" spans="1:12" s="30" customFormat="1" ht="47.25" x14ac:dyDescent="0.25">
      <c r="A95" s="12">
        <v>91</v>
      </c>
      <c r="B95" s="25" t="s">
        <v>138</v>
      </c>
      <c r="C95" s="39">
        <v>115000</v>
      </c>
      <c r="D95" s="39">
        <v>23000</v>
      </c>
      <c r="E95" s="39">
        <v>92000</v>
      </c>
      <c r="F95" s="24"/>
      <c r="G95" s="24"/>
      <c r="H95" s="25" t="s">
        <v>120</v>
      </c>
      <c r="I95" s="28">
        <f t="shared" si="0"/>
        <v>0.2</v>
      </c>
      <c r="J95" s="41"/>
      <c r="K95" s="25" t="s">
        <v>63</v>
      </c>
      <c r="L95" s="29"/>
    </row>
    <row r="96" spans="1:12" x14ac:dyDescent="0.25">
      <c r="C96" s="1"/>
      <c r="D96" s="1"/>
      <c r="E96" s="1"/>
    </row>
    <row r="97" spans="3:5" x14ac:dyDescent="0.25">
      <c r="C97" s="1"/>
      <c r="D97" s="1"/>
      <c r="E97" s="1"/>
    </row>
    <row r="98" spans="3:5" x14ac:dyDescent="0.25">
      <c r="C98" s="1"/>
      <c r="D98" s="1"/>
      <c r="E98" s="1"/>
    </row>
    <row r="99" spans="3:5" x14ac:dyDescent="0.25">
      <c r="C99" s="1"/>
      <c r="D99" s="1"/>
      <c r="E99" s="1"/>
    </row>
    <row r="100" spans="3:5" x14ac:dyDescent="0.25">
      <c r="C100" s="1"/>
      <c r="D100" s="1"/>
      <c r="E100" s="1"/>
    </row>
    <row r="101" spans="3:5" x14ac:dyDescent="0.25">
      <c r="C101" s="1"/>
      <c r="D101" s="1"/>
      <c r="E101" s="1"/>
    </row>
    <row r="102" spans="3:5" x14ac:dyDescent="0.25">
      <c r="C102" s="1"/>
      <c r="D102" s="1"/>
      <c r="E102" s="1"/>
    </row>
    <row r="103" spans="3:5" x14ac:dyDescent="0.25">
      <c r="C103" s="1"/>
      <c r="D103" s="1"/>
      <c r="E103" s="1"/>
    </row>
    <row r="104" spans="3:5" x14ac:dyDescent="0.25">
      <c r="C104" s="1"/>
      <c r="D104" s="1"/>
      <c r="E104" s="1"/>
    </row>
    <row r="105" spans="3:5" x14ac:dyDescent="0.25">
      <c r="C105" s="1"/>
      <c r="D105" s="1"/>
      <c r="E105" s="1"/>
    </row>
    <row r="106" spans="3:5" x14ac:dyDescent="0.25">
      <c r="C106" s="1"/>
      <c r="D106" s="1"/>
      <c r="E106" s="1"/>
    </row>
    <row r="107" spans="3:5" x14ac:dyDescent="0.25">
      <c r="C107" s="1"/>
      <c r="D107" s="1"/>
      <c r="E107" s="1"/>
    </row>
    <row r="108" spans="3:5" x14ac:dyDescent="0.25">
      <c r="C108" s="1"/>
      <c r="D108" s="1"/>
      <c r="E108" s="1"/>
    </row>
    <row r="109" spans="3:5" x14ac:dyDescent="0.25">
      <c r="C109" s="1"/>
      <c r="D109" s="1"/>
      <c r="E109" s="1"/>
    </row>
    <row r="110" spans="3:5" x14ac:dyDescent="0.25">
      <c r="C110" s="1"/>
      <c r="D110" s="1"/>
      <c r="E110" s="1"/>
    </row>
    <row r="111" spans="3:5" x14ac:dyDescent="0.25">
      <c r="C111" s="1"/>
      <c r="D111" s="1"/>
      <c r="E111" s="1"/>
    </row>
    <row r="112" spans="3:5" x14ac:dyDescent="0.25">
      <c r="C112" s="1"/>
      <c r="D112" s="1"/>
      <c r="E112" s="1"/>
    </row>
    <row r="113" spans="3:5" x14ac:dyDescent="0.25">
      <c r="C113" s="1"/>
      <c r="D113" s="1"/>
      <c r="E113" s="1"/>
    </row>
    <row r="114" spans="3:5" x14ac:dyDescent="0.25">
      <c r="C114" s="1"/>
      <c r="D114" s="1"/>
      <c r="E114" s="1"/>
    </row>
    <row r="115" spans="3:5" x14ac:dyDescent="0.25">
      <c r="C115" s="1"/>
      <c r="D115" s="1"/>
      <c r="E115" s="1"/>
    </row>
    <row r="116" spans="3:5" x14ac:dyDescent="0.25">
      <c r="C116" s="1"/>
      <c r="D116" s="1"/>
      <c r="E116" s="1"/>
    </row>
    <row r="117" spans="3:5" x14ac:dyDescent="0.25">
      <c r="C117" s="1"/>
      <c r="D117" s="1"/>
      <c r="E117" s="1"/>
    </row>
    <row r="118" spans="3:5" x14ac:dyDescent="0.25">
      <c r="C118" s="1"/>
      <c r="D118" s="1"/>
      <c r="E118" s="1"/>
    </row>
    <row r="119" spans="3:5" x14ac:dyDescent="0.25">
      <c r="C119" s="1"/>
      <c r="D119" s="1"/>
      <c r="E119" s="1"/>
    </row>
    <row r="120" spans="3:5" x14ac:dyDescent="0.25">
      <c r="C120" s="1"/>
      <c r="D120" s="1"/>
      <c r="E120" s="1"/>
    </row>
    <row r="121" spans="3:5" x14ac:dyDescent="0.25">
      <c r="C121" s="1"/>
      <c r="D121" s="1"/>
      <c r="E121" s="1"/>
    </row>
    <row r="122" spans="3:5" x14ac:dyDescent="0.25">
      <c r="C122" s="1"/>
      <c r="D122" s="1"/>
      <c r="E122" s="1"/>
    </row>
    <row r="123" spans="3:5" x14ac:dyDescent="0.25">
      <c r="C123" s="1"/>
      <c r="D123" s="1"/>
      <c r="E123" s="1"/>
    </row>
    <row r="124" spans="3:5" x14ac:dyDescent="0.25">
      <c r="C124" s="1"/>
      <c r="D124" s="1"/>
      <c r="E124" s="1"/>
    </row>
    <row r="125" spans="3:5" x14ac:dyDescent="0.25">
      <c r="C125" s="1"/>
      <c r="D125" s="1"/>
      <c r="E125" s="1"/>
    </row>
    <row r="126" spans="3:5" x14ac:dyDescent="0.25">
      <c r="C126" s="1"/>
      <c r="D126" s="1"/>
      <c r="E126" s="1"/>
    </row>
    <row r="127" spans="3:5" x14ac:dyDescent="0.25">
      <c r="C127" s="1"/>
      <c r="D127" s="1"/>
      <c r="E127" s="1"/>
    </row>
    <row r="128" spans="3:5"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sheetData>
  <mergeCells count="17">
    <mergeCell ref="J5:J11"/>
    <mergeCell ref="J65:J77"/>
    <mergeCell ref="J35:J64"/>
    <mergeCell ref="J31:J34"/>
    <mergeCell ref="A1:H1"/>
    <mergeCell ref="A2:H2"/>
    <mergeCell ref="A3:A4"/>
    <mergeCell ref="B3:B4"/>
    <mergeCell ref="C3:C4"/>
    <mergeCell ref="H3:H4"/>
    <mergeCell ref="J26:J29"/>
    <mergeCell ref="J12:J21"/>
    <mergeCell ref="J23:J25"/>
    <mergeCell ref="J78:J95"/>
    <mergeCell ref="H26:H29"/>
    <mergeCell ref="H12:H20"/>
    <mergeCell ref="H24:H25"/>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92E8F6-492F-4FD4-B526-C7E803E01A97}">
  <ds:schemaRefs>
    <ds:schemaRef ds:uri="http://purl.org/dc/terms/"/>
    <ds:schemaRef ds:uri="http://schemas.openxmlformats.org/package/2006/metadata/core-properties"/>
    <ds:schemaRef ds:uri="http://purl.org/dc/dcmitype/"/>
    <ds:schemaRef ds:uri="http://www.w3.org/XML/1998/namespace"/>
    <ds:schemaRef ds:uri="0d4a3e45-57e1-49b4-bbf8-ca5f50ccd8de"/>
    <ds:schemaRef ds:uri="http://schemas.microsoft.com/office/infopath/2007/PartnerControls"/>
    <ds:schemaRef ds:uri="http://schemas.microsoft.com/office/2006/documentManagement/types"/>
    <ds:schemaRef ds:uri="0c0445da-d4ec-4be1-99cd-4401dba8f689"/>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2025-06-24T09:32:53Z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