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CHƯƠNG TRÌNH MỚI\CT tháng 7.2025\livestream\upweb\"/>
    </mc:Choice>
  </mc:AlternateContent>
  <xr:revisionPtr revIDLastSave="0" documentId="13_ncr:1_{5BA5EB8F-0276-4FC2-A7F6-19912F24C1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3 - 31.03" sheetId="7" r:id="rId1"/>
  </sheets>
  <definedNames>
    <definedName name="_xlnm._FilterDatabase" localSheetId="0" hidden="1">'05.03 - 31.03'!$A$3:$H$3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7" l="1"/>
  <c r="I31" i="7"/>
  <c r="I28" i="7"/>
  <c r="I27" i="7"/>
  <c r="I20" i="7" l="1"/>
  <c r="I21" i="7"/>
  <c r="I23" i="7"/>
  <c r="I24" i="7"/>
  <c r="I25" i="7"/>
  <c r="I19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</calcChain>
</file>

<file path=xl/sharedStrings.xml><?xml version="1.0" encoding="utf-8"?>
<sst xmlns="http://schemas.openxmlformats.org/spreadsheetml/2006/main" count="84" uniqueCount="79">
  <si>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</si>
  <si>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</si>
  <si>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</si>
  <si>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</si>
  <si>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</si>
  <si>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</si>
  <si>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</si>
  <si>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</si>
  <si>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</si>
  <si>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</si>
  <si>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</si>
  <si>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Giảm 10% khi mua 1 lon Enfagrow A+ số 4 830g 2flex (New) (Không áp dụng cho sữa thay thế sữa mẹ dành cho trẻ dưới 24 tháng tuổi)</t>
  </si>
  <si>
    <t>Giảm 10% khi mua 1 lon Enfagrow A+ số 4 1700g 2flex (New) (Không áp dụng cho sữa thay thế sữa mẹ dành cho trẻ dưới 24 tháng tuổi)</t>
  </si>
  <si>
    <t>Giảm 10% khi mua 1 lon TPBS Enfagrow AII Neuropro 4 cho trẻ từ 3-6 tuổi 1.7KG (Không áp dụng cho sữa thay thế sữa mẹ dành cho trẻ dưới 24 tháng tuổi)</t>
  </si>
  <si>
    <t>Giảm 10% khi mua 1 lon Sản phẩm dinh dưỡng Enfagrow Enspire 3 cho trẻ 2-6 tuổi 850g (Không áp dụng cho sữa thay thế sữa mẹ dành cho trẻ dưới 24 tháng tuổi)</t>
  </si>
  <si>
    <t>Giảm 10% khi mua 1 lon Thực phẩm bổ sung Enfagrow A+ NeuroPro 3 C-Sec 800gr (Không áp dụng cho sữa thay thế sữa mẹ dành cho trẻ dưới 24 tháng tuổi)</t>
  </si>
  <si>
    <t>Giảm 10% khi mua 1 lon Thực phẩm bổ sung Sản phẩm dinh dưỡng Enfamama A+ hương vani 360° Brain Plus 830G (Không áp dụng cho sữa thay thế sữa mẹ dành cho trẻ dưới 24 tháng tuổi)</t>
  </si>
  <si>
    <t>Giảm 10% khi mua 1 lon Thực phẩm bổ sung Sản phẩm dinh dưỡng Enfamama A+ hương chocolate 360° Brain Plus 830G (Không áp dụng cho sữa thay thế sữa mẹ dành cho trẻ dưới 24 tháng tuổi)</t>
  </si>
  <si>
    <t>Giảm 20% khi mua 2 lon Enfagrow A+ số 4 830g 2flex (New) (Không áp dụng cho sữa thay thế sữa mẹ dành cho trẻ dưới 24 tháng tuổi)</t>
  </si>
  <si>
    <t>Giảm 20% khi mua 2 lon Enfagrow A+ số 4 1700g 2flex (New) (Không áp dụng cho sữa thay thế sữa mẹ dành cho trẻ dưới 24 tháng tuổi)</t>
  </si>
  <si>
    <t>Giảm 20% khi mua 2 lon TPBS Enfagrow AII Neuropro 4 cho trẻ từ 3-6 tuổi 1.7KG (Không áp dụng cho sữa thay thế sữa mẹ dành cho trẻ dưới 24 tháng tuổi)</t>
  </si>
  <si>
    <t>Giảm 20% khi mua 2 lon Sản phẩm dinh dưỡng Enfagrow Enspire 3 cho trẻ 2-6 tuổi 850g (Không áp dụng cho sữa thay thế sữa mẹ dành cho trẻ dưới 24 tháng tuổi)</t>
  </si>
  <si>
    <t>Giảm 20% khi mua 2 lon Thực phẩm bổ sung Enfagrow A+ NeuroPro 3 C-Sec 800gr (Không áp dụng cho sữa thay thế sữa mẹ dành cho trẻ dưới 24 tháng tuổi)</t>
  </si>
  <si>
    <t>Giảm 20% khi mua 2 lon Thực phẩm bổ sung Sản phẩm dinh dưỡng Enfamama A+ hương vani 360° Brain Plus 830G (Không áp dụng cho sữa thay thế sữa mẹ dành cho trẻ dưới 24 tháng tuổi)</t>
  </si>
  <si>
    <t>Giảm 20% khi mua 2 lon Thực phẩm bổ sung Sản phẩm dinh dưỡng Enfamama A+ hương chocolate 360° Brain Plus 830G (Không áp dụng cho sữa thay thế sữa mẹ dành cho trẻ dưới 24 tháng tuổi)</t>
  </si>
  <si>
    <t>Tặng Đồ chơi hướng nghiệp nhiều chủ đề khi mua 1 lon Sản phẩm dinh dưỡng công thức GrowPLUS+ 2+ (Bạc), 800g ( trên 2 tuổi) (Không áp dụng cho sữa thay thế sữa mẹ dành cho trẻ dưới 24 tháng tuổi)</t>
  </si>
  <si>
    <t>Tặng Đồ chơi bảng vẽ động vật khi mua 2 lon Sản phẩm dinh dưỡng công thức GrowPLUS+ 2+ (Bạc), 800g ( trên 2 tuổi) (Không áp dụng cho sữa thay thế sữa mẹ dành cho trẻ dưới 24 tháng tuổi)</t>
  </si>
  <si>
    <t>Tặng Vali/ Nồi nấu đa năng khi mua 3 lon Sản phẩm dinh dưỡng công thức GrowPLUS+ 2+ (Bạc), 800g ( trên 2 tuổi) (Không áp dụng cho sữa thay thế sữa mẹ dành cho trẻ dưới 24 tháng tuổi)</t>
  </si>
  <si>
    <t>Tặng Đồ chơi hướng nghiệp nhiều chủ đề khi mua 1 lon Sản phẩm dinh dưỡng công thức GrowPLUS+ Colos Immunel 2+, 800g (Không áp dụng cho sữa thay thế sữa mẹ dành cho trẻ dưới 24 tháng tuổi)</t>
  </si>
  <si>
    <t>Tặng Đồ chơi bảng vẽ động vật khi mua 2 lon khi mua Sản phẩm dinh dưỡng công thức GrowPLUS+ Colos Immunel 2+, 800g (Không áp dụng cho sữa thay thế sữa mẹ dành cho trẻ dưới 24 tháng tuổi)</t>
  </si>
  <si>
    <t>Tặng Vali/ Nồi nấu đa năng khi mua 3 lon Sản phẩm dinh dưỡng công thức GrowPLUS+ Colos Immunel 2+, 800g (Không áp dụng cho sữa thay thế sữa mẹ dành cho trẻ dưới 24 tháng tuổi)</t>
  </si>
  <si>
    <t>1 lon Enfagrow A+ số 4 830g 2flex (New) (Không áp dụng cho sữa thay thế sữa mẹ dành cho trẻ dưới 24 tháng tuổi)</t>
  </si>
  <si>
    <t>1 lon Enfagrow A+ số 4 1700g 2flex (New) (Không áp dụng cho sữa thay thế sữa mẹ dành cho trẻ dưới 24 tháng tuổi)</t>
  </si>
  <si>
    <t>1 lon TPBS Enfagrow AII Neuropro 4 cho trẻ từ 3-6 tuổi 1.7KG (Không áp dụng cho sữa thay thế sữa mẹ dành cho trẻ dưới 24 tháng tuổi)</t>
  </si>
  <si>
    <t>1 lon Sản phẩm dinh dưỡng Enfagrow Enspire 3 cho trẻ 2-6 tuổi 850g (Không áp dụng cho sữa thay thế sữa mẹ dành cho trẻ dưới 24 tháng tuổi)</t>
  </si>
  <si>
    <t>1 lon Thực phẩm bổ sung Enfagrow A+ NeuroPro 3 C-Sec 800gr (Không áp dụng cho sữa thay thế sữa mẹ dành cho trẻ dưới 24 tháng tuổi)</t>
  </si>
  <si>
    <t>1 lon Thực phẩm bổ sung Sản phẩm dinh dưỡng Enfamama A+ hương vani 360° Brain Plus 830G (Không áp dụng cho sữa thay thế sữa mẹ dành cho trẻ dưới 24 tháng tuổi)</t>
  </si>
  <si>
    <t>1 lon Thực phẩm bổ sung Sản phẩm dinh dưỡng Enfamama A+ hương chocolate 360° Brain Plus 830G (Không áp dụng cho sữa thay thế sữa mẹ dành cho trẻ dưới 24 tháng tuổi)</t>
  </si>
  <si>
    <t>2 lon Enfagrow A+ số 4 830g 2flex (New) (Không áp dụng cho sữa thay thế sữa mẹ dành cho trẻ dưới 24 tháng tuổi)</t>
  </si>
  <si>
    <t>2 lon Enfagrow A+ số 4 1700g 2flex (New) (Không áp dụng cho sữa thay thế sữa mẹ dành cho trẻ dưới 24 tháng tuổi)</t>
  </si>
  <si>
    <t>2 lon TPBS Enfagrow AII Neuropro 4 cho trẻ từ 3-6 tuổi 1.7KG (Không áp dụng cho sữa thay thế sữa mẹ dành cho trẻ dưới 24 tháng tuổi)</t>
  </si>
  <si>
    <t>2 lon Sản phẩm dinh dưỡng Enfagrow Enspire 3 cho trẻ 2-6 tuổi 850g (Không áp dụng cho sữa thay thế sữa mẹ dành cho trẻ dưới 24 tháng tuổi)</t>
  </si>
  <si>
    <t>2 lon Thực phẩm bổ sung Enfagrow A+ NeuroPro 3 C-Sec 800gr (Không áp dụng cho sữa thay thế sữa mẹ dành cho trẻ dưới 24 tháng tuổi)</t>
  </si>
  <si>
    <t>2 lon Thực phẩm bổ sung Sản phẩm dinh dưỡng Enfamama A+ hương vani 360° Brain Plus 830G (Không áp dụng cho sữa thay thế sữa mẹ dành cho trẻ dưới 24 tháng tuổi)</t>
  </si>
  <si>
    <t>2 lon Thực phẩm bổ sung Sản phẩm dinh dưỡng Enfamama A+ hương chocolate 360° Brain Plus 830G (Không áp dụng cho sữa thay thế sữa mẹ dành cho trẻ dưới 24 tháng tuổi)</t>
  </si>
  <si>
    <t>1 lon Sản phẩm dinh dưỡng công thức GrowPLUS+ 2+ (Bạc), 800g ( trên 2 tuổi) (Không áp dụng cho sữa thay thế sữa mẹ dành cho trẻ dưới 24 tháng tuổi)</t>
  </si>
  <si>
    <t>2 lon Sản phẩm dinh dưỡng công thức GrowPLUS+ 2+ (Bạc), 800g ( trên 2 tuổi) (Không áp dụng cho sữa thay thế sữa mẹ dành cho trẻ dưới 24 tháng tuổi)</t>
  </si>
  <si>
    <t>3 lon Sản phẩm dinh dưỡng công thức GrowPLUS+ 2+ (Bạc), 800g ( trên 2 tuổi) (Không áp dụng cho sữa thay thế sữa mẹ dành cho trẻ dưới 24 tháng tuổi)</t>
  </si>
  <si>
    <t>1 lon Sản phẩm dinh dưỡng công thức GrowPLUS+ Colos Immunel 2+, 800g ( trên 2 tuổi) (Không áp dụng cho sữa thay thế sữa mẹ dành cho trẻ dưới 24 tháng tuổi)</t>
  </si>
  <si>
    <t>2 lon Sản phẩm dinh dưỡng công thức GrowPLUS+ Colos Immunel 2+, 800g ( trên 2 tuổi) (Không áp dụng cho sữa thay thế sữa mẹ dành cho trẻ dưới 24 tháng tuổi)</t>
  </si>
  <si>
    <t>3 lon Sản phẩm dinh dưỡng công thức GrowPLUS+ Colos Immunel 2+, 800g ( trên 2 tuổi) (Không áp dụng cho sữa thay thế sữa mẹ dành cho trẻ dưới 24 tháng tuổi)</t>
  </si>
  <si>
    <t>19h-21h ngày 10/07/2025</t>
  </si>
  <si>
    <t>19h-21h ngày 04/07/2025</t>
  </si>
  <si>
    <t>QT_Đồ chơi hướng nghiệp nhiều chủ đề</t>
  </si>
  <si>
    <t>QT_Đồ chơi bảng vẽ động vật</t>
  </si>
  <si>
    <t>QT_Vali 18inches</t>
  </si>
  <si>
    <t>QT - Nồi nấu đa năng</t>
  </si>
  <si>
    <t>Tặng Thú bông khỉ ăn chuối màu vàng/ màu nâu khi mua 1 thùng Thực phẩm bổ sung sữa dinh dưỡng pha sẵn GrowPLUS+ (Bạc)/ Immunel 110ml/ 180ml (Không áp dụng cho sữa dưới 2 tuổi)</t>
  </si>
  <si>
    <t>Tặng gắp thú mini có nhạc khi mua 2 thùng Thực phẩm bổ sung sữa dinh dưỡng pha sẵn GrowPLUS+ (Bạc)/ Immunel 110ml/ 180ml (Không áp dụng cho sữa dưới 2 tuổi)</t>
  </si>
  <si>
    <t>Tặng Đồ chơi cầu tuột khủng long trong nhà khi mua 3 thùng Thực phẩm bổ sung sữa dinh dưỡng pha sẵn GrowPLUS+ (Bạc)/ Immunel 110ml/ 180ml (Không áp dụng cho sữa dưới 2 tuổi)</t>
  </si>
  <si>
    <t>1 Thùng Thực phẩm bổ sung sữa dinh dưỡng pha sẵn GrowPLUS+ (Bạc), 4x110ml (trên 1 tuổi)</t>
  </si>
  <si>
    <t>1 Thùng Thực phẩm bổ sung sữa dinh dưỡng pha sẵn GrowPLUS+ (Bạc), 4x180ml (trên 1 tuổi)</t>
  </si>
  <si>
    <t>1 Thùng Thực phẩm bổ sung sữa dinh dưỡng pha sẵn GrowPLUS+ Colos Immunel, 4x110ml (trên 1 tuổi)</t>
  </si>
  <si>
    <t>1 Thùng Thực phẩm bổ sung sữa dinh dưỡng pha sẵn GrowPLUS+ Colos Immunel, 4x180ml (trên 1 tuổi)</t>
  </si>
  <si>
    <t>2 Thùng Thực phẩm bổ sung sữa dinh dưỡng pha sẵn GrowPLUS+ (Bạc), 4x110ml (trên 1 tuổi)</t>
  </si>
  <si>
    <t>2 Thùng Thực phẩm bổ sung sữa dinh dưỡng pha sẵn GrowPLUS+ (Bạc), 4x180ml (trên 1 tuổi)</t>
  </si>
  <si>
    <t>2 Thùng Thực phẩm bổ sung sữa dinh dưỡng pha sẵn GrowPLUS+ Colos Immunel, 4x110ml (trên 1 tuổi)</t>
  </si>
  <si>
    <t>2 Thùng Thực phẩm bổ sung sữa dinh dưỡng pha sẵn GrowPLUS+ Colos Immunel, 4x180ml (trên 1 tuổi)</t>
  </si>
  <si>
    <t>3 Thùng Thực phẩm bổ sung sữa dinh dưỡng pha sẵn GrowPLUS+ (Bạc), 4x110ml (trên 1 tuổi)</t>
  </si>
  <si>
    <t>3 Thùng Thực phẩm bổ sung sữa dinh dưỡng pha sẵn GrowPLUS+ (Bạc), 4x180ml (trên 1 tuổi)</t>
  </si>
  <si>
    <t>3 Thùng Thực phẩm bổ sung sữa dinh dưỡng pha sẵn GrowPLUS+ Colos Immunel, 4x110ml (trên 1 tuổi)</t>
  </si>
  <si>
    <t>3 Thùng Thực phẩm bổ sung sữa dinh dưỡng pha sẵn GrowPLUS+ Colos Immunel, 4x180ml (trên 1 tuổi)</t>
  </si>
  <si>
    <t>Thú bông khỉ ăn chuối (màu vàng)</t>
  </si>
  <si>
    <t xml:space="preserve">Thú bông khỉ ăn chuối (màu nâu) </t>
  </si>
  <si>
    <t>Gắp thú mini có nhạc</t>
  </si>
  <si>
    <t>Đồ chơi cầu tuột khủng long trong nhà</t>
  </si>
  <si>
    <t>Thời gian khuyến mại</t>
  </si>
  <si>
    <t>DANH SÁCH CƠ CẤU SẢN PHẨM KHUYẾN MẠI (DSKM-65-07/KD.CC)</t>
  </si>
  <si>
    <t>[KÈM THEO THÔNG BÁO THỰC HIỆN KHUYẾN MẠI SỐ 65-07/KD.CC]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</si>
</sst>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7030A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81B3A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7" fillId="0" borderId="0" xfId="0" applyFont="1"/>
    <xf numFmtId="165" fontId="7" fillId="0" borderId="0" xfId="5" applyNumberFormat="1" applyFont="1"/>
    <xf numFmtId="9" fontId="7" fillId="0" borderId="0" xfId="6" applyFont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165" fontId="8" fillId="2" borderId="1" xfId="7" applyNumberFormat="1" applyFont="1" applyFill="1" applyBorder="1" applyAlignment="1">
      <alignment horizontal="center" vertical="center" wrapText="1"/>
    </xf>
    <xf numFmtId="1" fontId="8" fillId="2" borderId="1" xfId="7" applyNumberFormat="1" applyFont="1" applyFill="1" applyBorder="1" applyAlignment="1">
      <alignment horizontal="center" vertical="center" wrapText="1"/>
    </xf>
    <xf numFmtId="0" fontId="9" fillId="0" borderId="0" xfId="0" applyFont="1"/>
    <xf numFmtId="1" fontId="10" fillId="2" borderId="3" xfId="7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165" fontId="10" fillId="2" borderId="3" xfId="7" applyNumberFormat="1" applyFont="1" applyFill="1" applyBorder="1" applyAlignment="1">
      <alignment horizontal="center" vertical="center" wrapText="1"/>
    </xf>
    <xf numFmtId="1" fontId="10" fillId="2" borderId="5" xfId="7" applyNumberFormat="1" applyFont="1" applyFill="1" applyBorder="1" applyAlignment="1">
      <alignment horizontal="center" vertical="center" wrapText="1"/>
    </xf>
    <xf numFmtId="165" fontId="10" fillId="2" borderId="3" xfId="7" applyNumberFormat="1" applyFont="1" applyFill="1" applyBorder="1" applyAlignment="1">
      <alignment horizontal="right" vertical="center" wrapText="1"/>
    </xf>
    <xf numFmtId="165" fontId="9" fillId="2" borderId="1" xfId="5" applyNumberFormat="1" applyFont="1" applyFill="1" applyBorder="1" applyAlignment="1">
      <alignment wrapText="1"/>
    </xf>
    <xf numFmtId="165" fontId="9" fillId="2" borderId="1" xfId="5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wrapText="1"/>
    </xf>
    <xf numFmtId="9" fontId="9" fillId="2" borderId="1" xfId="11" applyFont="1" applyFill="1" applyBorder="1" applyAlignment="1">
      <alignment wrapText="1"/>
    </xf>
    <xf numFmtId="9" fontId="9" fillId="2" borderId="1" xfId="0" applyNumberFormat="1" applyFont="1" applyFill="1" applyBorder="1" applyAlignment="1">
      <alignment horizontal="center" wrapText="1"/>
    </xf>
    <xf numFmtId="0" fontId="7" fillId="0" borderId="1" xfId="0" applyFont="1" applyBorder="1"/>
    <xf numFmtId="165" fontId="7" fillId="0" borderId="1" xfId="5" applyNumberFormat="1" applyFont="1" applyBorder="1"/>
    <xf numFmtId="0" fontId="12" fillId="0" borderId="1" xfId="0" applyFont="1" applyBorder="1"/>
    <xf numFmtId="165" fontId="7" fillId="2" borderId="1" xfId="5" applyNumberFormat="1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15" fillId="3" borderId="1" xfId="0" applyFont="1" applyFill="1" applyBorder="1" applyAlignment="1">
      <alignment wrapText="1"/>
    </xf>
    <xf numFmtId="9" fontId="9" fillId="2" borderId="1" xfId="11" applyFont="1" applyFill="1" applyBorder="1" applyAlignment="1">
      <alignment vertical="center" wrapText="1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10" fontId="8" fillId="2" borderId="3" xfId="6" applyNumberFormat="1" applyFont="1" applyFill="1" applyBorder="1" applyAlignment="1">
      <alignment horizontal="center" vertical="center" wrapText="1"/>
    </xf>
    <xf numFmtId="10" fontId="8" fillId="2" borderId="4" xfId="6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165" fontId="7" fillId="2" borderId="3" xfId="5" applyNumberFormat="1" applyFont="1" applyFill="1" applyBorder="1" applyAlignment="1">
      <alignment horizontal="center" wrapText="1"/>
    </xf>
    <xf numFmtId="165" fontId="7" fillId="2" borderId="4" xfId="5" applyNumberFormat="1" applyFont="1" applyFill="1" applyBorder="1" applyAlignment="1">
      <alignment horizontal="center" wrapText="1"/>
    </xf>
    <xf numFmtId="9" fontId="9" fillId="2" borderId="3" xfId="11" applyFont="1" applyFill="1" applyBorder="1" applyAlignment="1">
      <alignment horizontal="center" vertical="center" wrapText="1"/>
    </xf>
    <xf numFmtId="9" fontId="9" fillId="2" borderId="4" xfId="11" applyFont="1" applyFill="1" applyBorder="1" applyAlignment="1">
      <alignment horizontal="center" vertical="center" wrapText="1"/>
    </xf>
    <xf numFmtId="165" fontId="8" fillId="0" borderId="0" xfId="5" applyNumberFormat="1" applyFont="1" applyAlignment="1">
      <alignment horizontal="center" vertical="center" wrapText="1"/>
    </xf>
    <xf numFmtId="165" fontId="8" fillId="0" borderId="2" xfId="5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65" fontId="10" fillId="2" borderId="1" xfId="7" applyNumberFormat="1" applyFont="1" applyFill="1" applyBorder="1" applyAlignment="1">
      <alignment vertical="center" wrapText="1"/>
    </xf>
    <xf numFmtId="165" fontId="10" fillId="2" borderId="3" xfId="7" applyNumberFormat="1" applyFont="1" applyFill="1" applyBorder="1" applyAlignment="1">
      <alignment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1" fontId="10" fillId="2" borderId="3" xfId="7" applyNumberFormat="1" applyFont="1" applyFill="1" applyBorder="1" applyAlignment="1">
      <alignment horizontal="center" vertical="center" wrapText="1"/>
    </xf>
    <xf numFmtId="165" fontId="7" fillId="2" borderId="5" xfId="5" applyNumberFormat="1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3" borderId="5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center" wrapText="1"/>
    </xf>
    <xf numFmtId="0" fontId="13" fillId="4" borderId="3" xfId="0" applyFont="1" applyFill="1" applyBorder="1" applyAlignment="1">
      <alignment horizontal="center" wrapText="1"/>
    </xf>
    <xf numFmtId="0" fontId="13" fillId="4" borderId="5" xfId="0" applyFont="1" applyFill="1" applyBorder="1" applyAlignment="1">
      <alignment horizontal="center" wrapText="1"/>
    </xf>
    <xf numFmtId="0" fontId="13" fillId="4" borderId="4" xfId="0" applyFont="1" applyFill="1" applyBorder="1" applyAlignment="1">
      <alignment horizontal="center" wrapText="1"/>
    </xf>
    <xf numFmtId="9" fontId="12" fillId="3" borderId="3" xfId="0" applyNumberFormat="1" applyFont="1" applyFill="1" applyBorder="1" applyAlignment="1">
      <alignment horizontal="center" wrapText="1"/>
    </xf>
    <xf numFmtId="9" fontId="12" fillId="3" borderId="5" xfId="0" applyNumberFormat="1" applyFont="1" applyFill="1" applyBorder="1" applyAlignment="1">
      <alignment horizontal="center" wrapText="1"/>
    </xf>
    <xf numFmtId="9" fontId="12" fillId="3" borderId="4" xfId="0" applyNumberFormat="1" applyFont="1" applyFill="1" applyBorder="1" applyAlignment="1">
      <alignment horizontal="center" wrapText="1"/>
    </xf>
    <xf numFmtId="9" fontId="9" fillId="2" borderId="5" xfId="1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wrapText="1"/>
    </xf>
    <xf numFmtId="165" fontId="11" fillId="2" borderId="1" xfId="5" applyNumberFormat="1" applyFont="1" applyFill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 wrapText="1"/>
    </xf>
    <xf numFmtId="165" fontId="11" fillId="2" borderId="1" xfId="5" applyNumberFormat="1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</cellXfs>
  <cellStyles count="14">
    <cellStyle name="Comma" xfId="5" builtinId="3"/>
    <cellStyle name="Comma [0] 2" xfId="12" xr:uid="{00000000-0005-0000-0000-000002000000}"/>
    <cellStyle name="Comma 2" xfId="7" xr:uid="{00000000-0005-0000-0000-000003000000}"/>
    <cellStyle name="Comma 2 2" xfId="13" xr:uid="{00000000-0005-0000-0000-000004000000}"/>
    <cellStyle name="Comma 3" xfId="10" xr:uid="{00000000-0005-0000-0000-000005000000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 xr:uid="{00000000-0005-0000-0000-00000B000000}"/>
    <cellStyle name="Normal 3" xfId="8" xr:uid="{00000000-0005-0000-0000-00000C000000}"/>
    <cellStyle name="Percent" xfId="6" builtinId="5"/>
    <cellStyle name="Percent 2" xfId="11" xr:uid="{00000000-0005-0000-0000-00000E000000}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4"/>
  <sheetViews>
    <sheetView tabSelected="1" topLeftCell="A26" zoomScale="87" zoomScaleNormal="87" workbookViewId="0">
      <selection activeCell="D21" sqref="D21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1"/>
    <col min="10" max="10" width="24.7109375" style="1" customWidth="1"/>
    <col min="11" max="16384" width="11.42578125" style="1"/>
  </cols>
  <sheetData>
    <row r="1" spans="1:10" ht="19.5" customHeight="1" x14ac:dyDescent="0.25">
      <c r="A1" s="36" t="s">
        <v>77</v>
      </c>
      <c r="B1" s="36"/>
      <c r="C1" s="36"/>
      <c r="D1" s="36"/>
      <c r="E1" s="36"/>
      <c r="F1" s="36"/>
      <c r="G1" s="36"/>
      <c r="H1" s="36"/>
      <c r="I1" s="8"/>
    </row>
    <row r="2" spans="1:10" ht="19.5" customHeight="1" x14ac:dyDescent="0.25">
      <c r="A2" s="37" t="s">
        <v>78</v>
      </c>
      <c r="B2" s="37"/>
      <c r="C2" s="37"/>
      <c r="D2" s="37"/>
      <c r="E2" s="37"/>
      <c r="F2" s="37"/>
      <c r="G2" s="37"/>
      <c r="H2" s="37"/>
      <c r="I2" s="8"/>
    </row>
    <row r="3" spans="1:10" ht="63" x14ac:dyDescent="0.25">
      <c r="A3" s="38" t="s">
        <v>0</v>
      </c>
      <c r="B3" s="38" t="s">
        <v>1</v>
      </c>
      <c r="C3" s="40" t="s">
        <v>9</v>
      </c>
      <c r="D3" s="6" t="s">
        <v>2</v>
      </c>
      <c r="E3" s="6" t="s">
        <v>3</v>
      </c>
      <c r="F3" s="6" t="s">
        <v>4</v>
      </c>
      <c r="G3" s="7" t="s">
        <v>8</v>
      </c>
      <c r="H3" s="42" t="s">
        <v>10</v>
      </c>
      <c r="I3" s="28" t="s">
        <v>5</v>
      </c>
      <c r="J3" s="26" t="s">
        <v>76</v>
      </c>
    </row>
    <row r="4" spans="1:10" ht="35.450000000000003" customHeight="1" x14ac:dyDescent="0.25">
      <c r="A4" s="39"/>
      <c r="B4" s="39"/>
      <c r="C4" s="41"/>
      <c r="D4" s="11" t="s">
        <v>6</v>
      </c>
      <c r="E4" s="12" t="s">
        <v>7</v>
      </c>
      <c r="F4" s="13"/>
      <c r="G4" s="9" t="s">
        <v>6</v>
      </c>
      <c r="H4" s="43"/>
      <c r="I4" s="29"/>
      <c r="J4" s="27"/>
    </row>
    <row r="5" spans="1:10" ht="120.95" customHeight="1" x14ac:dyDescent="0.25">
      <c r="A5" s="4">
        <v>1</v>
      </c>
      <c r="B5" s="16" t="s">
        <v>31</v>
      </c>
      <c r="C5" s="14">
        <v>519000</v>
      </c>
      <c r="D5" s="14">
        <v>51900</v>
      </c>
      <c r="E5" s="14">
        <v>467100</v>
      </c>
      <c r="F5" s="5"/>
      <c r="G5" s="14"/>
      <c r="H5" s="16" t="s">
        <v>11</v>
      </c>
      <c r="I5" s="17">
        <f>D5/C5</f>
        <v>0.1</v>
      </c>
      <c r="J5" s="30" t="s">
        <v>51</v>
      </c>
    </row>
    <row r="6" spans="1:10" ht="39" x14ac:dyDescent="0.25">
      <c r="A6" s="4">
        <v>2</v>
      </c>
      <c r="B6" s="16" t="s">
        <v>32</v>
      </c>
      <c r="C6" s="14">
        <v>955000</v>
      </c>
      <c r="D6" s="14">
        <v>95500</v>
      </c>
      <c r="E6" s="14">
        <v>859500</v>
      </c>
      <c r="F6" s="5"/>
      <c r="G6" s="14"/>
      <c r="H6" s="16" t="s">
        <v>12</v>
      </c>
      <c r="I6" s="17">
        <f>D6/C6</f>
        <v>0.1</v>
      </c>
      <c r="J6" s="55"/>
    </row>
    <row r="7" spans="1:10" ht="39" x14ac:dyDescent="0.25">
      <c r="A7" s="4">
        <v>3</v>
      </c>
      <c r="B7" s="16" t="s">
        <v>33</v>
      </c>
      <c r="C7" s="14">
        <v>1255000</v>
      </c>
      <c r="D7" s="14">
        <v>125500</v>
      </c>
      <c r="E7" s="14">
        <v>1129500</v>
      </c>
      <c r="F7" s="5"/>
      <c r="G7" s="14"/>
      <c r="H7" s="16" t="s">
        <v>13</v>
      </c>
      <c r="I7" s="17">
        <f>D7/C7</f>
        <v>0.1</v>
      </c>
      <c r="J7" s="55"/>
    </row>
    <row r="8" spans="1:10" ht="39" x14ac:dyDescent="0.25">
      <c r="A8" s="4">
        <v>4</v>
      </c>
      <c r="B8" s="16" t="s">
        <v>34</v>
      </c>
      <c r="C8" s="14">
        <v>890000</v>
      </c>
      <c r="D8" s="14">
        <v>89000</v>
      </c>
      <c r="E8" s="14">
        <v>801000</v>
      </c>
      <c r="F8" s="5"/>
      <c r="G8" s="14"/>
      <c r="H8" s="16" t="s">
        <v>14</v>
      </c>
      <c r="I8" s="17">
        <f>D8/C8</f>
        <v>0.1</v>
      </c>
      <c r="J8" s="55"/>
    </row>
    <row r="9" spans="1:10" ht="39" x14ac:dyDescent="0.25">
      <c r="A9" s="4">
        <v>5</v>
      </c>
      <c r="B9" s="16" t="s">
        <v>35</v>
      </c>
      <c r="C9" s="14">
        <v>729000</v>
      </c>
      <c r="D9" s="14">
        <v>72900</v>
      </c>
      <c r="E9" s="14">
        <v>656100</v>
      </c>
      <c r="F9" s="5"/>
      <c r="G9" s="14"/>
      <c r="H9" s="16" t="s">
        <v>15</v>
      </c>
      <c r="I9" s="17">
        <f>D9/C9</f>
        <v>0.1</v>
      </c>
      <c r="J9" s="55"/>
    </row>
    <row r="10" spans="1:10" ht="51.75" x14ac:dyDescent="0.25">
      <c r="A10" s="4">
        <v>6</v>
      </c>
      <c r="B10" s="16" t="s">
        <v>36</v>
      </c>
      <c r="C10" s="14">
        <v>539000</v>
      </c>
      <c r="D10" s="14">
        <v>53900</v>
      </c>
      <c r="E10" s="14">
        <v>485100</v>
      </c>
      <c r="F10" s="5"/>
      <c r="G10" s="14"/>
      <c r="H10" s="16" t="s">
        <v>16</v>
      </c>
      <c r="I10" s="17">
        <f>D10/C10</f>
        <v>0.1</v>
      </c>
      <c r="J10" s="55"/>
    </row>
    <row r="11" spans="1:10" ht="51.75" x14ac:dyDescent="0.25">
      <c r="A11" s="4">
        <v>7</v>
      </c>
      <c r="B11" s="16" t="s">
        <v>37</v>
      </c>
      <c r="C11" s="14">
        <v>539000</v>
      </c>
      <c r="D11" s="14">
        <v>53900</v>
      </c>
      <c r="E11" s="14">
        <v>485100</v>
      </c>
      <c r="F11" s="5"/>
      <c r="G11" s="14"/>
      <c r="H11" s="16" t="s">
        <v>17</v>
      </c>
      <c r="I11" s="17">
        <f>D11/C11</f>
        <v>0.1</v>
      </c>
      <c r="J11" s="55"/>
    </row>
    <row r="12" spans="1:10" ht="39" x14ac:dyDescent="0.25">
      <c r="A12" s="4">
        <v>8</v>
      </c>
      <c r="B12" s="16" t="s">
        <v>38</v>
      </c>
      <c r="C12" s="14">
        <v>1038000</v>
      </c>
      <c r="D12" s="14">
        <v>207600</v>
      </c>
      <c r="E12" s="14">
        <v>830400</v>
      </c>
      <c r="F12" s="5"/>
      <c r="G12" s="14"/>
      <c r="H12" s="16" t="s">
        <v>18</v>
      </c>
      <c r="I12" s="17">
        <f>D12/C12</f>
        <v>0.2</v>
      </c>
      <c r="J12" s="55"/>
    </row>
    <row r="13" spans="1:10" ht="39" x14ac:dyDescent="0.25">
      <c r="A13" s="4">
        <v>9</v>
      </c>
      <c r="B13" s="16" t="s">
        <v>39</v>
      </c>
      <c r="C13" s="14">
        <v>1910000</v>
      </c>
      <c r="D13" s="14">
        <v>382000</v>
      </c>
      <c r="E13" s="14">
        <v>1528000</v>
      </c>
      <c r="F13" s="5"/>
      <c r="G13" s="14"/>
      <c r="H13" s="16" t="s">
        <v>19</v>
      </c>
      <c r="I13" s="17">
        <f>D13/C13</f>
        <v>0.2</v>
      </c>
      <c r="J13" s="55"/>
    </row>
    <row r="14" spans="1:10" ht="39" x14ac:dyDescent="0.25">
      <c r="A14" s="4">
        <v>10</v>
      </c>
      <c r="B14" s="16" t="s">
        <v>40</v>
      </c>
      <c r="C14" s="14">
        <v>2510000</v>
      </c>
      <c r="D14" s="14">
        <v>502000</v>
      </c>
      <c r="E14" s="14">
        <v>2008000</v>
      </c>
      <c r="F14" s="18"/>
      <c r="G14" s="14"/>
      <c r="H14" s="16" t="s">
        <v>20</v>
      </c>
      <c r="I14" s="17">
        <f>D14/C14</f>
        <v>0.2</v>
      </c>
      <c r="J14" s="55"/>
    </row>
    <row r="15" spans="1:10" ht="39" x14ac:dyDescent="0.25">
      <c r="A15" s="4">
        <v>11</v>
      </c>
      <c r="B15" s="16" t="s">
        <v>41</v>
      </c>
      <c r="C15" s="14">
        <v>1780000</v>
      </c>
      <c r="D15" s="14">
        <v>356000</v>
      </c>
      <c r="E15" s="14">
        <v>1424000</v>
      </c>
      <c r="F15" s="18"/>
      <c r="G15" s="14"/>
      <c r="H15" s="16" t="s">
        <v>21</v>
      </c>
      <c r="I15" s="17">
        <f>D15/C15</f>
        <v>0.2</v>
      </c>
      <c r="J15" s="55"/>
    </row>
    <row r="16" spans="1:10" ht="39" x14ac:dyDescent="0.25">
      <c r="A16" s="4">
        <v>12</v>
      </c>
      <c r="B16" s="16" t="s">
        <v>42</v>
      </c>
      <c r="C16" s="15">
        <v>1458000</v>
      </c>
      <c r="D16" s="15">
        <v>291600</v>
      </c>
      <c r="E16" s="56">
        <v>1166400</v>
      </c>
      <c r="F16" s="57"/>
      <c r="G16" s="58"/>
      <c r="H16" s="16" t="s">
        <v>22</v>
      </c>
      <c r="I16" s="25">
        <f>D16/C16</f>
        <v>0.2</v>
      </c>
      <c r="J16" s="55"/>
    </row>
    <row r="17" spans="1:10" ht="51.75" x14ac:dyDescent="0.25">
      <c r="A17" s="4">
        <v>13</v>
      </c>
      <c r="B17" s="16" t="s">
        <v>43</v>
      </c>
      <c r="C17" s="22">
        <v>1078000</v>
      </c>
      <c r="D17" s="22">
        <v>215600</v>
      </c>
      <c r="E17" s="22">
        <v>862400</v>
      </c>
      <c r="F17" s="23"/>
      <c r="G17" s="22"/>
      <c r="H17" s="16" t="s">
        <v>23</v>
      </c>
      <c r="I17" s="25">
        <f>D17/C17</f>
        <v>0.2</v>
      </c>
      <c r="J17" s="55"/>
    </row>
    <row r="18" spans="1:10" ht="51.75" x14ac:dyDescent="0.25">
      <c r="A18" s="4">
        <v>14</v>
      </c>
      <c r="B18" s="16" t="s">
        <v>44</v>
      </c>
      <c r="C18" s="22">
        <v>1078000</v>
      </c>
      <c r="D18" s="22">
        <v>215600</v>
      </c>
      <c r="E18" s="22">
        <v>862400</v>
      </c>
      <c r="F18" s="23"/>
      <c r="G18" s="22"/>
      <c r="H18" s="59" t="s">
        <v>24</v>
      </c>
      <c r="I18" s="25">
        <f>D18/C18</f>
        <v>0.2</v>
      </c>
      <c r="J18" s="31"/>
    </row>
    <row r="19" spans="1:10" ht="51.75" x14ac:dyDescent="0.25">
      <c r="A19" s="4">
        <v>15</v>
      </c>
      <c r="B19" s="16" t="s">
        <v>45</v>
      </c>
      <c r="C19" s="22">
        <v>516000</v>
      </c>
      <c r="D19" s="22"/>
      <c r="E19" s="22"/>
      <c r="F19" s="23" t="s">
        <v>53</v>
      </c>
      <c r="G19" s="22">
        <v>100000</v>
      </c>
      <c r="H19" s="59" t="s">
        <v>25</v>
      </c>
      <c r="I19" s="25">
        <f>G19/C19</f>
        <v>0.19379844961240311</v>
      </c>
      <c r="J19" s="30" t="s">
        <v>52</v>
      </c>
    </row>
    <row r="20" spans="1:10" ht="51.75" x14ac:dyDescent="0.25">
      <c r="A20" s="4">
        <v>16</v>
      </c>
      <c r="B20" s="16" t="s">
        <v>46</v>
      </c>
      <c r="C20" s="22">
        <v>1032000</v>
      </c>
      <c r="D20" s="22"/>
      <c r="E20" s="22"/>
      <c r="F20" s="23" t="s">
        <v>54</v>
      </c>
      <c r="G20" s="22">
        <v>160000</v>
      </c>
      <c r="H20" s="16" t="s">
        <v>26</v>
      </c>
      <c r="I20" s="25">
        <f>G20/C20</f>
        <v>0.15503875968992248</v>
      </c>
      <c r="J20" s="55"/>
    </row>
    <row r="21" spans="1:10" ht="74.25" customHeight="1" x14ac:dyDescent="0.25">
      <c r="A21" s="4">
        <v>17</v>
      </c>
      <c r="B21" s="30" t="s">
        <v>47</v>
      </c>
      <c r="C21" s="32">
        <v>1548000</v>
      </c>
      <c r="D21" s="22"/>
      <c r="E21" s="22"/>
      <c r="F21" s="23" t="s">
        <v>55</v>
      </c>
      <c r="G21" s="22">
        <v>200000</v>
      </c>
      <c r="H21" s="30" t="s">
        <v>27</v>
      </c>
      <c r="I21" s="34">
        <f>G21/C21</f>
        <v>0.12919896640826872</v>
      </c>
      <c r="J21" s="55"/>
    </row>
    <row r="22" spans="1:10" ht="51" customHeight="1" x14ac:dyDescent="0.25">
      <c r="A22" s="4">
        <v>18</v>
      </c>
      <c r="B22" s="31"/>
      <c r="C22" s="33"/>
      <c r="D22" s="22"/>
      <c r="E22" s="22"/>
      <c r="F22" s="23" t="s">
        <v>56</v>
      </c>
      <c r="G22" s="22">
        <v>200000</v>
      </c>
      <c r="H22" s="31"/>
      <c r="I22" s="35"/>
      <c r="J22" s="55"/>
    </row>
    <row r="23" spans="1:10" ht="51.75" x14ac:dyDescent="0.25">
      <c r="A23" s="4">
        <v>19</v>
      </c>
      <c r="B23" s="16" t="s">
        <v>48</v>
      </c>
      <c r="C23" s="22">
        <v>605000</v>
      </c>
      <c r="D23" s="22"/>
      <c r="E23" s="22"/>
      <c r="F23" s="23" t="s">
        <v>53</v>
      </c>
      <c r="G23" s="22">
        <v>100000</v>
      </c>
      <c r="H23" s="16" t="s">
        <v>28</v>
      </c>
      <c r="I23" s="25">
        <f>G23/C23</f>
        <v>0.16528925619834711</v>
      </c>
      <c r="J23" s="55"/>
    </row>
    <row r="24" spans="1:10" ht="51.75" x14ac:dyDescent="0.25">
      <c r="A24" s="4">
        <v>20</v>
      </c>
      <c r="B24" s="16" t="s">
        <v>49</v>
      </c>
      <c r="C24" s="22">
        <v>1210000</v>
      </c>
      <c r="D24" s="22"/>
      <c r="E24" s="22"/>
      <c r="F24" s="23" t="s">
        <v>54</v>
      </c>
      <c r="G24" s="22">
        <v>160000</v>
      </c>
      <c r="H24" s="16" t="s">
        <v>29</v>
      </c>
      <c r="I24" s="25">
        <f>G24/C24</f>
        <v>0.13223140495867769</v>
      </c>
      <c r="J24" s="55"/>
    </row>
    <row r="25" spans="1:10" ht="51.75" customHeight="1" x14ac:dyDescent="0.25">
      <c r="A25" s="4">
        <v>21</v>
      </c>
      <c r="B25" s="30" t="s">
        <v>50</v>
      </c>
      <c r="C25" s="32">
        <v>1815000</v>
      </c>
      <c r="D25" s="22"/>
      <c r="E25" s="22"/>
      <c r="F25" s="23" t="s">
        <v>55</v>
      </c>
      <c r="G25" s="22">
        <v>200000</v>
      </c>
      <c r="H25" s="30" t="s">
        <v>30</v>
      </c>
      <c r="I25" s="34">
        <f>G25/C25</f>
        <v>0.11019283746556474</v>
      </c>
      <c r="J25" s="55"/>
    </row>
    <row r="26" spans="1:10" ht="46.5" customHeight="1" x14ac:dyDescent="0.25">
      <c r="A26" s="4">
        <v>22</v>
      </c>
      <c r="B26" s="31"/>
      <c r="C26" s="33"/>
      <c r="D26" s="22"/>
      <c r="E26" s="22"/>
      <c r="F26" s="23" t="s">
        <v>56</v>
      </c>
      <c r="G26" s="22">
        <v>200000</v>
      </c>
      <c r="H26" s="31"/>
      <c r="I26" s="35"/>
      <c r="J26" s="55"/>
    </row>
    <row r="27" spans="1:10" ht="51.75" customHeight="1" x14ac:dyDescent="0.25">
      <c r="A27" s="4">
        <v>23</v>
      </c>
      <c r="B27" s="16" t="s">
        <v>60</v>
      </c>
      <c r="C27" s="22">
        <v>552000</v>
      </c>
      <c r="D27" s="22"/>
      <c r="E27" s="22"/>
      <c r="F27" s="24" t="s">
        <v>72</v>
      </c>
      <c r="G27" s="22">
        <v>100000</v>
      </c>
      <c r="H27" s="48" t="s">
        <v>57</v>
      </c>
      <c r="I27" s="25">
        <f>G27/C27</f>
        <v>0.18115942028985507</v>
      </c>
      <c r="J27" s="55"/>
    </row>
    <row r="28" spans="1:10" ht="31.5" customHeight="1" x14ac:dyDescent="0.25">
      <c r="A28" s="4">
        <v>24</v>
      </c>
      <c r="B28" s="16" t="s">
        <v>61</v>
      </c>
      <c r="C28" s="22">
        <v>852000</v>
      </c>
      <c r="D28" s="22"/>
      <c r="E28" s="22"/>
      <c r="F28" s="45" t="s">
        <v>73</v>
      </c>
      <c r="G28" s="32">
        <v>100000</v>
      </c>
      <c r="H28" s="49"/>
      <c r="I28" s="34">
        <f>G28/C28</f>
        <v>0.11737089201877934</v>
      </c>
      <c r="J28" s="55"/>
    </row>
    <row r="29" spans="1:10" ht="26.25" x14ac:dyDescent="0.25">
      <c r="A29" s="4">
        <v>25</v>
      </c>
      <c r="B29" s="16" t="s">
        <v>62</v>
      </c>
      <c r="C29" s="22">
        <v>624000</v>
      </c>
      <c r="D29" s="22"/>
      <c r="E29" s="22"/>
      <c r="F29" s="46"/>
      <c r="G29" s="44"/>
      <c r="H29" s="49"/>
      <c r="I29" s="54"/>
      <c r="J29" s="55"/>
    </row>
    <row r="30" spans="1:10" ht="26.25" x14ac:dyDescent="0.25">
      <c r="A30" s="4">
        <v>26</v>
      </c>
      <c r="B30" s="16" t="s">
        <v>63</v>
      </c>
      <c r="C30" s="22">
        <v>960000</v>
      </c>
      <c r="D30" s="22"/>
      <c r="E30" s="22"/>
      <c r="F30" s="47"/>
      <c r="G30" s="33"/>
      <c r="H30" s="50"/>
      <c r="I30" s="35"/>
      <c r="J30" s="55"/>
    </row>
    <row r="31" spans="1:10" ht="39" customHeight="1" x14ac:dyDescent="0.25">
      <c r="A31" s="4">
        <v>27</v>
      </c>
      <c r="B31" s="16" t="s">
        <v>64</v>
      </c>
      <c r="C31" s="22">
        <v>1104000</v>
      </c>
      <c r="D31" s="22"/>
      <c r="E31" s="22"/>
      <c r="F31" s="45" t="s">
        <v>74</v>
      </c>
      <c r="G31" s="32">
        <v>300000</v>
      </c>
      <c r="H31" s="48" t="s">
        <v>58</v>
      </c>
      <c r="I31" s="51">
        <f>G31/C31</f>
        <v>0.27173913043478259</v>
      </c>
      <c r="J31" s="55"/>
    </row>
    <row r="32" spans="1:10" ht="26.25" x14ac:dyDescent="0.25">
      <c r="A32" s="4">
        <v>28</v>
      </c>
      <c r="B32" s="16" t="s">
        <v>65</v>
      </c>
      <c r="C32" s="22">
        <v>1704000</v>
      </c>
      <c r="D32" s="22"/>
      <c r="E32" s="22"/>
      <c r="F32" s="46"/>
      <c r="G32" s="44"/>
      <c r="H32" s="49"/>
      <c r="I32" s="52"/>
      <c r="J32" s="55"/>
    </row>
    <row r="33" spans="1:10" ht="26.25" x14ac:dyDescent="0.25">
      <c r="A33" s="4">
        <v>29</v>
      </c>
      <c r="B33" s="16" t="s">
        <v>66</v>
      </c>
      <c r="C33" s="22">
        <v>1248000</v>
      </c>
      <c r="D33" s="22"/>
      <c r="E33" s="22"/>
      <c r="F33" s="46"/>
      <c r="G33" s="44"/>
      <c r="H33" s="49"/>
      <c r="I33" s="52"/>
      <c r="J33" s="55"/>
    </row>
    <row r="34" spans="1:10" ht="26.25" x14ac:dyDescent="0.25">
      <c r="A34" s="4">
        <v>30</v>
      </c>
      <c r="B34" s="16" t="s">
        <v>67</v>
      </c>
      <c r="C34" s="22">
        <v>1920000</v>
      </c>
      <c r="D34" s="22"/>
      <c r="E34" s="22"/>
      <c r="F34" s="47"/>
      <c r="G34" s="33"/>
      <c r="H34" s="50"/>
      <c r="I34" s="53"/>
      <c r="J34" s="55"/>
    </row>
    <row r="35" spans="1:10" ht="51.75" customHeight="1" x14ac:dyDescent="0.25">
      <c r="A35" s="4">
        <v>31</v>
      </c>
      <c r="B35" s="16" t="s">
        <v>68</v>
      </c>
      <c r="C35" s="22">
        <v>1656000</v>
      </c>
      <c r="D35" s="22"/>
      <c r="E35" s="22"/>
      <c r="F35" s="45" t="s">
        <v>75</v>
      </c>
      <c r="G35" s="32">
        <v>500000</v>
      </c>
      <c r="H35" s="48" t="s">
        <v>59</v>
      </c>
      <c r="I35" s="51">
        <f>G35/C35</f>
        <v>0.30193236714975846</v>
      </c>
      <c r="J35" s="55"/>
    </row>
    <row r="36" spans="1:10" ht="26.25" x14ac:dyDescent="0.25">
      <c r="A36" s="4">
        <v>32</v>
      </c>
      <c r="B36" s="16" t="s">
        <v>69</v>
      </c>
      <c r="C36" s="22">
        <v>2556000</v>
      </c>
      <c r="D36" s="22"/>
      <c r="E36" s="22"/>
      <c r="F36" s="46"/>
      <c r="G36" s="44"/>
      <c r="H36" s="49"/>
      <c r="I36" s="52"/>
      <c r="J36" s="55"/>
    </row>
    <row r="37" spans="1:10" ht="26.25" x14ac:dyDescent="0.25">
      <c r="A37" s="4">
        <v>33</v>
      </c>
      <c r="B37" s="16" t="s">
        <v>70</v>
      </c>
      <c r="C37" s="22">
        <v>1872000</v>
      </c>
      <c r="D37" s="22"/>
      <c r="E37" s="22"/>
      <c r="F37" s="46"/>
      <c r="G37" s="44"/>
      <c r="H37" s="49"/>
      <c r="I37" s="52"/>
      <c r="J37" s="55"/>
    </row>
    <row r="38" spans="1:10" ht="26.25" x14ac:dyDescent="0.25">
      <c r="A38" s="4">
        <v>34</v>
      </c>
      <c r="B38" s="16" t="s">
        <v>71</v>
      </c>
      <c r="C38" s="22">
        <v>2880000</v>
      </c>
      <c r="D38" s="22"/>
      <c r="E38" s="22"/>
      <c r="F38" s="47"/>
      <c r="G38" s="33"/>
      <c r="H38" s="50"/>
      <c r="I38" s="53"/>
      <c r="J38" s="31"/>
    </row>
    <row r="39" spans="1:10" x14ac:dyDescent="0.25">
      <c r="A39" s="19"/>
      <c r="B39" s="19"/>
      <c r="C39" s="19"/>
      <c r="D39" s="19"/>
      <c r="E39" s="19"/>
      <c r="F39" s="19"/>
      <c r="G39" s="20"/>
      <c r="H39" s="10"/>
      <c r="I39" s="21"/>
      <c r="J39" s="21"/>
    </row>
    <row r="40" spans="1:10" x14ac:dyDescent="0.25">
      <c r="C40" s="1"/>
      <c r="D40" s="1"/>
      <c r="E40" s="1"/>
    </row>
    <row r="41" spans="1:10" x14ac:dyDescent="0.25">
      <c r="C41" s="1"/>
      <c r="D41" s="1"/>
      <c r="E41" s="1"/>
    </row>
    <row r="42" spans="1:10" x14ac:dyDescent="0.25">
      <c r="C42" s="1"/>
      <c r="D42" s="1"/>
      <c r="E42" s="1"/>
    </row>
    <row r="43" spans="1:10" x14ac:dyDescent="0.25">
      <c r="C43" s="1"/>
      <c r="D43" s="1"/>
      <c r="E43" s="1"/>
    </row>
    <row r="44" spans="1:10" x14ac:dyDescent="0.25">
      <c r="C44" s="1"/>
      <c r="D44" s="1"/>
      <c r="E44" s="1"/>
    </row>
    <row r="45" spans="1:10" x14ac:dyDescent="0.25">
      <c r="C45" s="1"/>
      <c r="D45" s="1"/>
      <c r="E45" s="1"/>
    </row>
    <row r="46" spans="1:10" x14ac:dyDescent="0.25">
      <c r="C46" s="1"/>
      <c r="D46" s="1"/>
      <c r="E46" s="1"/>
    </row>
    <row r="47" spans="1:10" x14ac:dyDescent="0.25">
      <c r="C47" s="1"/>
      <c r="D47" s="1"/>
      <c r="E47" s="1"/>
    </row>
    <row r="48" spans="1:10" x14ac:dyDescent="0.25">
      <c r="C48" s="1"/>
      <c r="D48" s="1"/>
      <c r="E48" s="1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</sheetData>
  <autoFilter ref="A3:H3" xr:uid="{00000000-0009-0000-0000-000000000000}">
    <sortState xmlns:xlrd2="http://schemas.microsoft.com/office/spreadsheetml/2017/richdata2" ref="A6:O158">
      <sortCondition descending="1" ref="H3"/>
    </sortState>
  </autoFilter>
  <mergeCells count="30">
    <mergeCell ref="H35:H38"/>
    <mergeCell ref="I35:I38"/>
    <mergeCell ref="J5:J18"/>
    <mergeCell ref="J19:J38"/>
    <mergeCell ref="H27:H30"/>
    <mergeCell ref="I28:I30"/>
    <mergeCell ref="H31:H34"/>
    <mergeCell ref="I31:I34"/>
    <mergeCell ref="F35:F38"/>
    <mergeCell ref="G35:G38"/>
    <mergeCell ref="G31:G34"/>
    <mergeCell ref="F31:F34"/>
    <mergeCell ref="F28:F30"/>
    <mergeCell ref="G28:G30"/>
    <mergeCell ref="A1:H1"/>
    <mergeCell ref="A2:H2"/>
    <mergeCell ref="A3:A4"/>
    <mergeCell ref="B3:B4"/>
    <mergeCell ref="C3:C4"/>
    <mergeCell ref="H3:H4"/>
    <mergeCell ref="B25:B26"/>
    <mergeCell ref="C25:C26"/>
    <mergeCell ref="H25:H26"/>
    <mergeCell ref="I21:I22"/>
    <mergeCell ref="I25:I26"/>
    <mergeCell ref="J3:J4"/>
    <mergeCell ref="I3:I4"/>
    <mergeCell ref="B21:B22"/>
    <mergeCell ref="C21:C22"/>
    <mergeCell ref="H21:H22"/>
  </mergeCells>
  <conditionalFormatting sqref="B5:B21 B23:B25 B27:B38 H31:I31 H35:I35">
    <cfRule type="expression" dxfId="2" priority="4">
      <formula>ISEVEN($A5)</formula>
    </cfRule>
  </conditionalFormatting>
  <conditionalFormatting sqref="H5:H21 H23:H25 H27">
    <cfRule type="expression" dxfId="1" priority="5">
      <formula>ISEVEN($A5)</formula>
    </cfRule>
  </conditionalFormatting>
  <conditionalFormatting sqref="J5 J19">
    <cfRule type="expression" dxfId="0" priority="3">
      <formula>ISEVEN($A5)</formula>
    </cfRule>
  </conditionalFormatting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0d4a3e45-57e1-49b4-bbf8-ca5f50ccd8de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c0445da-d4ec-4be1-99cd-4401dba8f68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Admin</cp:lastModifiedBy>
  <cp:lastPrinted>2020-04-23T08:59:52Z</cp:lastPrinted>
  <dcterms:created xsi:type="dcterms:W3CDTF">2020-03-18T04:16:12Z</dcterms:created>
  <dcterms:modified xsi:type="dcterms:W3CDTF">2025-07-02T09:53:21Z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