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5" i="7"/>
</calcChain>
</file>

<file path=xl/sharedStrings.xml><?xml version="1.0" encoding="utf-8"?>
<sst xmlns="http://schemas.openxmlformats.org/spreadsheetml/2006/main" count="77" uniqueCount="58">
  <si>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</si>
  <si>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</si>
  <si>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</si>
  <si>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</si>
  <si>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</si>
  <si>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</si>
  <si>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</si>
  <si>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</si>
  <si>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</si>
  <si>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</si>
  <si>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</si>
  <si>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(DSKM-09-08/KD.CC)</t>
  </si>
  <si>
    <t>[KÈM THEO THÔNG BÁO THỰC HIỆN KHUYẾN MẠI SỐ 09-08/KD.CC]</t>
  </si>
  <si>
    <t>[SẬP GIÁ CUỐI TUẦN] Mua 3 tặng 1 - Aptamil 110ml/180ml (Không áp dụng cho sữa thay thế sữa mẹ dành cho trẻ dưới 24 tháng tuổi) (Tối đa 2 combo/ KH)</t>
  </si>
  <si>
    <t>[SẬP GIÁ CUỐI TUẦN] Mua 3 tặng 1 - Nutren Junior 110ml/3 hộp Nutren 200ml  (Không áp dụng cho sữa thay thế sữa mẹ dành cho trẻ dưới 24 tháng tuổi)  (Tối đa 2 combo/ KH)</t>
  </si>
  <si>
    <t>[SẬP GIÁ CUỐI TUẦN] Mua 3 tặng 1 - Nestlé NANGROW 110ml/ 180ml (Không áp dụng cho sữa thay thế sữa mẹ dành cho trẻ dưới 24 tháng tuổi)  (Tối đa 2 combo/ KH)</t>
  </si>
  <si>
    <t>[SẬP GIÁ CUỐI TUẦN] Mua 3 tặng 1 Growplus vàng 110ml/180ml (Không áp dụng cho sữa thay thế sữa mẹ dành cho trẻ dưới 24 tháng tuổi) (Tối đa 2 combo/ KH)</t>
  </si>
  <si>
    <t>[SẬP GIÁ CUỐI TUẦN] Mua 2 tặng 1 - Oldenburger 110ml/ 180ml (Không áp dụng cho sữa thay thế sữa mẹ dành cho trẻ dưới 24 tháng tuổi) (Tối đa 2 combo/ KH)</t>
  </si>
  <si>
    <t>[SẬP GIÁ CUỐI TUẦN] Mua 3 tặng 1 - GrowPLUS+ (Bạc) 110ml/ 180ml (Không áp dụng cho sữa thay thế sữa mẹ dành cho trẻ dưới 24 tháng tuổi) -  (Tối đa 2 combo/ KH)</t>
  </si>
  <si>
    <t>3 lốc Sữa dinh dưỡng pha sẵn Aptamil Kid, 110ml (lốc 3 hộp)</t>
  </si>
  <si>
    <t>3 lốc Sữa dinh dưỡng pha sẵn Aptamil Kid, 180ml (lốc 3 hộp)</t>
  </si>
  <si>
    <t>3 lốc Thực phẩm dinh dưỡng y học Nutren Junior 110ml (1 -10 tuổi) (Lốc 4 hộp)</t>
  </si>
  <si>
    <t>3 hộp Thực phẩm dinh dưỡng y học Nutren Junior</t>
  </si>
  <si>
    <t>3 lốc Thực phẩm bổ sung Nestlé NANGROW 4(8x180ml) Mua 6 tặng 2</t>
  </si>
  <si>
    <t>3 lốc Thực phẩm bổ sung Nestlé NANGROW 6 (4x180ml)</t>
  </si>
  <si>
    <t>3 lốc Thực phẩm bổ sung Nestlé NANGROW 6(8x110ml) Mua 6 tặng 2</t>
  </si>
  <si>
    <t>3 lốc Thực phẩm bổ sung Nestlé NANGROW 9 (4x110ml)</t>
  </si>
  <si>
    <t>3 lốc SPDDPS GrowPLUS+ Sữa Non (Vàng), 110ml -  Lốc 4 hộp (2+)</t>
  </si>
  <si>
    <t>3 lốc SPDDPS GrowPLUS+ Sữa Non (Vàng), 180ml -  Lốc 4 hộp (2+)</t>
  </si>
  <si>
    <t>3 lốc SPDDPS GrowPLUS+ Sữa Non (Vàng) 1+ tuổi, 110ml -  Lốc 4 hộp</t>
  </si>
  <si>
    <t>3 lốc SPDDPS GrowPLUS+ Sữa Non (Vàng) 1+ tuổi, 180ml -  Lốc 4 hộp</t>
  </si>
  <si>
    <t>2 lốc Sữa tươi tiệt trùng Oldenburger ít đường 180ml (lốc 4 hộp)</t>
  </si>
  <si>
    <t>2 lốc Sữa tươi tiệt trùng Oldenburger ít đường 110ml (lốc 4 hộp)</t>
  </si>
  <si>
    <t>2 lốc Sữa tươi tiệt trùng Oldenburger có đường 180ml (lốc 4 hộp)</t>
  </si>
  <si>
    <t>2 lốc Sữa tươi tiệt trùng Oldenburger có đường 110ml (lốc 4 hộp)</t>
  </si>
  <si>
    <t>3 Lốc Thực phẩm bổ sung sữa dinh dưỡng pha sẵn GrowPLUS+ (Bạc), 4x110ml (trên 1 tuổi)</t>
  </si>
  <si>
    <t>3 Lốc Thực phẩm bổ sung sữa dinh dưỡng pha sẵn GrowPLUS+ (Bạc), 4x180ml (trên 1 tuổi)</t>
  </si>
  <si>
    <t>Sữa dinh dưỡng pha sẵn Aptamil Kid, 110ml (lốc 3 hộp)</t>
  </si>
  <si>
    <t>Sữa dinh dưỡng pha sẵn Aptamil Kid, 180ml (lốc 3 hộp)</t>
  </si>
  <si>
    <t>Thực phẩm dinh dưỡng y học Nutren Junior 110ml (1 -10 tuổi) (Lốc 4 hộp)</t>
  </si>
  <si>
    <t>Thực phẩm dinh dưỡng y học Nutren Junior</t>
  </si>
  <si>
    <t>Thực phẩm bổ sung Nestlé NANGROW 4(8x180ml) Mua 6 tặng 2</t>
  </si>
  <si>
    <t>Thực phẩm bổ sung Nestlé NANGROW 6 (4x180ml)</t>
  </si>
  <si>
    <t>Thực phẩm bổ sung Nestlé NANGROW 6(8x110ml) Mua 6 tặng 2</t>
  </si>
  <si>
    <t>Thực phẩm bổ sung Nestlé NANGROW 9 (4x110ml)</t>
  </si>
  <si>
    <t>SPDDPS GrowPLUS+ Sữa Non (Vàng), 110ml -  Lốc 4 hộp (2+)</t>
  </si>
  <si>
    <t>SPDDPS GrowPLUS+ Sữa Non (Vàng), 180ml -  Lốc 4 hộp (2+)</t>
  </si>
  <si>
    <t>SPDDPS GrowPLUS+ Sữa Non (Vàng) 1+ tuổi, 110ml -  Lốc 4 hộp</t>
  </si>
  <si>
    <t>SPDDPS GrowPLUS+ Sữa Non (Vàng) 1+ tuổi, 180ml -  Lốc 4 hộp</t>
  </si>
  <si>
    <t>Sữa tươi tiệt trùng Oldenburger ít đường 180ml (lốc 4 hộp)</t>
  </si>
  <si>
    <t>Sữa tươi tiệt trùng Oldenburger ít đường 110ml (lốc 4 hộp)</t>
  </si>
  <si>
    <t>Sữa tươi tiệt trùng Oldenburger có đường 180ml (lốc 4 hộp)</t>
  </si>
  <si>
    <t>Sữa tươi tiệt trùng Oldenburger có đường 110ml (lốc 4 hộp)</t>
  </si>
  <si>
    <t>Thực phẩm bổ sung sữa dinh dưỡng pha sẵn GrowPLUS+ (Bạc), 4x110ml (trên 1 tuổi)</t>
  </si>
  <si>
    <t>Thực phẩm bổ sung sữa dinh dưỡng pha sẵn GrowPLUS+ (Bạc), 4x180ml (trên 1 tuổi)</t>
  </si>
  <si>
    <t>Không đồng thời KM khác</t>
  </si>
  <si>
    <t>Lưu ý</t>
  </si>
  <si>
    <t>áp dụng tại cửa hàng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</si>
</sst>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0" applyNumberFormat="1" applyFont="1" applyBorder="1"/>
    <xf numFmtId="41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4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/>
    <xf numFmtId="41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1"/>
  <sheetViews>
    <sheetView tabSelected="1" topLeftCell="B13" zoomScale="80" zoomScaleNormal="80" workbookViewId="0">
      <selection activeCell="J5" sqref="J5:J22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18.7109375" style="1" customWidth="1"/>
    <col min="11" max="11" width="27.85546875" style="1" customWidth="1"/>
    <col min="12" max="12" width="15.7109375" style="1" bestFit="1" customWidth="1"/>
    <col min="13" max="16384" width="11.42578125" style="1"/>
  </cols>
  <sheetData>
    <row r="1" spans="1:11" ht="19.5" customHeight="1" x14ac:dyDescent="0.25">
      <c r="A1" s="20" t="s">
        <v>11</v>
      </c>
      <c r="B1" s="20"/>
      <c r="C1" s="20"/>
      <c r="D1" s="20"/>
      <c r="E1" s="20"/>
      <c r="F1" s="20"/>
      <c r="G1" s="20"/>
      <c r="H1" s="20"/>
      <c r="I1" s="4"/>
      <c r="J1" s="11"/>
      <c r="K1" s="11"/>
    </row>
    <row r="2" spans="1:11" ht="19.5" customHeight="1" x14ac:dyDescent="0.25">
      <c r="A2" s="20" t="s">
        <v>12</v>
      </c>
      <c r="B2" s="20"/>
      <c r="C2" s="20"/>
      <c r="D2" s="20"/>
      <c r="E2" s="20"/>
      <c r="F2" s="20"/>
      <c r="G2" s="20"/>
      <c r="H2" s="20"/>
      <c r="I2" s="4"/>
      <c r="J2" s="11"/>
      <c r="K2" s="11"/>
    </row>
    <row r="3" spans="1:11" ht="63" customHeight="1" x14ac:dyDescent="0.25">
      <c r="A3" s="21" t="s">
        <v>0</v>
      </c>
      <c r="B3" s="21" t="s">
        <v>1</v>
      </c>
      <c r="C3" s="22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23" t="s">
        <v>10</v>
      </c>
      <c r="I3" s="6" t="s">
        <v>5</v>
      </c>
      <c r="J3" s="11" t="s">
        <v>56</v>
      </c>
      <c r="K3" s="11" t="s">
        <v>56</v>
      </c>
    </row>
    <row r="4" spans="1:11" ht="35.450000000000003" customHeight="1" x14ac:dyDescent="0.25">
      <c r="A4" s="21"/>
      <c r="B4" s="21"/>
      <c r="C4" s="22"/>
      <c r="D4" s="7" t="s">
        <v>6</v>
      </c>
      <c r="E4" s="9" t="s">
        <v>7</v>
      </c>
      <c r="F4" s="8"/>
      <c r="G4" s="9" t="s">
        <v>6</v>
      </c>
      <c r="H4" s="23"/>
      <c r="I4" s="4"/>
      <c r="J4" s="11"/>
      <c r="K4" s="11"/>
    </row>
    <row r="5" spans="1:11" ht="47.25" customHeight="1" x14ac:dyDescent="0.25">
      <c r="A5" s="11"/>
      <c r="B5" s="12" t="s">
        <v>19</v>
      </c>
      <c r="C5" s="13">
        <v>124500</v>
      </c>
      <c r="D5" s="11"/>
      <c r="E5" s="11"/>
      <c r="F5" s="12" t="s">
        <v>37</v>
      </c>
      <c r="G5" s="14">
        <v>41500</v>
      </c>
      <c r="H5" s="18" t="s">
        <v>13</v>
      </c>
      <c r="I5" s="15">
        <f>G5/C5</f>
        <v>0.33333333333333331</v>
      </c>
      <c r="J5" s="17" t="s">
        <v>57</v>
      </c>
      <c r="K5" s="11" t="s">
        <v>55</v>
      </c>
    </row>
    <row r="6" spans="1:11" ht="31.5" x14ac:dyDescent="0.25">
      <c r="A6" s="11"/>
      <c r="B6" s="12" t="s">
        <v>20</v>
      </c>
      <c r="C6" s="13">
        <v>177000</v>
      </c>
      <c r="D6" s="11"/>
      <c r="E6" s="11"/>
      <c r="F6" s="12" t="s">
        <v>38</v>
      </c>
      <c r="G6" s="14">
        <v>59000</v>
      </c>
      <c r="H6" s="18"/>
      <c r="I6" s="15">
        <f>G6/C6</f>
        <v>0.33333333333333331</v>
      </c>
      <c r="J6" s="17"/>
      <c r="K6" s="11" t="s">
        <v>55</v>
      </c>
    </row>
    <row r="7" spans="1:11" ht="63" customHeight="1" x14ac:dyDescent="0.25">
      <c r="A7" s="11"/>
      <c r="B7" s="12" t="s">
        <v>21</v>
      </c>
      <c r="C7" s="13">
        <v>258000</v>
      </c>
      <c r="D7" s="11"/>
      <c r="E7" s="11"/>
      <c r="F7" s="12" t="s">
        <v>39</v>
      </c>
      <c r="G7" s="14">
        <v>86000</v>
      </c>
      <c r="H7" s="18" t="s">
        <v>14</v>
      </c>
      <c r="I7" s="15">
        <f>G7/C7</f>
        <v>0.33333333333333331</v>
      </c>
      <c r="J7" s="17"/>
      <c r="K7" s="11" t="s">
        <v>55</v>
      </c>
    </row>
    <row r="8" spans="1:11" ht="31.5" x14ac:dyDescent="0.25">
      <c r="A8" s="11"/>
      <c r="B8" s="16" t="s">
        <v>22</v>
      </c>
      <c r="C8" s="13">
        <v>102000</v>
      </c>
      <c r="D8" s="11"/>
      <c r="E8" s="11"/>
      <c r="F8" s="12" t="s">
        <v>40</v>
      </c>
      <c r="G8" s="14">
        <v>34000</v>
      </c>
      <c r="H8" s="18"/>
      <c r="I8" s="15">
        <f>G8/C8</f>
        <v>0.33333333333333331</v>
      </c>
      <c r="J8" s="17"/>
      <c r="K8" s="11" t="s">
        <v>55</v>
      </c>
    </row>
    <row r="9" spans="1:11" ht="63" customHeight="1" x14ac:dyDescent="0.25">
      <c r="A9" s="11"/>
      <c r="B9" s="12" t="s">
        <v>23</v>
      </c>
      <c r="C9" s="13">
        <v>292500</v>
      </c>
      <c r="D9" s="11"/>
      <c r="E9" s="11"/>
      <c r="F9" s="12" t="s">
        <v>41</v>
      </c>
      <c r="G9" s="14">
        <v>97500</v>
      </c>
      <c r="H9" s="18" t="s">
        <v>15</v>
      </c>
      <c r="I9" s="15">
        <f>G9/C9</f>
        <v>0.33333333333333331</v>
      </c>
      <c r="J9" s="17"/>
      <c r="K9" s="11" t="s">
        <v>55</v>
      </c>
    </row>
    <row r="10" spans="1:11" ht="31.5" x14ac:dyDescent="0.25">
      <c r="A10" s="11"/>
      <c r="B10" s="12" t="s">
        <v>24</v>
      </c>
      <c r="C10" s="13">
        <v>195000</v>
      </c>
      <c r="D10" s="11"/>
      <c r="E10" s="11"/>
      <c r="F10" s="12" t="s">
        <v>42</v>
      </c>
      <c r="G10" s="14">
        <v>65000</v>
      </c>
      <c r="H10" s="18"/>
      <c r="I10" s="15">
        <f>G10/C10</f>
        <v>0.33333333333333331</v>
      </c>
      <c r="J10" s="17"/>
      <c r="K10" s="11" t="s">
        <v>55</v>
      </c>
    </row>
    <row r="11" spans="1:11" ht="47.25" x14ac:dyDescent="0.25">
      <c r="A11" s="11"/>
      <c r="B11" s="12" t="s">
        <v>25</v>
      </c>
      <c r="C11" s="13">
        <v>202500</v>
      </c>
      <c r="D11" s="11"/>
      <c r="E11" s="11"/>
      <c r="F11" s="12" t="s">
        <v>43</v>
      </c>
      <c r="G11" s="14">
        <v>67500</v>
      </c>
      <c r="H11" s="18"/>
      <c r="I11" s="15">
        <f>G11/C11</f>
        <v>0.33333333333333331</v>
      </c>
      <c r="J11" s="17"/>
      <c r="K11" s="11" t="s">
        <v>55</v>
      </c>
    </row>
    <row r="12" spans="1:11" ht="31.5" x14ac:dyDescent="0.25">
      <c r="A12" s="11"/>
      <c r="B12" s="12" t="s">
        <v>26</v>
      </c>
      <c r="C12" s="13">
        <v>135000</v>
      </c>
      <c r="D12" s="11"/>
      <c r="E12" s="11"/>
      <c r="F12" s="12" t="s">
        <v>44</v>
      </c>
      <c r="G12" s="14">
        <v>45000</v>
      </c>
      <c r="H12" s="18"/>
      <c r="I12" s="15">
        <f>G12/C12</f>
        <v>0.33333333333333331</v>
      </c>
      <c r="J12" s="17"/>
      <c r="K12" s="11" t="s">
        <v>55</v>
      </c>
    </row>
    <row r="13" spans="1:11" ht="63" customHeight="1" x14ac:dyDescent="0.25">
      <c r="A13" s="11"/>
      <c r="B13" s="12" t="s">
        <v>27</v>
      </c>
      <c r="C13" s="13">
        <v>123000</v>
      </c>
      <c r="D13" s="11"/>
      <c r="E13" s="11"/>
      <c r="F13" s="12" t="s">
        <v>45</v>
      </c>
      <c r="G13" s="14">
        <v>41000</v>
      </c>
      <c r="H13" s="19" t="s">
        <v>16</v>
      </c>
      <c r="I13" s="15">
        <f>G13/C13</f>
        <v>0.33333333333333331</v>
      </c>
      <c r="J13" s="17"/>
      <c r="K13" s="11" t="s">
        <v>55</v>
      </c>
    </row>
    <row r="14" spans="1:11" ht="31.5" x14ac:dyDescent="0.25">
      <c r="A14" s="11"/>
      <c r="B14" s="12" t="s">
        <v>28</v>
      </c>
      <c r="C14" s="13">
        <v>198000</v>
      </c>
      <c r="D14" s="11"/>
      <c r="E14" s="11"/>
      <c r="F14" s="12" t="s">
        <v>46</v>
      </c>
      <c r="G14" s="14">
        <v>66000</v>
      </c>
      <c r="H14" s="19"/>
      <c r="I14" s="15">
        <f>G14/C14</f>
        <v>0.33333333333333331</v>
      </c>
      <c r="J14" s="17"/>
      <c r="K14" s="11" t="s">
        <v>55</v>
      </c>
    </row>
    <row r="15" spans="1:11" ht="31.5" x14ac:dyDescent="0.25">
      <c r="A15" s="11"/>
      <c r="B15" s="12" t="s">
        <v>29</v>
      </c>
      <c r="C15" s="13">
        <v>132000</v>
      </c>
      <c r="D15" s="11"/>
      <c r="E15" s="11"/>
      <c r="F15" s="12" t="s">
        <v>47</v>
      </c>
      <c r="G15" s="14">
        <v>44000</v>
      </c>
      <c r="H15" s="19"/>
      <c r="I15" s="15">
        <f>G15/C15</f>
        <v>0.33333333333333331</v>
      </c>
      <c r="J15" s="17"/>
      <c r="K15" s="11" t="s">
        <v>55</v>
      </c>
    </row>
    <row r="16" spans="1:11" ht="31.5" x14ac:dyDescent="0.25">
      <c r="A16" s="11"/>
      <c r="B16" s="12" t="s">
        <v>30</v>
      </c>
      <c r="C16" s="13">
        <v>207000</v>
      </c>
      <c r="D16" s="11"/>
      <c r="E16" s="11"/>
      <c r="F16" s="12" t="s">
        <v>48</v>
      </c>
      <c r="G16" s="14">
        <v>69000</v>
      </c>
      <c r="H16" s="19"/>
      <c r="I16" s="15">
        <f>G16/C16</f>
        <v>0.33333333333333331</v>
      </c>
      <c r="J16" s="17"/>
      <c r="K16" s="11" t="s">
        <v>55</v>
      </c>
    </row>
    <row r="17" spans="1:12" ht="47.25" customHeight="1" x14ac:dyDescent="0.25">
      <c r="A17" s="11"/>
      <c r="B17" s="12" t="s">
        <v>31</v>
      </c>
      <c r="C17" s="13">
        <v>80000</v>
      </c>
      <c r="D17" s="11"/>
      <c r="E17" s="11"/>
      <c r="F17" s="12" t="s">
        <v>49</v>
      </c>
      <c r="G17" s="14">
        <v>40000</v>
      </c>
      <c r="H17" s="18" t="s">
        <v>17</v>
      </c>
      <c r="I17" s="15">
        <f>G17/C17</f>
        <v>0.5</v>
      </c>
      <c r="J17" s="17"/>
      <c r="K17" s="11" t="s">
        <v>55</v>
      </c>
    </row>
    <row r="18" spans="1:12" ht="31.5" x14ac:dyDescent="0.25">
      <c r="A18" s="11"/>
      <c r="B18" s="12" t="s">
        <v>32</v>
      </c>
      <c r="C18" s="13">
        <v>54000</v>
      </c>
      <c r="D18" s="11"/>
      <c r="E18" s="11"/>
      <c r="F18" s="12" t="s">
        <v>50</v>
      </c>
      <c r="G18" s="14">
        <v>27000</v>
      </c>
      <c r="H18" s="18"/>
      <c r="I18" s="15">
        <f>G18/C18</f>
        <v>0.5</v>
      </c>
      <c r="J18" s="17"/>
      <c r="K18" s="11" t="s">
        <v>55</v>
      </c>
    </row>
    <row r="19" spans="1:12" ht="31.5" x14ac:dyDescent="0.25">
      <c r="A19" s="11"/>
      <c r="B19" s="12" t="s">
        <v>33</v>
      </c>
      <c r="C19" s="13">
        <v>80000</v>
      </c>
      <c r="D19" s="11"/>
      <c r="E19" s="11"/>
      <c r="F19" s="12" t="s">
        <v>51</v>
      </c>
      <c r="G19" s="14">
        <v>40000</v>
      </c>
      <c r="H19" s="18"/>
      <c r="I19" s="15">
        <f>G19/C19</f>
        <v>0.5</v>
      </c>
      <c r="J19" s="17"/>
      <c r="K19" s="11" t="s">
        <v>55</v>
      </c>
    </row>
    <row r="20" spans="1:12" ht="31.5" x14ac:dyDescent="0.25">
      <c r="A20" s="11"/>
      <c r="B20" s="12" t="s">
        <v>34</v>
      </c>
      <c r="C20" s="13">
        <v>54000</v>
      </c>
      <c r="D20" s="11"/>
      <c r="E20" s="11"/>
      <c r="F20" s="12" t="s">
        <v>52</v>
      </c>
      <c r="G20" s="14">
        <v>27000</v>
      </c>
      <c r="H20" s="18"/>
      <c r="I20" s="15">
        <f>G20/C20</f>
        <v>0.5</v>
      </c>
      <c r="J20" s="17"/>
      <c r="K20" s="11" t="s">
        <v>55</v>
      </c>
    </row>
    <row r="21" spans="1:12" ht="63" customHeight="1" x14ac:dyDescent="0.25">
      <c r="A21" s="11"/>
      <c r="B21" s="16" t="s">
        <v>35</v>
      </c>
      <c r="C21" s="13">
        <v>138000</v>
      </c>
      <c r="D21" s="11"/>
      <c r="E21" s="11"/>
      <c r="F21" s="12" t="s">
        <v>53</v>
      </c>
      <c r="G21" s="14">
        <v>46000</v>
      </c>
      <c r="H21" s="18" t="s">
        <v>18</v>
      </c>
      <c r="I21" s="15">
        <f>G21/C21</f>
        <v>0.33333333333333331</v>
      </c>
      <c r="J21" s="17"/>
      <c r="K21" s="11" t="s">
        <v>55</v>
      </c>
    </row>
    <row r="22" spans="1:12" s="31" customFormat="1" ht="47.25" x14ac:dyDescent="0.25">
      <c r="A22" s="24"/>
      <c r="B22" s="25" t="s">
        <v>36</v>
      </c>
      <c r="C22" s="26">
        <v>213000</v>
      </c>
      <c r="D22" s="24"/>
      <c r="E22" s="24"/>
      <c r="F22" s="28" t="s">
        <v>54</v>
      </c>
      <c r="G22" s="27">
        <v>71000</v>
      </c>
      <c r="H22" s="18"/>
      <c r="I22" s="29">
        <f>G22/C22</f>
        <v>0.33333333333333331</v>
      </c>
      <c r="J22" s="17"/>
      <c r="K22" s="24" t="s">
        <v>55</v>
      </c>
      <c r="L22" s="30"/>
    </row>
    <row r="23" spans="1:12" x14ac:dyDescent="0.25">
      <c r="C23" s="1"/>
      <c r="D23" s="1"/>
      <c r="E23" s="1"/>
    </row>
    <row r="24" spans="1:12" x14ac:dyDescent="0.25">
      <c r="C24" s="1"/>
      <c r="D24" s="1"/>
      <c r="E24" s="1"/>
    </row>
    <row r="25" spans="1:12" x14ac:dyDescent="0.25">
      <c r="C25" s="1"/>
      <c r="D25" s="1"/>
      <c r="E25" s="1"/>
    </row>
    <row r="26" spans="1:12" x14ac:dyDescent="0.25">
      <c r="C26" s="1"/>
      <c r="D26" s="1"/>
      <c r="E26" s="1"/>
    </row>
    <row r="27" spans="1:12" x14ac:dyDescent="0.25">
      <c r="C27" s="1"/>
      <c r="D27" s="1"/>
      <c r="E27" s="1"/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13">
    <mergeCell ref="A1:H1"/>
    <mergeCell ref="A2:H2"/>
    <mergeCell ref="A3:A4"/>
    <mergeCell ref="B3:B4"/>
    <mergeCell ref="C3:C4"/>
    <mergeCell ref="H3:H4"/>
    <mergeCell ref="J5:J22"/>
    <mergeCell ref="H21:H22"/>
    <mergeCell ref="H17:H20"/>
    <mergeCell ref="H13:H16"/>
    <mergeCell ref="H9:H12"/>
    <mergeCell ref="H7:H8"/>
    <mergeCell ref="H5:H6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0c0445da-d4ec-4be1-99cd-4401dba8f689"/>
    <ds:schemaRef ds:uri="0d4a3e45-57e1-49b4-bbf8-ca5f50ccd8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2025-07-30T04:08:42Z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