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livestream\upweb\"/>
    </mc:Choice>
  </mc:AlternateContent>
  <xr:revisionPtr revIDLastSave="0" documentId="13_ncr:1_{1BB98E6F-E4A0-45D6-8B6E-11437BEFF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7" i="7"/>
  <c r="I6" i="7"/>
</calcChain>
</file>

<file path=xl/sharedStrings.xml><?xml version="1.0" encoding="utf-8"?>
<sst xmlns="http://schemas.openxmlformats.org/spreadsheetml/2006/main" count="95" uniqueCount="71">
  <si>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</si>
  <si>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</si>
  <si>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</si>
  <si>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</si>
  <si>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</si>
  <si>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</si>
  <si>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</si>
  <si>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</si>
  <si>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</si>
  <si>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</si>
  <si>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</si>
  <si>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15% khi mua 1 Khăn ướt chiết xuất tự nhiên Aga-ae, 100 tờ</t>
  </si>
  <si>
    <t>Mua 2 tặng 1 Khăn Ướt Dịu Nhẹ Animo không mùi (100 tờ)</t>
  </si>
  <si>
    <t xml:space="preserve"> Giảm còn 269.000 đồng mũ bảo vệ đầu Mumguard </t>
  </si>
  <si>
    <t xml:space="preserve"> Giảm còn 189.000 đồng đai đi xe máy Bebear </t>
  </si>
  <si>
    <t xml:space="preserve"> Giảm còn 300.000 đồng Xe tập đi Animo </t>
  </si>
  <si>
    <t>Giảm 200.000 đồng Máy tiệt trùng và sấy khô Animo HB-312EB</t>
  </si>
  <si>
    <t xml:space="preserve">Giảm 20% bàn chải lông tơ/ PA Animo </t>
  </si>
  <si>
    <t xml:space="preserve">Giảm còn 179.000đ Chiếu điều hoà Animo  </t>
  </si>
  <si>
    <t xml:space="preserve">Giảm 20% yếm ăn dặm Bebear/ Animo </t>
  </si>
  <si>
    <t xml:space="preserve">Đồng giá 250.000Đ/lọ khi mua TPBVSK Gumazing cho bé các loại (D3K2 Drops/ D3K2 Spray/ Iron Spray/ Zinc Spray) </t>
  </si>
  <si>
    <t xml:space="preserve">Đồng giá 99.000Đ/hộp khi mua 01 hộp Thạch Nfood bất kỳ các loại (Calci/ Sữa non/ Hồng Sâm) </t>
  </si>
  <si>
    <t xml:space="preserve">Giảm 15% khi mua Xịt chống sâu răng Midkid hương nho 30mL </t>
  </si>
  <si>
    <t xml:space="preserve">Giảm 15% khi mua Xịt chống sâu răng Midkid hương táo 20mL </t>
  </si>
  <si>
    <t xml:space="preserve"> Giảm còn 99.000 đồng Combo 2 Rong biển Rắc cơm Hàn Quốc BADAONE vị Truyền thống</t>
  </si>
  <si>
    <t xml:space="preserve"> Giảm 40% CHÈ DƯỠNG NHAN TỔ YẾN &amp; TRÙNG THẢO GREEN BIRD LỐC 6</t>
  </si>
  <si>
    <t xml:space="preserve"> Giảm 20% Snack sữa chua sấy khô AGA-AE 20g các vị</t>
  </si>
  <si>
    <t>Giảm 20% Combo 2 Bánh Puff Ăn Dặm Gerber các vị 42g</t>
  </si>
  <si>
    <t>Giảm 20% Combo 2 Bánh gạo Gerber</t>
  </si>
  <si>
    <t>Giảm 50% combo 2 bánh xốp sữa Manna</t>
  </si>
  <si>
    <t>8h -23h từ ngày 01/08/2025 đến ngày 12/08/2025</t>
  </si>
  <si>
    <t>8h-23h từ ngày 13/08/2025 đến ngày 24/08/2025</t>
  </si>
  <si>
    <t>8h -23h ngày 08/08/2025</t>
  </si>
  <si>
    <t>Khăn ướt chiết xuất tự nhiên Aga-ae, 100 tờ</t>
  </si>
  <si>
    <t>Combo 2 Khăn Ướt Dịu Nhẹ Animo không mùi (100 tờ)</t>
  </si>
  <si>
    <t>Mũ Bảo Vệ Đầu Cho Bé Mumguard Hình Bọ Cánh Cam (Cam)</t>
  </si>
  <si>
    <t>Mũ Bảo Vệ Đầu Cho Bé Mumguard Hình Bọ Cánh Cam (Xanh dương)</t>
  </si>
  <si>
    <t>Đai đi xe máy BeBéar họa tiết chim cánh cụt (Cam)</t>
  </si>
  <si>
    <t>Đai đi xe máy BeBéar họa tiết gấu trúc (hồng)</t>
  </si>
  <si>
    <t>Đai đi xe máy BeBéar họa tiết khủng long (Xanh dương)</t>
  </si>
  <si>
    <t>Đai đi xe máy BeBéar họa tiết vịt con (xanh ngọc)</t>
  </si>
  <si>
    <t>Xe tập đi gỗ cho bé Animo</t>
  </si>
  <si>
    <t>Máy tiệt trùng sấy khô và hâm sữa đa năng Animo (HB-321EB)</t>
  </si>
  <si>
    <t>Bộ 2 bàn chải lông tơ Animo (Xanh dương, vàng, GH-TRMK01)</t>
  </si>
  <si>
    <t>Bộ 2 bàn chải lông tơ Animo (Hồng, vàng, GH-TRMK01)</t>
  </si>
  <si>
    <t>Bàn chải cho bé Animo (PA, xanh, RKX4024)</t>
  </si>
  <si>
    <t>Bàn chải cho bé Animo (PA, hồng, RKX4024)</t>
  </si>
  <si>
    <t>Chiếu điều hòa cao cấp cho bé Animo cá voi (60x120cm)</t>
  </si>
  <si>
    <t>Chiếu điều hòa cao cấp cho bé Animo thỏ hồng (60x120cm)</t>
  </si>
  <si>
    <t>Yếm ăn dặm silicone Bebear (Xanh, BWF108)</t>
  </si>
  <si>
    <t>Yếm ăn dặm silicone Bebear (Hồng, BWF108)</t>
  </si>
  <si>
    <t>Bộ 3 yếm chống thấm Animo (K126-5049)</t>
  </si>
  <si>
    <t>TPBVSK Gumazing Vitamin D3K2 Drops</t>
  </si>
  <si>
    <t>01 hộp Thạch Nfood Calci</t>
  </si>
  <si>
    <t>Xịt chống sâu răng Midkid hương nho 30mL</t>
  </si>
  <si>
    <t>Xịt chống sâu răng Midkid hương táo 20mL</t>
  </si>
  <si>
    <t>Combo 2 Rong biển Rắc cơm Hàn Quốc BADAONE vị Truyền thống</t>
  </si>
  <si>
    <t>GREEN BIRD - CHÈ DƯỠNG NHAN TỔ YẾN &amp; TRÙNG THẢO LỐC 6</t>
  </si>
  <si>
    <t>Snack sữa chua sấy khô AGA-AE vị táo, củ dền, cà rốt, 20g</t>
  </si>
  <si>
    <t>Snack sữa chua sấy khô AGA-AE vị việt quất, 20g</t>
  </si>
  <si>
    <t>Snack sữa chua sấy khô AGA-AE vị xoài, 20g</t>
  </si>
  <si>
    <t>Snack sữa chua sấy khô AGA-AE vị dâu, 20g</t>
  </si>
  <si>
    <t>Combo 2 Bánh Ăn Dặm Gerber vị Táo Dâu/Việt Quất/Chuối 42g</t>
  </si>
  <si>
    <t>Combo 2 Bánh gạo Gerber vị chuối đào</t>
  </si>
  <si>
    <t>Combo Bánh gạo Gerber vị Dâu Táo Cải bó xôi</t>
  </si>
  <si>
    <t>Combo 2 Bánh ăn dặm Gerber vị Xoài, Mâm Xôi 6hộp x 48g</t>
  </si>
  <si>
    <t>Combo 2 Bánh xốp sữa Manna</t>
  </si>
  <si>
    <t>Khăn Ướt Dịu Nhẹ Animo không mùi (100 tờ)</t>
  </si>
  <si>
    <t>Thời gian khuyến mại</t>
  </si>
  <si>
    <t>DANH SÁCH CƠ CẤU SẢN PHẨM KHUYẾN MẠI (DSKM-52-08/KD.CC)</t>
  </si>
  <si>
    <t>[KÈM THEO THÔNG BÁO THỰC HIỆN KHUYẾN MẠI SỐ 52-08/KD.CC]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</si>
</sst>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7030A0"/>
      <name val="Times New Roman"/>
      <family val="1"/>
    </font>
    <font>
      <sz val="12"/>
      <color theme="1"/>
      <name val="Times New Roman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165" fontId="9" fillId="0" borderId="1" xfId="5" applyNumberFormat="1" applyFont="1" applyBorder="1" applyAlignment="1">
      <alignment vertical="center" wrapText="1"/>
    </xf>
    <xf numFmtId="165" fontId="11" fillId="0" borderId="1" xfId="5" applyNumberFormat="1" applyFont="1" applyBorder="1" applyAlignment="1">
      <alignment horizontal="center" vertical="center" wrapText="1"/>
    </xf>
    <xf numFmtId="165" fontId="9" fillId="2" borderId="1" xfId="5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3" fontId="12" fillId="3" borderId="1" xfId="0" applyNumberFormat="1" applyFont="1" applyFill="1" applyBorder="1" applyAlignment="1">
      <alignment horizontal="left" wrapText="1"/>
    </xf>
    <xf numFmtId="49" fontId="12" fillId="3" borderId="1" xfId="0" applyNumberFormat="1" applyFont="1" applyFill="1" applyBorder="1" applyAlignment="1">
      <alignment horizontal="left" wrapText="1"/>
    </xf>
    <xf numFmtId="165" fontId="9" fillId="2" borderId="1" xfId="5" applyNumberFormat="1" applyFont="1" applyFill="1" applyBorder="1" applyAlignment="1">
      <alignment vertical="center" wrapText="1"/>
    </xf>
    <xf numFmtId="9" fontId="12" fillId="3" borderId="1" xfId="0" applyNumberFormat="1" applyFont="1" applyFill="1" applyBorder="1" applyAlignment="1">
      <alignment horizontal="left" wrapText="1"/>
    </xf>
    <xf numFmtId="165" fontId="9" fillId="0" borderId="1" xfId="5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9" fontId="12" fillId="3" borderId="1" xfId="6" applyFont="1" applyFill="1" applyBorder="1" applyAlignment="1">
      <alignment horizontal="left" wrapText="1"/>
    </xf>
    <xf numFmtId="49" fontId="12" fillId="3" borderId="2" xfId="0" applyNumberFormat="1" applyFont="1" applyFill="1" applyBorder="1" applyAlignment="1">
      <alignment horizontal="center" wrapText="1"/>
    </xf>
    <xf numFmtId="49" fontId="12" fillId="3" borderId="4" xfId="0" applyNumberFormat="1" applyFont="1" applyFill="1" applyBorder="1" applyAlignment="1">
      <alignment horizontal="center" wrapText="1"/>
    </xf>
    <xf numFmtId="49" fontId="12" fillId="3" borderId="3" xfId="0" applyNumberFormat="1" applyFont="1" applyFill="1" applyBorder="1" applyAlignment="1">
      <alignment horizontal="center" wrapText="1"/>
    </xf>
    <xf numFmtId="165" fontId="8" fillId="0" borderId="0" xfId="5" applyNumberFormat="1" applyFont="1" applyAlignment="1">
      <alignment horizontal="center" vertical="center" wrapText="1"/>
    </xf>
    <xf numFmtId="165" fontId="8" fillId="0" borderId="0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4"/>
  <sheetViews>
    <sheetView tabSelected="1" topLeftCell="A33" zoomScale="82" zoomScaleNormal="82" workbookViewId="0">
      <selection activeCell="J3" sqref="A3:J6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45.140625" style="1" customWidth="1"/>
    <col min="11" max="16384" width="11.42578125" style="1"/>
  </cols>
  <sheetData>
    <row r="1" spans="1:10" ht="19.5" customHeight="1" x14ac:dyDescent="0.25">
      <c r="A1" s="34" t="s">
        <v>69</v>
      </c>
      <c r="B1" s="34"/>
      <c r="C1" s="34"/>
      <c r="D1" s="34"/>
      <c r="E1" s="34"/>
      <c r="F1" s="34"/>
      <c r="G1" s="34"/>
      <c r="H1" s="34"/>
      <c r="I1" s="15"/>
    </row>
    <row r="2" spans="1:10" ht="19.5" customHeight="1" x14ac:dyDescent="0.25">
      <c r="A2" s="35" t="s">
        <v>70</v>
      </c>
      <c r="B2" s="35"/>
      <c r="C2" s="35"/>
      <c r="D2" s="35"/>
      <c r="E2" s="35"/>
      <c r="F2" s="35"/>
      <c r="G2" s="35"/>
      <c r="H2" s="35"/>
      <c r="I2" s="15"/>
    </row>
    <row r="3" spans="1:10" ht="63" x14ac:dyDescent="0.25">
      <c r="A3" s="36" t="s">
        <v>0</v>
      </c>
      <c r="B3" s="36" t="s">
        <v>1</v>
      </c>
      <c r="C3" s="37" t="s">
        <v>9</v>
      </c>
      <c r="D3" s="13" t="s">
        <v>2</v>
      </c>
      <c r="E3" s="13" t="s">
        <v>3</v>
      </c>
      <c r="F3" s="13" t="s">
        <v>4</v>
      </c>
      <c r="G3" s="14" t="s">
        <v>8</v>
      </c>
      <c r="H3" s="38" t="s">
        <v>10</v>
      </c>
      <c r="I3" s="7" t="s">
        <v>5</v>
      </c>
      <c r="J3" s="4" t="s">
        <v>68</v>
      </c>
    </row>
    <row r="4" spans="1:10" ht="35.450000000000003" customHeight="1" x14ac:dyDescent="0.25">
      <c r="A4" s="36"/>
      <c r="B4" s="36"/>
      <c r="C4" s="37"/>
      <c r="D4" s="5" t="s">
        <v>6</v>
      </c>
      <c r="E4" s="8" t="s">
        <v>7</v>
      </c>
      <c r="F4" s="6"/>
      <c r="G4" s="8" t="s">
        <v>6</v>
      </c>
      <c r="H4" s="38"/>
      <c r="I4" s="16"/>
      <c r="J4" s="4"/>
    </row>
    <row r="5" spans="1:10" ht="44.25" customHeight="1" x14ac:dyDescent="0.25">
      <c r="A5" s="9">
        <v>1</v>
      </c>
      <c r="B5" s="11" t="s">
        <v>33</v>
      </c>
      <c r="C5" s="17">
        <v>49000</v>
      </c>
      <c r="D5" s="19">
        <v>7350</v>
      </c>
      <c r="E5" s="19">
        <v>41650</v>
      </c>
      <c r="F5" s="20"/>
      <c r="G5" s="20"/>
      <c r="H5" s="20" t="s">
        <v>11</v>
      </c>
      <c r="I5" s="24">
        <v>0.15</v>
      </c>
      <c r="J5" s="22" t="s">
        <v>30</v>
      </c>
    </row>
    <row r="6" spans="1:10" ht="31.5" x14ac:dyDescent="0.25">
      <c r="A6" s="9">
        <v>2</v>
      </c>
      <c r="B6" s="11" t="s">
        <v>34</v>
      </c>
      <c r="C6" s="17">
        <v>70000</v>
      </c>
      <c r="D6" s="19"/>
      <c r="E6" s="19"/>
      <c r="F6" s="20" t="s">
        <v>67</v>
      </c>
      <c r="G6" s="21">
        <v>35000</v>
      </c>
      <c r="H6" s="20" t="s">
        <v>12</v>
      </c>
      <c r="I6" s="30">
        <f>G6/C6</f>
        <v>0.5</v>
      </c>
      <c r="J6" s="31" t="s">
        <v>31</v>
      </c>
    </row>
    <row r="7" spans="1:10" ht="31.5" customHeight="1" x14ac:dyDescent="0.25">
      <c r="A7" s="9">
        <v>3</v>
      </c>
      <c r="B7" s="10" t="s">
        <v>35</v>
      </c>
      <c r="C7" s="23">
        <v>295000</v>
      </c>
      <c r="D7" s="19">
        <v>26000</v>
      </c>
      <c r="E7" s="19">
        <v>269000</v>
      </c>
      <c r="F7" s="20"/>
      <c r="G7" s="20"/>
      <c r="H7" s="20" t="s">
        <v>13</v>
      </c>
      <c r="I7" s="24">
        <f>D7/C7</f>
        <v>8.8135593220338981E-2</v>
      </c>
      <c r="J7" s="32"/>
    </row>
    <row r="8" spans="1:10" ht="31.5" x14ac:dyDescent="0.25">
      <c r="A8" s="9">
        <v>4</v>
      </c>
      <c r="B8" s="10" t="s">
        <v>36</v>
      </c>
      <c r="C8" s="23">
        <v>295000</v>
      </c>
      <c r="D8" s="19">
        <v>26000</v>
      </c>
      <c r="E8" s="19">
        <v>269000</v>
      </c>
      <c r="F8" s="20"/>
      <c r="G8" s="20"/>
      <c r="H8" s="20" t="s">
        <v>13</v>
      </c>
      <c r="I8" s="24">
        <f t="shared" ref="I8:I40" si="0">D8/C8</f>
        <v>8.8135593220338981E-2</v>
      </c>
      <c r="J8" s="32"/>
    </row>
    <row r="9" spans="1:10" ht="31.5" customHeight="1" x14ac:dyDescent="0.25">
      <c r="A9" s="9">
        <v>5</v>
      </c>
      <c r="B9" s="10" t="s">
        <v>37</v>
      </c>
      <c r="C9" s="23">
        <v>225000</v>
      </c>
      <c r="D9" s="19">
        <v>36000</v>
      </c>
      <c r="E9" s="19">
        <v>189000</v>
      </c>
      <c r="F9" s="20"/>
      <c r="G9" s="20"/>
      <c r="H9" s="20" t="s">
        <v>14</v>
      </c>
      <c r="I9" s="24">
        <f t="shared" si="0"/>
        <v>0.16</v>
      </c>
      <c r="J9" s="32"/>
    </row>
    <row r="10" spans="1:10" ht="31.5" customHeight="1" x14ac:dyDescent="0.25">
      <c r="A10" s="9">
        <v>6</v>
      </c>
      <c r="B10" s="10" t="s">
        <v>38</v>
      </c>
      <c r="C10" s="23">
        <v>225000</v>
      </c>
      <c r="D10" s="19">
        <v>36000</v>
      </c>
      <c r="E10" s="19">
        <v>189000</v>
      </c>
      <c r="F10" s="20"/>
      <c r="G10" s="20"/>
      <c r="H10" s="20" t="s">
        <v>14</v>
      </c>
      <c r="I10" s="24">
        <f t="shared" si="0"/>
        <v>0.16</v>
      </c>
      <c r="J10" s="32"/>
    </row>
    <row r="11" spans="1:10" ht="31.5" customHeight="1" x14ac:dyDescent="0.25">
      <c r="A11" s="9">
        <v>7</v>
      </c>
      <c r="B11" s="10" t="s">
        <v>39</v>
      </c>
      <c r="C11" s="23">
        <v>225000</v>
      </c>
      <c r="D11" s="19">
        <v>36000</v>
      </c>
      <c r="E11" s="19">
        <v>189000</v>
      </c>
      <c r="F11" s="20"/>
      <c r="G11" s="20"/>
      <c r="H11" s="20" t="s">
        <v>14</v>
      </c>
      <c r="I11" s="24">
        <f t="shared" si="0"/>
        <v>0.16</v>
      </c>
      <c r="J11" s="32"/>
    </row>
    <row r="12" spans="1:10" ht="31.5" customHeight="1" x14ac:dyDescent="0.25">
      <c r="A12" s="9">
        <v>8</v>
      </c>
      <c r="B12" s="10" t="s">
        <v>40</v>
      </c>
      <c r="C12" s="23">
        <v>225000</v>
      </c>
      <c r="D12" s="25">
        <v>36000</v>
      </c>
      <c r="E12" s="25">
        <v>189000</v>
      </c>
      <c r="F12" s="20"/>
      <c r="G12" s="20"/>
      <c r="H12" s="20" t="s">
        <v>14</v>
      </c>
      <c r="I12" s="24">
        <f t="shared" si="0"/>
        <v>0.16</v>
      </c>
      <c r="J12" s="32"/>
    </row>
    <row r="13" spans="1:10" ht="31.5" customHeight="1" x14ac:dyDescent="0.25">
      <c r="A13" s="9">
        <v>9</v>
      </c>
      <c r="B13" s="10" t="s">
        <v>41</v>
      </c>
      <c r="C13" s="23">
        <v>345000</v>
      </c>
      <c r="D13" s="25">
        <v>45000</v>
      </c>
      <c r="E13" s="25">
        <v>300000</v>
      </c>
      <c r="F13" s="20"/>
      <c r="G13" s="20"/>
      <c r="H13" s="20" t="s">
        <v>15</v>
      </c>
      <c r="I13" s="24">
        <f t="shared" si="0"/>
        <v>0.13043478260869565</v>
      </c>
      <c r="J13" s="32"/>
    </row>
    <row r="14" spans="1:10" ht="31.5" x14ac:dyDescent="0.25">
      <c r="A14" s="9">
        <v>10</v>
      </c>
      <c r="B14" s="11" t="s">
        <v>42</v>
      </c>
      <c r="C14" s="23">
        <v>1250000</v>
      </c>
      <c r="D14" s="23">
        <v>200000</v>
      </c>
      <c r="E14" s="23">
        <v>1050000</v>
      </c>
      <c r="F14" s="20"/>
      <c r="G14" s="20"/>
      <c r="H14" s="20" t="s">
        <v>16</v>
      </c>
      <c r="I14" s="24">
        <f t="shared" si="0"/>
        <v>0.16</v>
      </c>
      <c r="J14" s="33"/>
    </row>
    <row r="15" spans="1:10" ht="31.5" customHeight="1" x14ac:dyDescent="0.25">
      <c r="A15" s="9">
        <v>11</v>
      </c>
      <c r="B15" s="11" t="s">
        <v>43</v>
      </c>
      <c r="C15" s="23">
        <v>75000</v>
      </c>
      <c r="D15" s="23">
        <v>15000</v>
      </c>
      <c r="E15" s="23">
        <v>60000</v>
      </c>
      <c r="F15" s="20"/>
      <c r="G15" s="20"/>
      <c r="H15" s="20" t="s">
        <v>17</v>
      </c>
      <c r="I15" s="24">
        <f t="shared" si="0"/>
        <v>0.2</v>
      </c>
      <c r="J15" s="31" t="s">
        <v>30</v>
      </c>
    </row>
    <row r="16" spans="1:10" ht="31.5" customHeight="1" x14ac:dyDescent="0.25">
      <c r="A16" s="9">
        <v>12</v>
      </c>
      <c r="B16" s="12" t="s">
        <v>44</v>
      </c>
      <c r="C16" s="23">
        <v>75000</v>
      </c>
      <c r="D16" s="23">
        <v>15000</v>
      </c>
      <c r="E16" s="18">
        <v>60000</v>
      </c>
      <c r="F16" s="20"/>
      <c r="G16" s="20"/>
      <c r="H16" s="20" t="s">
        <v>17</v>
      </c>
      <c r="I16" s="24">
        <f t="shared" si="0"/>
        <v>0.2</v>
      </c>
      <c r="J16" s="32"/>
    </row>
    <row r="17" spans="1:10" ht="31.5" customHeight="1" x14ac:dyDescent="0.25">
      <c r="A17" s="9">
        <v>13</v>
      </c>
      <c r="B17" s="26" t="s">
        <v>45</v>
      </c>
      <c r="C17" s="27">
        <v>55000</v>
      </c>
      <c r="D17" s="27">
        <v>11000</v>
      </c>
      <c r="E17" s="27">
        <v>44000</v>
      </c>
      <c r="F17" s="20"/>
      <c r="G17" s="20"/>
      <c r="H17" s="20" t="s">
        <v>17</v>
      </c>
      <c r="I17" s="24">
        <f t="shared" si="0"/>
        <v>0.2</v>
      </c>
      <c r="J17" s="32"/>
    </row>
    <row r="18" spans="1:10" ht="31.5" customHeight="1" x14ac:dyDescent="0.25">
      <c r="A18" s="9">
        <v>14</v>
      </c>
      <c r="B18" s="26" t="s">
        <v>46</v>
      </c>
      <c r="C18" s="27">
        <v>55000</v>
      </c>
      <c r="D18" s="27">
        <v>11000</v>
      </c>
      <c r="E18" s="27">
        <v>44000</v>
      </c>
      <c r="F18" s="20"/>
      <c r="G18" s="20"/>
      <c r="H18" s="20" t="s">
        <v>17</v>
      </c>
      <c r="I18" s="24">
        <f t="shared" si="0"/>
        <v>0.2</v>
      </c>
      <c r="J18" s="32"/>
    </row>
    <row r="19" spans="1:10" ht="31.5" customHeight="1" x14ac:dyDescent="0.25">
      <c r="A19" s="9">
        <v>15</v>
      </c>
      <c r="B19" s="26" t="s">
        <v>47</v>
      </c>
      <c r="C19" s="27">
        <v>239000</v>
      </c>
      <c r="D19" s="27">
        <v>60000</v>
      </c>
      <c r="E19" s="27">
        <v>179000</v>
      </c>
      <c r="F19" s="20"/>
      <c r="G19" s="20"/>
      <c r="H19" s="20" t="s">
        <v>18</v>
      </c>
      <c r="I19" s="24">
        <f t="shared" si="0"/>
        <v>0.2510460251046025</v>
      </c>
      <c r="J19" s="32"/>
    </row>
    <row r="20" spans="1:10" ht="31.5" customHeight="1" x14ac:dyDescent="0.25">
      <c r="A20" s="9">
        <v>16</v>
      </c>
      <c r="B20" s="26" t="s">
        <v>48</v>
      </c>
      <c r="C20" s="27">
        <v>239000</v>
      </c>
      <c r="D20" s="27">
        <v>60000</v>
      </c>
      <c r="E20" s="27">
        <v>179000</v>
      </c>
      <c r="F20" s="20"/>
      <c r="G20" s="20"/>
      <c r="H20" s="20" t="s">
        <v>18</v>
      </c>
      <c r="I20" s="24">
        <f t="shared" si="0"/>
        <v>0.2510460251046025</v>
      </c>
      <c r="J20" s="33"/>
    </row>
    <row r="21" spans="1:10" ht="19.5" customHeight="1" x14ac:dyDescent="0.25">
      <c r="A21" s="9">
        <v>17</v>
      </c>
      <c r="B21" s="26" t="s">
        <v>49</v>
      </c>
      <c r="C21" s="27">
        <v>145000</v>
      </c>
      <c r="D21" s="27">
        <v>29000</v>
      </c>
      <c r="E21" s="27">
        <v>116000</v>
      </c>
      <c r="F21" s="20"/>
      <c r="G21" s="20"/>
      <c r="H21" s="20" t="s">
        <v>19</v>
      </c>
      <c r="I21" s="24">
        <f t="shared" si="0"/>
        <v>0.2</v>
      </c>
      <c r="J21" s="31" t="s">
        <v>31</v>
      </c>
    </row>
    <row r="22" spans="1:10" ht="31.5" customHeight="1" x14ac:dyDescent="0.25">
      <c r="A22" s="9">
        <v>18</v>
      </c>
      <c r="B22" s="26" t="s">
        <v>50</v>
      </c>
      <c r="C22" s="27">
        <v>145000</v>
      </c>
      <c r="D22" s="27">
        <v>29000</v>
      </c>
      <c r="E22" s="27">
        <v>116000</v>
      </c>
      <c r="F22" s="20"/>
      <c r="G22" s="20"/>
      <c r="H22" s="20" t="s">
        <v>19</v>
      </c>
      <c r="I22" s="24">
        <f t="shared" si="0"/>
        <v>0.2</v>
      </c>
      <c r="J22" s="32"/>
    </row>
    <row r="23" spans="1:10" ht="31.5" customHeight="1" x14ac:dyDescent="0.25">
      <c r="A23" s="9">
        <v>19</v>
      </c>
      <c r="B23" s="26" t="s">
        <v>51</v>
      </c>
      <c r="C23" s="27">
        <v>79000</v>
      </c>
      <c r="D23" s="27">
        <v>15800</v>
      </c>
      <c r="E23" s="27">
        <v>63200</v>
      </c>
      <c r="F23" s="20"/>
      <c r="G23" s="20"/>
      <c r="H23" s="20" t="s">
        <v>19</v>
      </c>
      <c r="I23" s="24">
        <f t="shared" si="0"/>
        <v>0.2</v>
      </c>
      <c r="J23" s="32"/>
    </row>
    <row r="24" spans="1:10" ht="47.25" x14ac:dyDescent="0.25">
      <c r="A24" s="9">
        <v>20</v>
      </c>
      <c r="B24" s="26" t="s">
        <v>52</v>
      </c>
      <c r="C24" s="27">
        <v>295000</v>
      </c>
      <c r="D24" s="27">
        <v>45000</v>
      </c>
      <c r="E24" s="27">
        <v>250000</v>
      </c>
      <c r="F24" s="20"/>
      <c r="G24" s="20"/>
      <c r="H24" s="20" t="s">
        <v>20</v>
      </c>
      <c r="I24" s="24">
        <f t="shared" si="0"/>
        <v>0.15254237288135594</v>
      </c>
      <c r="J24" s="32"/>
    </row>
    <row r="25" spans="1:10" ht="31.5" x14ac:dyDescent="0.25">
      <c r="A25" s="9">
        <v>21</v>
      </c>
      <c r="B25" s="26" t="s">
        <v>53</v>
      </c>
      <c r="C25" s="27">
        <v>175000</v>
      </c>
      <c r="D25" s="27">
        <v>76000</v>
      </c>
      <c r="E25" s="27">
        <v>99000</v>
      </c>
      <c r="F25" s="20"/>
      <c r="G25" s="20"/>
      <c r="H25" s="20" t="s">
        <v>21</v>
      </c>
      <c r="I25" s="24">
        <f t="shared" si="0"/>
        <v>0.43428571428571427</v>
      </c>
      <c r="J25" s="32"/>
    </row>
    <row r="26" spans="1:10" ht="31.5" x14ac:dyDescent="0.25">
      <c r="A26" s="9">
        <v>22</v>
      </c>
      <c r="B26" s="26" t="s">
        <v>54</v>
      </c>
      <c r="C26" s="27">
        <v>185000</v>
      </c>
      <c r="D26" s="27">
        <v>27750</v>
      </c>
      <c r="E26" s="27">
        <v>157250</v>
      </c>
      <c r="F26" s="20"/>
      <c r="G26" s="20"/>
      <c r="H26" s="20" t="s">
        <v>22</v>
      </c>
      <c r="I26" s="24">
        <f t="shared" si="0"/>
        <v>0.15</v>
      </c>
      <c r="J26" s="32"/>
    </row>
    <row r="27" spans="1:10" ht="31.5" x14ac:dyDescent="0.25">
      <c r="A27" s="9">
        <v>23</v>
      </c>
      <c r="B27" s="26" t="s">
        <v>55</v>
      </c>
      <c r="C27" s="27">
        <v>155000</v>
      </c>
      <c r="D27" s="27">
        <v>23250</v>
      </c>
      <c r="E27" s="27">
        <v>131750</v>
      </c>
      <c r="F27" s="20"/>
      <c r="G27" s="20"/>
      <c r="H27" s="20" t="s">
        <v>23</v>
      </c>
      <c r="I27" s="24">
        <f t="shared" si="0"/>
        <v>0.15</v>
      </c>
      <c r="J27" s="33"/>
    </row>
    <row r="28" spans="1:10" ht="31.5" x14ac:dyDescent="0.25">
      <c r="A28" s="9">
        <v>24</v>
      </c>
      <c r="B28" s="26" t="s">
        <v>56</v>
      </c>
      <c r="C28" s="27">
        <v>130000</v>
      </c>
      <c r="D28" s="27">
        <v>31000</v>
      </c>
      <c r="E28" s="27">
        <v>99000</v>
      </c>
      <c r="F28" s="20"/>
      <c r="G28" s="20"/>
      <c r="H28" s="20" t="s">
        <v>24</v>
      </c>
      <c r="I28" s="24">
        <f t="shared" si="0"/>
        <v>0.23846153846153847</v>
      </c>
      <c r="J28" s="31" t="s">
        <v>30</v>
      </c>
    </row>
    <row r="29" spans="1:10" ht="31.5" x14ac:dyDescent="0.25">
      <c r="A29" s="9">
        <v>25</v>
      </c>
      <c r="B29" s="26" t="s">
        <v>57</v>
      </c>
      <c r="C29" s="27">
        <v>209000</v>
      </c>
      <c r="D29" s="27">
        <v>83600</v>
      </c>
      <c r="E29" s="27">
        <v>125400</v>
      </c>
      <c r="F29" s="20"/>
      <c r="G29" s="20"/>
      <c r="H29" s="20" t="s">
        <v>25</v>
      </c>
      <c r="I29" s="24">
        <f t="shared" si="0"/>
        <v>0.4</v>
      </c>
      <c r="J29" s="33"/>
    </row>
    <row r="30" spans="1:10" ht="31.5" x14ac:dyDescent="0.25">
      <c r="A30" s="9">
        <v>26</v>
      </c>
      <c r="B30" s="26" t="s">
        <v>58</v>
      </c>
      <c r="C30" s="27">
        <v>69000</v>
      </c>
      <c r="D30" s="27">
        <v>13800</v>
      </c>
      <c r="E30" s="27">
        <v>55200</v>
      </c>
      <c r="F30" s="20"/>
      <c r="G30" s="20"/>
      <c r="H30" s="20" t="s">
        <v>26</v>
      </c>
      <c r="I30" s="24">
        <f t="shared" si="0"/>
        <v>0.2</v>
      </c>
      <c r="J30" s="31" t="s">
        <v>31</v>
      </c>
    </row>
    <row r="31" spans="1:10" ht="31.5" x14ac:dyDescent="0.25">
      <c r="A31" s="9">
        <v>27</v>
      </c>
      <c r="B31" s="26" t="s">
        <v>59</v>
      </c>
      <c r="C31" s="27">
        <v>69000</v>
      </c>
      <c r="D31" s="27">
        <v>13800</v>
      </c>
      <c r="E31" s="27">
        <v>55200</v>
      </c>
      <c r="F31" s="20"/>
      <c r="G31" s="20"/>
      <c r="H31" s="20" t="s">
        <v>26</v>
      </c>
      <c r="I31" s="24">
        <f t="shared" si="0"/>
        <v>0.2</v>
      </c>
      <c r="J31" s="32"/>
    </row>
    <row r="32" spans="1:10" ht="31.5" x14ac:dyDescent="0.25">
      <c r="A32" s="9">
        <v>28</v>
      </c>
      <c r="B32" s="26" t="s">
        <v>60</v>
      </c>
      <c r="C32" s="27">
        <v>69000</v>
      </c>
      <c r="D32" s="27">
        <v>13800</v>
      </c>
      <c r="E32" s="27">
        <v>55200</v>
      </c>
      <c r="F32" s="20"/>
      <c r="G32" s="20"/>
      <c r="H32" s="20" t="s">
        <v>26</v>
      </c>
      <c r="I32" s="24">
        <f t="shared" si="0"/>
        <v>0.2</v>
      </c>
      <c r="J32" s="32"/>
    </row>
    <row r="33" spans="1:10" ht="31.5" x14ac:dyDescent="0.25">
      <c r="A33" s="9">
        <v>29</v>
      </c>
      <c r="B33" s="26" t="s">
        <v>61</v>
      </c>
      <c r="C33" s="27">
        <v>69000</v>
      </c>
      <c r="D33" s="27">
        <v>13800</v>
      </c>
      <c r="E33" s="27">
        <v>55200</v>
      </c>
      <c r="F33" s="20"/>
      <c r="G33" s="20"/>
      <c r="H33" s="20" t="s">
        <v>26</v>
      </c>
      <c r="I33" s="24">
        <f t="shared" si="0"/>
        <v>0.2</v>
      </c>
      <c r="J33" s="33"/>
    </row>
    <row r="34" spans="1:10" ht="31.5" x14ac:dyDescent="0.25">
      <c r="A34" s="9">
        <v>30</v>
      </c>
      <c r="B34" s="26" t="s">
        <v>62</v>
      </c>
      <c r="C34" s="27">
        <v>198000</v>
      </c>
      <c r="D34" s="27">
        <v>39600</v>
      </c>
      <c r="E34" s="27">
        <v>158400</v>
      </c>
      <c r="F34" s="28"/>
      <c r="G34" s="28"/>
      <c r="H34" s="20" t="s">
        <v>27</v>
      </c>
      <c r="I34" s="24">
        <f t="shared" si="0"/>
        <v>0.2</v>
      </c>
      <c r="J34" s="31" t="s">
        <v>32</v>
      </c>
    </row>
    <row r="35" spans="1:10" ht="31.5" x14ac:dyDescent="0.25">
      <c r="A35" s="9">
        <v>31</v>
      </c>
      <c r="B35" s="26" t="s">
        <v>62</v>
      </c>
      <c r="C35" s="27">
        <v>198000</v>
      </c>
      <c r="D35" s="27">
        <v>39600</v>
      </c>
      <c r="E35" s="27">
        <v>158400</v>
      </c>
      <c r="F35" s="28"/>
      <c r="G35" s="28"/>
      <c r="H35" s="20" t="s">
        <v>27</v>
      </c>
      <c r="I35" s="24">
        <f t="shared" si="0"/>
        <v>0.2</v>
      </c>
      <c r="J35" s="32"/>
    </row>
    <row r="36" spans="1:10" ht="31.5" x14ac:dyDescent="0.25">
      <c r="A36" s="9">
        <v>32</v>
      </c>
      <c r="B36" s="26" t="s">
        <v>62</v>
      </c>
      <c r="C36" s="27">
        <v>198000</v>
      </c>
      <c r="D36" s="27">
        <v>39600</v>
      </c>
      <c r="E36" s="27">
        <v>158400</v>
      </c>
      <c r="F36" s="28"/>
      <c r="G36" s="28"/>
      <c r="H36" s="20" t="s">
        <v>27</v>
      </c>
      <c r="I36" s="24">
        <f t="shared" si="0"/>
        <v>0.2</v>
      </c>
      <c r="J36" s="32"/>
    </row>
    <row r="37" spans="1:10" x14ac:dyDescent="0.25">
      <c r="A37" s="9">
        <v>33</v>
      </c>
      <c r="B37" s="26" t="s">
        <v>63</v>
      </c>
      <c r="C37" s="27">
        <v>172000</v>
      </c>
      <c r="D37" s="27">
        <v>34400</v>
      </c>
      <c r="E37" s="27">
        <v>137600</v>
      </c>
      <c r="F37" s="28"/>
      <c r="G37" s="28"/>
      <c r="H37" s="20" t="s">
        <v>28</v>
      </c>
      <c r="I37" s="24">
        <f t="shared" si="0"/>
        <v>0.2</v>
      </c>
      <c r="J37" s="32"/>
    </row>
    <row r="38" spans="1:10" x14ac:dyDescent="0.25">
      <c r="A38" s="9">
        <v>34</v>
      </c>
      <c r="B38" s="26" t="s">
        <v>64</v>
      </c>
      <c r="C38" s="27">
        <v>172000</v>
      </c>
      <c r="D38" s="27">
        <v>34400</v>
      </c>
      <c r="E38" s="27">
        <v>137600</v>
      </c>
      <c r="F38" s="28"/>
      <c r="G38" s="28"/>
      <c r="H38" s="20" t="s">
        <v>28</v>
      </c>
      <c r="I38" s="24">
        <f t="shared" si="0"/>
        <v>0.2</v>
      </c>
      <c r="J38" s="32"/>
    </row>
    <row r="39" spans="1:10" x14ac:dyDescent="0.25">
      <c r="A39" s="9">
        <v>35</v>
      </c>
      <c r="B39" s="26" t="s">
        <v>65</v>
      </c>
      <c r="C39" s="27">
        <v>172000</v>
      </c>
      <c r="D39" s="27">
        <v>34400</v>
      </c>
      <c r="E39" s="27">
        <v>137600</v>
      </c>
      <c r="F39" s="26"/>
      <c r="G39" s="26"/>
      <c r="H39" s="20" t="s">
        <v>28</v>
      </c>
      <c r="I39" s="24">
        <f t="shared" si="0"/>
        <v>0.2</v>
      </c>
      <c r="J39" s="32"/>
    </row>
    <row r="40" spans="1:10" x14ac:dyDescent="0.25">
      <c r="A40" s="9">
        <v>36</v>
      </c>
      <c r="B40" s="26" t="s">
        <v>66</v>
      </c>
      <c r="C40" s="27">
        <v>98000</v>
      </c>
      <c r="D40" s="27">
        <v>49000</v>
      </c>
      <c r="E40" s="27">
        <v>49000</v>
      </c>
      <c r="F40" s="26"/>
      <c r="G40" s="26"/>
      <c r="H40" s="20" t="s">
        <v>29</v>
      </c>
      <c r="I40" s="24">
        <f t="shared" si="0"/>
        <v>0.5</v>
      </c>
      <c r="J40" s="33"/>
    </row>
    <row r="41" spans="1:10" x14ac:dyDescent="0.25">
      <c r="B41" s="29"/>
      <c r="C41" s="29"/>
      <c r="D41" s="29"/>
      <c r="E41" s="29"/>
      <c r="F41" s="29"/>
      <c r="G41" s="29"/>
      <c r="H41" s="29"/>
      <c r="I41" s="29"/>
      <c r="J41" s="29"/>
    </row>
    <row r="42" spans="1:10" x14ac:dyDescent="0.25">
      <c r="C42" s="1"/>
      <c r="D42" s="1"/>
      <c r="E42" s="1"/>
    </row>
    <row r="43" spans="1:10" x14ac:dyDescent="0.25">
      <c r="C43" s="1"/>
      <c r="D43" s="1"/>
      <c r="E43" s="1"/>
    </row>
    <row r="44" spans="1:10" x14ac:dyDescent="0.25">
      <c r="C44" s="1"/>
      <c r="D44" s="1"/>
      <c r="E44" s="1"/>
    </row>
    <row r="45" spans="1:10" x14ac:dyDescent="0.25">
      <c r="C45" s="1"/>
      <c r="D45" s="1"/>
      <c r="E45" s="1"/>
    </row>
    <row r="46" spans="1:10" x14ac:dyDescent="0.25">
      <c r="C46" s="1"/>
      <c r="D46" s="1"/>
      <c r="E46" s="1"/>
    </row>
    <row r="47" spans="1:10" x14ac:dyDescent="0.25">
      <c r="C47" s="1"/>
      <c r="D47" s="1"/>
      <c r="E47" s="1"/>
    </row>
    <row r="48" spans="1:10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12">
    <mergeCell ref="A1:H1"/>
    <mergeCell ref="A2:H2"/>
    <mergeCell ref="A3:A4"/>
    <mergeCell ref="B3:B4"/>
    <mergeCell ref="C3:C4"/>
    <mergeCell ref="H3:H4"/>
    <mergeCell ref="J34:J40"/>
    <mergeCell ref="J6:J14"/>
    <mergeCell ref="J15:J20"/>
    <mergeCell ref="J21:J27"/>
    <mergeCell ref="J28:J29"/>
    <mergeCell ref="J30:J3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2025-07-29T03:38:37Z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