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CHƯƠNG TRÌNH MỚI\CHƯƠNG TRÌNH 08.2025\livestream\upweb\"/>
    </mc:Choice>
  </mc:AlternateContent>
  <xr:revisionPtr revIDLastSave="0" documentId="13_ncr:1_{6050F5E5-EBAB-49D3-A0ED-45828FF092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.03 - 31.03" sheetId="7" r:id="rId1"/>
  </sheets>
  <definedNames>
    <definedName name="_xlnm._FilterDatabase" localSheetId="0" hidden="1">'05.03 - 31.03'!$A$3:$H$3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6" i="7" l="1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7" i="7"/>
  <c r="I188" i="7"/>
  <c r="I167" i="7"/>
  <c r="I166" i="7"/>
  <c r="I165" i="7"/>
  <c r="I164" i="7"/>
  <c r="I163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46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75" i="7"/>
  <c r="I74" i="7"/>
  <c r="I73" i="7"/>
  <c r="I72" i="7"/>
  <c r="I71" i="7"/>
  <c r="I50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54" i="7"/>
  <c r="I16" i="7"/>
  <c r="I6" i="7"/>
  <c r="I7" i="7"/>
  <c r="I8" i="7"/>
  <c r="I9" i="7"/>
  <c r="I10" i="7"/>
  <c r="I11" i="7"/>
  <c r="I12" i="7"/>
  <c r="I13" i="7"/>
  <c r="I14" i="7"/>
  <c r="I15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1" i="7"/>
  <c r="I52" i="7"/>
  <c r="I53" i="7"/>
  <c r="I5" i="7"/>
</calcChain>
</file>

<file path=xl/sharedStrings.xml><?xml version="1.0" encoding="utf-8"?>
<sst xmlns="http://schemas.openxmlformats.org/spreadsheetml/2006/main" count="319" uniqueCount="149">
  <si>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</si>
  <si>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</si>
  <si>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</si>
  <si>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</si>
  <si>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</si>
  <si>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</si>
  <si>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</si>
  <si>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(Đồng)</t>
  </si>
  <si>
    <t>Giá trị sản phẩm dùng để khuyến mại
 (Đồng)</t>
  </si>
  <si>
    <t>Giá niêm yết (Đồng)</t>
  </si>
  <si>
    <t>Cơ chế khuyến mại /Tên CTKM</t>
  </si>
  <si>
    <t>Livestream khai trương - Giảm 46,000 đồng khi mua tã quần Takato</t>
  </si>
  <si>
    <t>Livestream khai trương - Giảm còn 299.000đ khi mua 1 gói tã quần Huggies Skin Perfect M/L/XL/XXL</t>
  </si>
  <si>
    <t>Livestream khai trương - Giảm 8% khi mua 1 lon Bubs Goat 800g số 4 Junior (Không áp dụng cho sữa dưới 2 tuổi)</t>
  </si>
  <si>
    <t>Livestream khai trương - Giảm 8% khi mua 1 lon HiPP 4 Organic Combiotic 800g (Không áp dụng cho sữa dưới 2 tuổi)</t>
  </si>
  <si>
    <t>Livestream khai trương - Giảm 8% khi mua 1 lon Nestle Kid Essentials Nutritionally Complete 800g (Không áp dụng cho sữa dưới 2 tuổi)</t>
  </si>
  <si>
    <t>Livestream khai trương - Giảm 5% khi mua 1 lon Aptamil Profutura Kid 800G (Không áp dụng cho sữa dưới 2 tuổi)</t>
  </si>
  <si>
    <t>Livestream khai trương - Giảm 8% khi mua 1 lonTP dùng cho chế độ ăn đặc biệt Colosbaby Gold for Mum 400g - S (Không áp dụng cho sữa dưới 2 tuổi)</t>
  </si>
  <si>
    <t>Livestream khai trương - Giảm 8% khi mua 1 lonTP dùng cho chế độ ăn đặc biệt Colosbaby Gold for Mum 800g - S (Không áp dụng cho sữa dưới 2 tuổi)</t>
  </si>
  <si>
    <t>Livestream khai trương - Giảm 8% khi mua 1 lonSPDD công thức Colosbaby Bio Gold 2+ 800g - S (Không áp dụng cho sữa dưới 2 tuổi)</t>
  </si>
  <si>
    <t>Livestream khai trương - Giảm 8% khi mua 1 lonSPDD công thức Colosbaby IQ Gold 2+ 800g - S (Không áp dụng cho sữa dưới 2 tuổi)</t>
  </si>
  <si>
    <t>Livestream khai trương - Giảm 8% khi mua 1 lonSPDD công thức ColosBaby Gold 2+ 800g - S (Không áp dụng cho sữa dưới 2 tuổi)</t>
  </si>
  <si>
    <t>Livestream khai trương - Giảm 8% khi mua 1 lon SPDD công thức Colosbaby Gold D3K2 2+ 800g - S (Không áp dụng cho sữa dưới 2 tuổi)</t>
  </si>
  <si>
    <t>Livestream khai trương - Giảm 8% khi mua 1 lon SPDD cho trẻ trên 2 tuổi trở lên Colosbaby Gold 2+ 800g - S (Không áp dụng cho sữa dưới 2 tuổi)</t>
  </si>
  <si>
    <t>Livestream khai trương - Giảm 8% khi mua 1 lon Morinaga số 3 Hương vani 800g, tối đa 4 lon/ khách hàng (Không áp dụng cho sữa dưới 2 tuổi)</t>
  </si>
  <si>
    <t>Livestream khai trương - Giảm 8% khi mua 1 lon Morinaga Hương Trà Sữa cho mẹ, 800g (Không áp dụng cho sữa dưới 2 tuổi)</t>
  </si>
  <si>
    <t>Livestream khai trương - Giảm 12% khi mua 1 lon Sữa bột Dielac Grow Plus 2+, 2-10 tuổi, 850g (Không áp dụng cho sữa dưới 2 tuổi)</t>
  </si>
  <si>
    <t>Livestream khai trương - Giảm 12% khi mua 1 lon Dielac Grow Plus 2+, 2-10 tuổi, 850g (Không áp dụng cho sữa dưới 2 tuổi)</t>
  </si>
  <si>
    <t>Livestream khai trương - Giảm 12% khi mua 1 lon Vinamilk Optimum Gold 4, 850g, 2-6 tuổi (Không áp dụng cho sữa dưới 2 tuổi)</t>
  </si>
  <si>
    <t>Livestream khai trương - Giảm 12% khi mua 1 lon Vinamilk Yoko Gold 3, 2 - 6 tuổi, 850g (Không áp dụng cho sữa dưới 2 tuổi)</t>
  </si>
  <si>
    <t>Livestream khai trương - Giảm 12% khi mua 1 lon Sữa Vinamilk ColosGold số 3 800g (2-6 tuổi) (Không áp dụng cho sữa dưới 2 tuổi)</t>
  </si>
  <si>
    <t>Livestream khai trương  - Giảm 5% khi mua 1 lon NAN Supreme Pro 3 800g (Không áp dụng cho sữa thay thế sữa mẹ dành cho trẻ dưới 24 tháng tuổi)</t>
  </si>
  <si>
    <t>Livestream khai trương  - Giá chỉ 325.000đ khi mua 1 lon Sản phẩm dinh dưỡng y học Nutren JUNIOR, 400g (Không áp dụng cho sữa thay thế sữa mẹ dành cho trẻ dưới 24 tháng tuổi)</t>
  </si>
  <si>
    <t>Livestream khai trương - Giá chỉ 559.000đ khi mua 1 lon Sản phẩm dinh dưỡng y học Nutren JUNIOR, 800g (Không áp dụng cho sữa thay thế sữa mẹ dành cho trẻ dưới 24 tháng tuổi)</t>
  </si>
  <si>
    <t>Livestream khai trương - Giảm 8% khi mua 1 lon Sữa Bubs Organic Bovine 800g số 4 Junior (Không áp dụng cho sữa thay thế sữa mẹ dành cho trẻ dưới 24 tháng tuổi)</t>
  </si>
  <si>
    <t>Livestream khai trương - Giảm 8% khi mua 1 lon THỰC PHẨM BỔ SUNG BUBS SUPREME JUNIOR NUTRITION (Không áp dụng cho sữa thay thế sữa mẹ dành cho trẻ dưới 24 tháng tuổi)</t>
  </si>
  <si>
    <t>Livestream khai trương - Giảm 10% khi mua 1 lon SPDD C.THUC ICREO LEARNING MILK 820G (Không áp dụng cho sữa thay thế sữa mẹ dành cho trẻ dưới 24 tháng tuổi)</t>
  </si>
  <si>
    <t xml:space="preserve">Livestream khai trương - Giảm 10% khi mua 1 lon Sữa Hikid Vani cho trẻ từ 2 tuổi (Không áp dụng cho sữa thay thế sữa mẹ dành cho trẻ dưới 24 tháng tuổi) </t>
  </si>
  <si>
    <t xml:space="preserve">Livestream khai trương - Giảm 5% khi mua 1 lon Sản phẩm dinh dưỡng Enfagrow Enspire 3 cho trẻ 2-6 tuổi 850g (Không áp dụng cho sữa thay thế sữa mẹ dành cho trẻ dưới 24 tháng tuổi) </t>
  </si>
  <si>
    <t xml:space="preserve">Livestream khai trương - Giảm 5% khi mua 1 lon Thực phẩm bổ sung Enfagrow A+ NeuroPro 3 C-Sec 800gr (Không áp dụng cho sữa thay thế sữa mẹ dành cho trẻ dưới 24 tháng tuổi)  </t>
  </si>
  <si>
    <t>Livestream khai trương - Giảm đến 15%  khi mua 1 thùng 12 lốc cho sản phẩm sữa bột pha sẵn Vinamilk (ColosGold, Dielac Growplus, Optimum Gold) (Không áp dụng cho sữa dưới 2 tuổi)</t>
  </si>
  <si>
    <t>Livestream khai trương - Thực phẩm cho bé Mua 2 tặng 1 - Mua 2 tặng 1 cháo tươi nhuyễn SGF 150g</t>
  </si>
  <si>
    <t>Livestream khai trương - Thực phẩm cho bé Mua 2 tặng 1 - Mua 2 tặng 1 Bánh Gặm Nướu Ngũ Cốc/Bánh Puff ăn dặm Grinny các vị</t>
  </si>
  <si>
    <t>Livestream khai trương - Thực phẩm cho bé Mua 2 tặng 1 - Bánh Gạo Lứt Hữu Cơ Bebedang Hình Que Các Vị</t>
  </si>
  <si>
    <t>Livestream khai trương - Thực phẩm cho bé Mua 2 tặng 1 - Mỳ ăn liền cho bé Tokyo Noodle Các Vị</t>
  </si>
  <si>
    <t>Livestream khai trương - Giảm 50% sản phẩm thứ 2 Rong biển Rắc cơm Hàn Quốc BADAONE vị Truyền thống</t>
  </si>
  <si>
    <t>Livestream khai trương - Giảm 20% khi mua combo 2 khăn ướt Aga-ae 100 tờ</t>
  </si>
  <si>
    <t>Livestream khai trương - Mua 3 khăn ướt Animo 100 tờ tặng 2 Animo 30 tờ</t>
  </si>
  <si>
    <t>Livestream khai trương - Deal sốc - Mua 2 tặng 1 cùng loại: khăn ướt Animo, tối đa 1 combo/ khách hàng</t>
  </si>
  <si>
    <t>Livestream khai trương - Giảm đến 40% Dụng cụ hút sữa ConCung Good, Animo</t>
  </si>
  <si>
    <t>Livestream khai trương - Giảm 15% Bình sữa PPSU Pigeon</t>
  </si>
  <si>
    <t>Livestream khai trương - Đồ dùng giảm đến 30%: Giảm 25% Máy hâm, tiệt trùng, máy xay Animo</t>
  </si>
  <si>
    <t>Livestream khai trương - Đồ dùng giảm đến 30%: Giảm đến 30% đai, địu Bebear</t>
  </si>
  <si>
    <t>Livestream khai trương - Đồ dùng đồng giá từ 59,000đ, 79,000đ, 99,000đ</t>
  </si>
  <si>
    <t xml:space="preserve">8H - 12H ngày 2/08/2025 </t>
  </si>
  <si>
    <t xml:space="preserve">8H - 12H ngày 9/08/2025 </t>
  </si>
  <si>
    <t>Tã quần Nhật Bản Takato siêu mềm mại (size M/L/XL/XXL)</t>
  </si>
  <si>
    <t>Tã quần Huggies SkinPerfect (size M/L/XL/XXL)</t>
  </si>
  <si>
    <t>1 lon Sữa dê Bubs Goat 800g số 4 Junior</t>
  </si>
  <si>
    <t>1 lon HiPP 4 Organic Combiotic 800g, trên 3 tuổi</t>
  </si>
  <si>
    <t>1 lon Thực phẩm dinh dưỡng y học Nestle Kid Essentials Nutritionally Complete 800g</t>
  </si>
  <si>
    <t>1 lon TPBS Aptamil Profutura Kid Cesarbiotik 3 Growing Up Milk Formula(Trẻ Từ 24 Tháng Tuổi Trở Lên)800G</t>
  </si>
  <si>
    <t>1 lon TP dùng cho chế độ ăn đặc biệt Colosbaby Gold for Mum 400g - S</t>
  </si>
  <si>
    <t>1 lon TP dùng cho chế độ ăn đặc biệt Colosbaby Gold for Mum 800g - S</t>
  </si>
  <si>
    <t>1 lon SPDD công thức Colosbaby Bio Gold 2+ 800g - S</t>
  </si>
  <si>
    <t>1 lon SPDD công thức Colosbaby IQ Gold 2+ 800g - S</t>
  </si>
  <si>
    <t>1 lon SPDD công thức ColosBaby Gold 2+ 800g - S</t>
  </si>
  <si>
    <t>1 lon SPDD công thức Colosbaby Gold D3K2 2+ 800g - S</t>
  </si>
  <si>
    <t>1 lon SPDD cho trẻ trên 2 tuổi trở lên Colosbaby Gold 2+ 800g - S</t>
  </si>
  <si>
    <t>1 lon Morinaga số 3 Hương vani (Kodomil), trên 3 tuổi, 800g</t>
  </si>
  <si>
    <t>1 lon Thực Phẩm Bổ Sung Morinaga E-Okasan Hương Trà Sữa cho mẹ, 800g</t>
  </si>
  <si>
    <t>1 lon Sữa bột Dielac Grow Plus 2+, 2-10 tuổi, 850g</t>
  </si>
  <si>
    <t>1 lon Dielac Grow Plus 2+, 2-10 tuổi, 850g</t>
  </si>
  <si>
    <t>1 lon Vinamilk Optimum Gold 4, 850g, 2-6 tuổi</t>
  </si>
  <si>
    <t>1 lon Vinamilk Yoko Gold 3, 2 - 6 tuổi, 850g</t>
  </si>
  <si>
    <t>1 lon Sữa Vinamilk ColosGold số 3 800g (2-6 tuổi)</t>
  </si>
  <si>
    <t>1 lon NAN Supreme Pro 3 800g (Không áp dụng cho sữa thay thế sữa mẹ dành cho trẻ dưới 24 tháng tuổi)</t>
  </si>
  <si>
    <t>1 lon Sản phẩm dinh dưỡng y học Nutren JUNIOR, 400g (Không áp dụng cho sữa thay thế sữa mẹ dành cho trẻ dưới 24 tháng tuổi)</t>
  </si>
  <si>
    <t>1 lon Sản phẩm dinh dưỡng y học Nutren JUNIOR, 800g (Không áp dụng cho sữa thay thế sữa mẹ dành cho trẻ dưới 24 tháng tuổi)</t>
  </si>
  <si>
    <t>1 lon Sữa Bubs Organic Bovine 800g số 4 Junior (Không áp dụng cho sữa thay thế sữa mẹ dành cho trẻ dưới 24 tháng tuổi)</t>
  </si>
  <si>
    <t>1 lon THỰC PHẨM BỔ SUNG BUBS SUPREME JUNIOR NUTRITION (Không áp dụng cho sữa thay thế sữa mẹ dành cho trẻ dưới 24 tháng tuổi)</t>
  </si>
  <si>
    <t>1 lon SPDD C.THUC ICREO LEARNING MILK 820G (Không áp dụng cho sữa thay thế sữa mẹ dành cho trẻ dưới 24 tháng tuổi)</t>
  </si>
  <si>
    <t>1 lon Sữa Hikid Vani cho trẻ từ 2 tuổi (Không áp dụng cho sữa thay thế sữa mẹ dành cho trẻ dưới 24 tháng tuổi)</t>
  </si>
  <si>
    <t>1 lon Sản phẩm dinh dưỡng Enfagrow Enspire 3 cho trẻ 2-6 tuổi 850g (Không áp dụng cho sữa thay thế sữa mẹ dành cho trẻ dưới 24 tháng tuổi)</t>
  </si>
  <si>
    <t>1 lon Thực phẩm bổ sung Enfagrow A+ NeuroPro 3 C-Sec 800gr (Không áp dụng cho sữa thay thế sữa mẹ dành cho trẻ dưới 24 tháng tuổi)</t>
  </si>
  <si>
    <t>1 thùng 12 lốc Sữa non Vinamilk ColosGold 110ml (từ 1 tuổi) lốc 4 hộp (Không áp dụng cho sữa thay thế sữa mẹ dành cho trẻ dưới 24 tháng tuổi)</t>
  </si>
  <si>
    <t>1 thùng 12 lốc Sữa non Vinamilk ColosGold 180ml (từ 1 tuổi) lốc 4 hộp (Không áp dụng cho sữa thay thế sữa mẹ dành cho trẻ dưới 24 tháng tuổi)</t>
  </si>
  <si>
    <t>1 thùng 12 lốc Sữa uống dinh dưỡng Dielac Grow Plus 110ml (Sữa Non) - Lốc 4 hộp (Không áp dụng cho sữa thay thế sữa mẹ dành cho trẻ dưới 24 tháng tuổi)</t>
  </si>
  <si>
    <t>1 thùng 12 lốc Sữa uống dinh dưỡng Optimum Gold 110ml (Lốc 4 hộp) (Không áp dụng cho sữa thay thế sữa mẹ dành cho trẻ dưới 24 tháng tuổi)</t>
  </si>
  <si>
    <t>1 thùng 12 lốc Sữa uống dinh dưỡng Optimum Gold 180ml (Lốc 4 hộp) (Không áp dụng cho sữa thay thế sữa mẹ dành cho trẻ dưới 24 tháng tuổi)</t>
  </si>
  <si>
    <t>1 thùng 12 lốc Sữa uống dinh dưỡng Optimum Gold 110ml (Lốc 4 hộp) new (Không áp dụng cho sữa thay thế sữa mẹ dành cho trẻ dưới 24 tháng tuổi)</t>
  </si>
  <si>
    <t>1 thùng 12 lốc Sữa uống dinh dưỡng Optimum Gold 180ml (Lốc 4 hộp) new (Không áp dụng cho sữa thay thế sữa mẹ dành cho trẻ dưới 24 tháng tuổi)</t>
  </si>
  <si>
    <t>1 Thùng 12 lốc Sữa uống dinh dưỡng Optimum Colos 110ml (Lốc 4 hộp) new</t>
  </si>
  <si>
    <t>1 Thùng 12 lốc Sữa uống dinh dưỡng Optimum Colos 180ml (Lốc 4 hộp) new</t>
  </si>
  <si>
    <t>1 Thùng 12 lốc Sữa uống dinh dưỡng Vinamilk Yoko Gold 110ml (Lốc 4 hộp)</t>
  </si>
  <si>
    <t>1 Thùng 12 lốc Sữa uống dinh dưỡng Vinamilk Yoko Gold 180ml (Lốc 4 hộp)</t>
  </si>
  <si>
    <t>Combo 2 Cháo tươi nhuyễn Cá lóc &amp; Cà rốt/Yến mạch &amp; Rau Củ/Gà và Khoai tây (150g) vị bất kỳ</t>
  </si>
  <si>
    <t>Combo 2 Bánh Gặm Nướu Ngũ Cốc Grinny</t>
  </si>
  <si>
    <t>Combo 2  Bánh ăn dặm Grinny các vị</t>
  </si>
  <si>
    <t>Combo 2 Bánh Gạo Lứt Hữu Cơ Bebedang Hình Que Các Vị</t>
  </si>
  <si>
    <t>Combo 2 Mỳ ăn liền cho bé Tokyo Noodle các vị</t>
  </si>
  <si>
    <t>Rong biển Rắc cơm Hàn Quốc BADAONE vị Truyền thống sản phẩm thứ 2</t>
  </si>
  <si>
    <t>Combo 2 Khăn ướt chiết xuất tự nhiên Aga-ae, 100 tờ</t>
  </si>
  <si>
    <t>Combo 3 Khăn Ướt Dịu Nhẹ Animo không mùi (100 tờ)</t>
  </si>
  <si>
    <t>Combo 2 Khăn Ướt Dịu Nhẹ Animo không mùi (100 tờ)</t>
  </si>
  <si>
    <t>Máy hút sữa rảnh tay Animo</t>
  </si>
  <si>
    <t>Hút sữa tay Animo HL-0611L</t>
  </si>
  <si>
    <t>Máy hút sữa điện đôi DP Comfort PLUS</t>
  </si>
  <si>
    <t>Bình Sữa Pigeon PPSU Softouch Baby-Friendly World 160ml, đại dương(SS)</t>
  </si>
  <si>
    <t>Bình Sữa Pigeon PPSU Softouch Baby-Friendly World 240ml, đại dương (M)</t>
  </si>
  <si>
    <t>Bình Sữa Pigeon PPSU Softouch Baby-Friendly World 160ml, muông thú SS)</t>
  </si>
  <si>
    <t>Bình Sữa Pigeon PPSU Softouch Baby-Friendly World 240ml, muông thú (M)</t>
  </si>
  <si>
    <t>Bình Sữa Pigeon PPSU Softouch Baby-Friendly World 240ml (M)</t>
  </si>
  <si>
    <t>Bình Sữa Pigeon PPSU Softouch Baby-Friendly World 160ml (SS)</t>
  </si>
  <si>
    <t>Máy hâm và tiệt trùng bình sữa đơn Animo (NN-A20)</t>
  </si>
  <si>
    <t>Máy xay thực phẩm Animo Petite (300ml,SW-MG8105)</t>
  </si>
  <si>
    <t>Đai đi xe máy BeBéar họa tiết chim cánh cụt (Cam)</t>
  </si>
  <si>
    <t>Đai đi xe máy BeBéar họa tiết khủng long (Xanh dương)</t>
  </si>
  <si>
    <t>Đai đi xe máy BeBéar họa tiết vịt con (xanh ngọc)</t>
  </si>
  <si>
    <t>Bát ăn dặm chống trượt Animo (RKC1008, xanh)</t>
  </si>
  <si>
    <t>Bộ 3 yếm chống thấm Animo (K126-5049)</t>
  </si>
  <si>
    <t>Bình tập uống cách nhiệt Animo (240ml, xanh, tay cầm, RK-3431)</t>
  </si>
  <si>
    <t>Bình tập uống cách nhiệt Animo (240ml, hồng, tay cầm, RK-3431)</t>
  </si>
  <si>
    <t>Bàn chải silicone chống hóc cho bé Animo ( 12M+, Xanh, GHtr2202)</t>
  </si>
  <si>
    <t>Bàn chải silicone chống hóc cho bé Animo (12M+, Hồng, GHtr2202)</t>
  </si>
  <si>
    <t>Khay ăn dặm 3 ngăn melamine cao cấp Moreware (D2344, hình thỏ)</t>
  </si>
  <si>
    <t>Khay ăn dặm 3 ngăn melamine cao cấp Moreware (W3028, tròn, khủng long)</t>
  </si>
  <si>
    <t>Cháo tươi nhuyễn Cá lóc &amp; Cà rốt (150g)</t>
  </si>
  <si>
    <t>Cháo tươi nhuyễn Yến mạch &amp; Rau củ (150g)</t>
  </si>
  <si>
    <t>Cháo tươi nhuyễn Gà &amp; Khoai tây (150g)</t>
  </si>
  <si>
    <t>Bánh Gặm Nướu Ngũ Cốc Grinny Vị Chuối</t>
  </si>
  <si>
    <t>Bánh Gặm Nướu Ngũ Cốc Grinny Vị Dâu Tây</t>
  </si>
  <si>
    <t>Bánh Gặm Nướu Ngũ Cốc Grinny Vị Táo Và Bông Cải Xanh</t>
  </si>
  <si>
    <t>Bánh Gặm Nướu Ngũ Cốc Grinny Vị Quả Mọng Hỗn Hợp</t>
  </si>
  <si>
    <t>Bánh ăn dặm Grinny vị dâu</t>
  </si>
  <si>
    <t>Bánh ăn dặm Grinny vị bông cải xanh và táo</t>
  </si>
  <si>
    <t>Bánh ăn dặm Grinny vị bí ngô</t>
  </si>
  <si>
    <t>Bánh Gạo Lứt Hữu Cơ Bebedang Hình Que Dài Vị Táo &amp; Cà Rốt</t>
  </si>
  <si>
    <t>Bánh Gạo Lứt Hữu Cơ Bebedang Hình Que Vị Bí Đỏ</t>
  </si>
  <si>
    <t>Bánh Gạo Lứt Hữu Cơ Bebedang Hình Que Vị Cà Rốt</t>
  </si>
  <si>
    <t>Bánh Gạo Lứt Hữu Cơ Bebedang Hình Que Dài Vị Quýt &amp; Gạo Lứt</t>
  </si>
  <si>
    <t>Bánh Gạo Lứt Hữu Cơ Bebedang Hình Que Vị Bông Cải Xanh</t>
  </si>
  <si>
    <t>Mỳ ăn liền cho bé Tokyo Noodle Vị Gà</t>
  </si>
  <si>
    <t>Mỳ ăn liền cho bé Tokyo Noodle Vị Tôm &amp; Thịt Heo</t>
  </si>
  <si>
    <t>Combo 2 Khăn Ướt Dịu Nhẹ Animo không mùi (30 tờ)</t>
  </si>
  <si>
    <t>Khăn Ướt Dịu Nhẹ Animo không mùi (100 tờ)</t>
  </si>
  <si>
    <t>Thời gian khuyến mại</t>
  </si>
  <si>
    <t>DANH SÁCH CƠ CẤU SẢN PHẨM KHUYẾN MẠI (DSKM-61-08/KD.CC)</t>
  </si>
  <si>
    <t>[KÈM THEO THÔNG BÁO THỰC HIỆN KHUYẾN MẠI SỐ 61-08/KD.CC]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</si>
</sst>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  <numFmt numFmtId="167" formatCode="#,###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2"/>
      <color rgb="FF7030A0"/>
      <name val="Times New Roman"/>
      <family val="1"/>
    </font>
    <font>
      <sz val="13"/>
      <color theme="1"/>
      <name val="Times New Roman"/>
    </font>
    <font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41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8" fillId="0" borderId="0" xfId="0" applyFont="1"/>
    <xf numFmtId="165" fontId="8" fillId="0" borderId="0" xfId="5" applyNumberFormat="1" applyFont="1"/>
    <xf numFmtId="9" fontId="8" fillId="0" borderId="0" xfId="6" applyFont="1"/>
    <xf numFmtId="0" fontId="8" fillId="0" borderId="1" xfId="0" applyFont="1" applyBorder="1"/>
    <xf numFmtId="165" fontId="11" fillId="2" borderId="1" xfId="7" applyNumberFormat="1" applyFont="1" applyFill="1" applyBorder="1" applyAlignment="1">
      <alignment horizontal="center" vertical="center" wrapText="1"/>
    </xf>
    <xf numFmtId="165" fontId="11" fillId="2" borderId="1" xfId="7" applyNumberFormat="1" applyFont="1" applyFill="1" applyBorder="1" applyAlignment="1">
      <alignment horizontal="right" vertical="center" wrapText="1"/>
    </xf>
    <xf numFmtId="1" fontId="11" fillId="2" borderId="1" xfId="7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vertical="center" wrapText="1"/>
    </xf>
    <xf numFmtId="9" fontId="10" fillId="0" borderId="1" xfId="12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67" fontId="10" fillId="0" borderId="1" xfId="9" applyNumberFormat="1" applyFont="1" applyBorder="1" applyAlignment="1">
      <alignment vertical="center" wrapText="1"/>
    </xf>
    <xf numFmtId="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165" fontId="9" fillId="2" borderId="1" xfId="7" applyNumberFormat="1" applyFont="1" applyFill="1" applyBorder="1" applyAlignment="1">
      <alignment horizontal="center" vertical="center" wrapText="1"/>
    </xf>
    <xf numFmtId="1" fontId="9" fillId="2" borderId="1" xfId="7" applyNumberFormat="1" applyFont="1" applyFill="1" applyBorder="1" applyAlignment="1">
      <alignment horizontal="center" vertical="center" wrapText="1"/>
    </xf>
    <xf numFmtId="0" fontId="10" fillId="0" borderId="0" xfId="0" applyFont="1"/>
    <xf numFmtId="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166" fontId="10" fillId="2" borderId="1" xfId="5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wrapText="1"/>
    </xf>
    <xf numFmtId="165" fontId="10" fillId="0" borderId="1" xfId="5" applyNumberFormat="1" applyFont="1" applyBorder="1" applyAlignment="1">
      <alignment vertical="center" wrapText="1"/>
    </xf>
    <xf numFmtId="165" fontId="10" fillId="2" borderId="1" xfId="5" applyNumberFormat="1" applyFont="1" applyFill="1" applyBorder="1" applyAlignment="1">
      <alignment wrapText="1"/>
    </xf>
    <xf numFmtId="165" fontId="10" fillId="2" borderId="1" xfId="5" applyNumberFormat="1" applyFont="1" applyFill="1" applyBorder="1" applyAlignment="1">
      <alignment vertical="center" wrapText="1"/>
    </xf>
    <xf numFmtId="165" fontId="10" fillId="0" borderId="1" xfId="5" applyNumberFormat="1" applyFont="1" applyBorder="1" applyAlignment="1">
      <alignment wrapText="1"/>
    </xf>
    <xf numFmtId="165" fontId="13" fillId="0" borderId="1" xfId="5" applyNumberFormat="1" applyFont="1" applyBorder="1" applyAlignment="1">
      <alignment horizontal="center" vertical="center" wrapText="1"/>
    </xf>
    <xf numFmtId="165" fontId="8" fillId="0" borderId="1" xfId="5" applyNumberFormat="1" applyFont="1" applyBorder="1" applyAlignment="1">
      <alignment wrapText="1"/>
    </xf>
    <xf numFmtId="9" fontId="8" fillId="0" borderId="1" xfId="6" applyFont="1" applyBorder="1" applyAlignment="1">
      <alignment wrapText="1"/>
    </xf>
    <xf numFmtId="0" fontId="7" fillId="0" borderId="1" xfId="0" applyFont="1" applyBorder="1"/>
    <xf numFmtId="0" fontId="8" fillId="2" borderId="0" xfId="0" applyFont="1" applyFill="1"/>
    <xf numFmtId="0" fontId="14" fillId="3" borderId="3" xfId="0" applyFont="1" applyFill="1" applyBorder="1" applyAlignment="1">
      <alignment wrapText="1"/>
    </xf>
    <xf numFmtId="165" fontId="8" fillId="2" borderId="3" xfId="5" applyNumberFormat="1" applyFont="1" applyFill="1" applyBorder="1" applyAlignment="1">
      <alignment wrapText="1"/>
    </xf>
    <xf numFmtId="0" fontId="8" fillId="2" borderId="3" xfId="0" applyFont="1" applyFill="1" applyBorder="1" applyAlignment="1">
      <alignment wrapText="1"/>
    </xf>
    <xf numFmtId="9" fontId="8" fillId="2" borderId="3" xfId="6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165" fontId="8" fillId="2" borderId="1" xfId="5" applyNumberFormat="1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9" fontId="8" fillId="2" borderId="1" xfId="6" applyFont="1" applyFill="1" applyBorder="1" applyAlignment="1">
      <alignment wrapText="1"/>
    </xf>
    <xf numFmtId="0" fontId="14" fillId="2" borderId="1" xfId="0" applyFont="1" applyFill="1" applyBorder="1" applyAlignment="1">
      <alignment wrapText="1"/>
    </xf>
    <xf numFmtId="0" fontId="14" fillId="3" borderId="2" xfId="0" applyFont="1" applyFill="1" applyBorder="1" applyAlignment="1">
      <alignment wrapText="1"/>
    </xf>
    <xf numFmtId="165" fontId="8" fillId="2" borderId="2" xfId="5" applyNumberFormat="1" applyFont="1" applyFill="1" applyBorder="1" applyAlignment="1">
      <alignment wrapText="1"/>
    </xf>
    <xf numFmtId="0" fontId="8" fillId="2" borderId="2" xfId="0" applyFont="1" applyFill="1" applyBorder="1" applyAlignment="1">
      <alignment wrapText="1"/>
    </xf>
    <xf numFmtId="9" fontId="8" fillId="2" borderId="2" xfId="6" applyFont="1" applyFill="1" applyBorder="1" applyAlignment="1">
      <alignment wrapText="1"/>
    </xf>
    <xf numFmtId="0" fontId="8" fillId="2" borderId="1" xfId="0" applyFont="1" applyFill="1" applyBorder="1"/>
    <xf numFmtId="0" fontId="14" fillId="3" borderId="4" xfId="0" applyFont="1" applyFill="1" applyBorder="1" applyAlignment="1">
      <alignment horizontal="center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10" fontId="9" fillId="2" borderId="2" xfId="6" applyNumberFormat="1" applyFont="1" applyFill="1" applyBorder="1" applyAlignment="1">
      <alignment horizontal="center" vertical="center" wrapText="1"/>
    </xf>
    <xf numFmtId="10" fontId="9" fillId="2" borderId="3" xfId="6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wrapText="1"/>
    </xf>
    <xf numFmtId="0" fontId="14" fillId="3" borderId="4" xfId="0" applyFont="1" applyFill="1" applyBorder="1" applyAlignment="1">
      <alignment horizontal="center" wrapText="1"/>
    </xf>
    <xf numFmtId="0" fontId="14" fillId="3" borderId="3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165" fontId="9" fillId="0" borderId="0" xfId="5" applyNumberFormat="1" applyFont="1" applyAlignment="1">
      <alignment horizontal="center" vertical="center" wrapText="1"/>
    </xf>
    <xf numFmtId="165" fontId="9" fillId="0" borderId="0" xfId="5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5" fontId="11" fillId="2" borderId="1" xfId="7" applyNumberFormat="1" applyFont="1" applyFill="1" applyBorder="1" applyAlignment="1">
      <alignment vertical="center" wrapText="1"/>
    </xf>
    <xf numFmtId="1" fontId="11" fillId="2" borderId="1" xfId="7" applyNumberFormat="1" applyFont="1" applyFill="1" applyBorder="1" applyAlignment="1">
      <alignment horizontal="center" vertical="center" wrapText="1"/>
    </xf>
  </cellXfs>
  <cellStyles count="15">
    <cellStyle name="Comma" xfId="5" builtinId="3"/>
    <cellStyle name="Comma [0]" xfId="9" builtinId="6"/>
    <cellStyle name="Comma [0] 2" xfId="13" xr:uid="{00000000-0005-0000-0000-000002000000}"/>
    <cellStyle name="Comma 2" xfId="7" xr:uid="{00000000-0005-0000-0000-000003000000}"/>
    <cellStyle name="Comma 2 2" xfId="14" xr:uid="{00000000-0005-0000-0000-000004000000}"/>
    <cellStyle name="Comma 3" xfId="11" xr:uid="{00000000-0005-0000-0000-000005000000}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10" xr:uid="{00000000-0005-0000-0000-00000B000000}"/>
    <cellStyle name="Normal 3" xfId="8" xr:uid="{00000000-0005-0000-0000-00000C000000}"/>
    <cellStyle name="Percent" xfId="6" builtinId="5"/>
    <cellStyle name="Percent 2" xfId="12" xr:uid="{00000000-0005-0000-0000-00000E000000}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64"/>
  <sheetViews>
    <sheetView tabSelected="1" zoomScale="58" zoomScaleNormal="58" workbookViewId="0">
      <selection activeCell="N6" sqref="A5:N96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2.28515625" style="2" customWidth="1"/>
    <col min="4" max="4" width="16.28515625" style="3" bestFit="1" customWidth="1"/>
    <col min="5" max="5" width="14.140625" style="3" customWidth="1"/>
    <col min="6" max="6" width="35.28515625" style="1" customWidth="1"/>
    <col min="7" max="7" width="19.28515625" style="1" customWidth="1"/>
    <col min="8" max="8" width="50.85546875" style="1" customWidth="1"/>
    <col min="9" max="9" width="14.7109375" style="1" bestFit="1" customWidth="1"/>
    <col min="10" max="10" width="58.28515625" style="1" customWidth="1"/>
    <col min="11" max="16384" width="11.42578125" style="1"/>
  </cols>
  <sheetData>
    <row r="1" spans="1:10" ht="19.5" customHeight="1" x14ac:dyDescent="0.25">
      <c r="A1" s="59" t="s">
        <v>147</v>
      </c>
      <c r="B1" s="59"/>
      <c r="C1" s="59"/>
      <c r="D1" s="59"/>
      <c r="E1" s="59"/>
      <c r="F1" s="59"/>
      <c r="G1" s="59"/>
      <c r="H1" s="59"/>
      <c r="I1" s="17"/>
    </row>
    <row r="2" spans="1:10" ht="19.5" customHeight="1" x14ac:dyDescent="0.25">
      <c r="A2" s="60" t="s">
        <v>148</v>
      </c>
      <c r="B2" s="60"/>
      <c r="C2" s="60"/>
      <c r="D2" s="60"/>
      <c r="E2" s="60"/>
      <c r="F2" s="60"/>
      <c r="G2" s="60"/>
      <c r="H2" s="60"/>
      <c r="I2" s="17"/>
    </row>
    <row r="3" spans="1:10" ht="63" x14ac:dyDescent="0.25">
      <c r="A3" s="61" t="s">
        <v>0</v>
      </c>
      <c r="B3" s="61" t="s">
        <v>1</v>
      </c>
      <c r="C3" s="62" t="s">
        <v>9</v>
      </c>
      <c r="D3" s="15" t="s">
        <v>2</v>
      </c>
      <c r="E3" s="15" t="s">
        <v>3</v>
      </c>
      <c r="F3" s="15" t="s">
        <v>4</v>
      </c>
      <c r="G3" s="16" t="s">
        <v>8</v>
      </c>
      <c r="H3" s="63" t="s">
        <v>10</v>
      </c>
      <c r="I3" s="50" t="s">
        <v>5</v>
      </c>
      <c r="J3" s="30" t="s">
        <v>146</v>
      </c>
    </row>
    <row r="4" spans="1:10" ht="35.450000000000003" customHeight="1" x14ac:dyDescent="0.25">
      <c r="A4" s="61"/>
      <c r="B4" s="61"/>
      <c r="C4" s="62"/>
      <c r="D4" s="5" t="s">
        <v>6</v>
      </c>
      <c r="E4" s="7" t="s">
        <v>7</v>
      </c>
      <c r="F4" s="6"/>
      <c r="G4" s="7" t="s">
        <v>6</v>
      </c>
      <c r="H4" s="63"/>
      <c r="I4" s="51"/>
      <c r="J4" s="30"/>
    </row>
    <row r="5" spans="1:10" ht="120.95" customHeight="1" x14ac:dyDescent="0.25">
      <c r="A5" s="8">
        <v>1</v>
      </c>
      <c r="B5" s="20" t="s">
        <v>56</v>
      </c>
      <c r="C5" s="23">
        <v>345000</v>
      </c>
      <c r="D5" s="24">
        <v>46000</v>
      </c>
      <c r="E5" s="24">
        <v>299000</v>
      </c>
      <c r="F5" s="11"/>
      <c r="G5" s="12"/>
      <c r="H5" s="49" t="s">
        <v>11</v>
      </c>
      <c r="I5" s="10">
        <f>D5/C5</f>
        <v>0.13333333333333333</v>
      </c>
      <c r="J5" s="48" t="s">
        <v>54</v>
      </c>
    </row>
    <row r="6" spans="1:10" ht="33" x14ac:dyDescent="0.25">
      <c r="A6" s="8">
        <v>2</v>
      </c>
      <c r="B6" s="20" t="s">
        <v>56</v>
      </c>
      <c r="C6" s="23">
        <v>345000</v>
      </c>
      <c r="D6" s="24">
        <v>46000</v>
      </c>
      <c r="E6" s="24">
        <v>299000</v>
      </c>
      <c r="F6" s="11"/>
      <c r="G6" s="12"/>
      <c r="H6" s="49"/>
      <c r="I6" s="10">
        <f>D6/C6</f>
        <v>0.13333333333333333</v>
      </c>
      <c r="J6" s="49"/>
    </row>
    <row r="7" spans="1:10" ht="33" x14ac:dyDescent="0.25">
      <c r="A7" s="8">
        <v>3</v>
      </c>
      <c r="B7" s="20" t="s">
        <v>56</v>
      </c>
      <c r="C7" s="25">
        <v>345000</v>
      </c>
      <c r="D7" s="24">
        <v>46000</v>
      </c>
      <c r="E7" s="24">
        <v>299000</v>
      </c>
      <c r="F7" s="9"/>
      <c r="G7" s="21"/>
      <c r="H7" s="49"/>
      <c r="I7" s="10">
        <f>D7/C7</f>
        <v>0.13333333333333333</v>
      </c>
      <c r="J7" s="49"/>
    </row>
    <row r="8" spans="1:10" ht="33" x14ac:dyDescent="0.25">
      <c r="A8" s="8">
        <v>4</v>
      </c>
      <c r="B8" s="20" t="s">
        <v>56</v>
      </c>
      <c r="C8" s="25">
        <v>345000</v>
      </c>
      <c r="D8" s="24">
        <v>46000</v>
      </c>
      <c r="E8" s="24">
        <v>299000</v>
      </c>
      <c r="F8" s="9"/>
      <c r="G8" s="21"/>
      <c r="H8" s="49"/>
      <c r="I8" s="10">
        <f>D8/C8</f>
        <v>0.13333333333333333</v>
      </c>
      <c r="J8" s="49"/>
    </row>
    <row r="9" spans="1:10" ht="33" x14ac:dyDescent="0.25">
      <c r="A9" s="8">
        <v>5</v>
      </c>
      <c r="B9" s="20" t="s">
        <v>56</v>
      </c>
      <c r="C9" s="25">
        <v>345000</v>
      </c>
      <c r="D9" s="24">
        <v>46000</v>
      </c>
      <c r="E9" s="24">
        <v>299000</v>
      </c>
      <c r="F9" s="9"/>
      <c r="G9" s="21"/>
      <c r="H9" s="49"/>
      <c r="I9" s="10">
        <f>D9/C9</f>
        <v>0.13333333333333333</v>
      </c>
      <c r="J9" s="49"/>
    </row>
    <row r="10" spans="1:10" ht="33" x14ac:dyDescent="0.25">
      <c r="A10" s="8">
        <v>6</v>
      </c>
      <c r="B10" s="20" t="s">
        <v>56</v>
      </c>
      <c r="C10" s="25">
        <v>345000</v>
      </c>
      <c r="D10" s="24">
        <v>46000</v>
      </c>
      <c r="E10" s="24">
        <v>299000</v>
      </c>
      <c r="F10" s="9"/>
      <c r="G10" s="21"/>
      <c r="H10" s="49"/>
      <c r="I10" s="10">
        <f>D10/C10</f>
        <v>0.13333333333333333</v>
      </c>
      <c r="J10" s="49"/>
    </row>
    <row r="11" spans="1:10" ht="33" x14ac:dyDescent="0.25">
      <c r="A11" s="8">
        <v>7</v>
      </c>
      <c r="B11" s="20" t="s">
        <v>56</v>
      </c>
      <c r="C11" s="25">
        <v>345000</v>
      </c>
      <c r="D11" s="24">
        <v>46000</v>
      </c>
      <c r="E11" s="24">
        <v>299000</v>
      </c>
      <c r="F11" s="9"/>
      <c r="G11" s="21"/>
      <c r="H11" s="49"/>
      <c r="I11" s="10">
        <f>D11/C11</f>
        <v>0.13333333333333333</v>
      </c>
      <c r="J11" s="49"/>
    </row>
    <row r="12" spans="1:10" ht="49.5" customHeight="1" x14ac:dyDescent="0.25">
      <c r="A12" s="8">
        <v>8</v>
      </c>
      <c r="B12" s="20" t="s">
        <v>57</v>
      </c>
      <c r="C12" s="25">
        <v>355000</v>
      </c>
      <c r="D12" s="26">
        <v>56000</v>
      </c>
      <c r="E12" s="26">
        <v>299000</v>
      </c>
      <c r="F12" s="9"/>
      <c r="G12" s="21"/>
      <c r="H12" s="49" t="s">
        <v>12</v>
      </c>
      <c r="I12" s="10">
        <f>D12/C12</f>
        <v>0.15774647887323945</v>
      </c>
      <c r="J12" s="49"/>
    </row>
    <row r="13" spans="1:10" ht="16.5" x14ac:dyDescent="0.25">
      <c r="A13" s="8">
        <v>9</v>
      </c>
      <c r="B13" s="20"/>
      <c r="C13" s="25">
        <v>355000</v>
      </c>
      <c r="D13" s="26">
        <v>56000</v>
      </c>
      <c r="E13" s="26">
        <v>299000</v>
      </c>
      <c r="F13" s="9"/>
      <c r="G13" s="21"/>
      <c r="H13" s="49"/>
      <c r="I13" s="10">
        <f>D13/C13</f>
        <v>0.15774647887323945</v>
      </c>
      <c r="J13" s="49"/>
    </row>
    <row r="14" spans="1:10" ht="16.5" x14ac:dyDescent="0.25">
      <c r="A14" s="8">
        <v>10</v>
      </c>
      <c r="B14" s="20"/>
      <c r="C14" s="25">
        <v>355000</v>
      </c>
      <c r="D14" s="25">
        <v>56000</v>
      </c>
      <c r="E14" s="25">
        <v>299000</v>
      </c>
      <c r="F14" s="18"/>
      <c r="G14" s="19"/>
      <c r="H14" s="49"/>
      <c r="I14" s="10">
        <f>D14/C14</f>
        <v>0.15774647887323945</v>
      </c>
      <c r="J14" s="49"/>
    </row>
    <row r="15" spans="1:10" ht="16.5" x14ac:dyDescent="0.25">
      <c r="A15" s="8">
        <v>11</v>
      </c>
      <c r="B15" s="20"/>
      <c r="C15" s="25">
        <v>355000</v>
      </c>
      <c r="D15" s="25">
        <v>56000</v>
      </c>
      <c r="E15" s="25">
        <v>299000</v>
      </c>
      <c r="F15" s="18"/>
      <c r="G15" s="19"/>
      <c r="H15" s="49"/>
      <c r="I15" s="10">
        <f>D15/C15</f>
        <v>0.15774647887323945</v>
      </c>
      <c r="J15" s="49"/>
    </row>
    <row r="16" spans="1:10" ht="49.5" x14ac:dyDescent="0.25">
      <c r="A16" s="8"/>
      <c r="B16" s="20" t="s">
        <v>58</v>
      </c>
      <c r="C16" s="25">
        <v>795000</v>
      </c>
      <c r="D16" s="25">
        <v>63600</v>
      </c>
      <c r="E16" s="27">
        <v>731400</v>
      </c>
      <c r="F16" s="13"/>
      <c r="G16" s="14"/>
      <c r="H16" s="20" t="s">
        <v>13</v>
      </c>
      <c r="I16" s="10">
        <f>D16/C16</f>
        <v>0.08</v>
      </c>
      <c r="J16" s="49"/>
    </row>
    <row r="17" spans="1:10" ht="49.5" x14ac:dyDescent="0.25">
      <c r="A17" s="4"/>
      <c r="B17" s="20" t="s">
        <v>59</v>
      </c>
      <c r="C17" s="28">
        <v>785000</v>
      </c>
      <c r="D17" s="28">
        <v>62800</v>
      </c>
      <c r="E17" s="28">
        <v>722200</v>
      </c>
      <c r="F17" s="22"/>
      <c r="G17" s="22"/>
      <c r="H17" s="20" t="s">
        <v>14</v>
      </c>
      <c r="I17" s="10">
        <f>D17/C17</f>
        <v>0.08</v>
      </c>
      <c r="J17" s="49"/>
    </row>
    <row r="18" spans="1:10" ht="66" x14ac:dyDescent="0.25">
      <c r="A18" s="4"/>
      <c r="B18" s="20" t="s">
        <v>60</v>
      </c>
      <c r="C18" s="28">
        <v>729000</v>
      </c>
      <c r="D18" s="28">
        <v>58320</v>
      </c>
      <c r="E18" s="28">
        <v>670680</v>
      </c>
      <c r="F18" s="22"/>
      <c r="G18" s="22"/>
      <c r="H18" s="20" t="s">
        <v>15</v>
      </c>
      <c r="I18" s="10">
        <f>D18/C18</f>
        <v>0.08</v>
      </c>
      <c r="J18" s="49"/>
    </row>
    <row r="19" spans="1:10" ht="49.5" x14ac:dyDescent="0.25">
      <c r="A19" s="4"/>
      <c r="B19" s="20" t="s">
        <v>61</v>
      </c>
      <c r="C19" s="28">
        <v>691000</v>
      </c>
      <c r="D19" s="28">
        <v>34550</v>
      </c>
      <c r="E19" s="28">
        <v>656450</v>
      </c>
      <c r="F19" s="22"/>
      <c r="G19" s="22"/>
      <c r="H19" s="20" t="s">
        <v>16</v>
      </c>
      <c r="I19" s="10">
        <f>D19/C19</f>
        <v>0.05</v>
      </c>
      <c r="J19" s="49"/>
    </row>
    <row r="20" spans="1:10" ht="66" x14ac:dyDescent="0.25">
      <c r="A20" s="4"/>
      <c r="B20" s="20" t="s">
        <v>62</v>
      </c>
      <c r="C20" s="28">
        <v>265000</v>
      </c>
      <c r="D20" s="28">
        <v>21200</v>
      </c>
      <c r="E20" s="28">
        <v>243800</v>
      </c>
      <c r="F20" s="22"/>
      <c r="G20" s="22"/>
      <c r="H20" s="20" t="s">
        <v>17</v>
      </c>
      <c r="I20" s="10">
        <f>D20/C20</f>
        <v>0.08</v>
      </c>
      <c r="J20" s="49"/>
    </row>
    <row r="21" spans="1:10" ht="80.25" customHeight="1" x14ac:dyDescent="0.25">
      <c r="A21" s="4"/>
      <c r="B21" s="20" t="s">
        <v>63</v>
      </c>
      <c r="C21" s="28">
        <v>525000</v>
      </c>
      <c r="D21" s="28">
        <v>42000</v>
      </c>
      <c r="E21" s="28">
        <v>483000</v>
      </c>
      <c r="F21" s="22"/>
      <c r="G21" s="22"/>
      <c r="H21" s="20" t="s">
        <v>18</v>
      </c>
      <c r="I21" s="10">
        <f>D21/C21</f>
        <v>0.08</v>
      </c>
      <c r="J21" s="49"/>
    </row>
    <row r="22" spans="1:10" ht="49.5" x14ac:dyDescent="0.25">
      <c r="A22" s="4"/>
      <c r="B22" s="20" t="s">
        <v>64</v>
      </c>
      <c r="C22" s="28">
        <v>559000</v>
      </c>
      <c r="D22" s="28">
        <v>44720</v>
      </c>
      <c r="E22" s="28">
        <v>514280</v>
      </c>
      <c r="F22" s="22"/>
      <c r="G22" s="22"/>
      <c r="H22" s="20" t="s">
        <v>19</v>
      </c>
      <c r="I22" s="10">
        <f>D22/C22</f>
        <v>0.08</v>
      </c>
      <c r="J22" s="49"/>
    </row>
    <row r="23" spans="1:10" ht="49.5" x14ac:dyDescent="0.25">
      <c r="A23" s="4"/>
      <c r="B23" s="20" t="s">
        <v>65</v>
      </c>
      <c r="C23" s="28">
        <v>559000</v>
      </c>
      <c r="D23" s="28">
        <v>44720</v>
      </c>
      <c r="E23" s="28">
        <v>514280</v>
      </c>
      <c r="F23" s="22"/>
      <c r="G23" s="22"/>
      <c r="H23" s="20" t="s">
        <v>20</v>
      </c>
      <c r="I23" s="10">
        <f>D23/C23</f>
        <v>0.08</v>
      </c>
      <c r="J23" s="49"/>
    </row>
    <row r="24" spans="1:10" ht="49.5" x14ac:dyDescent="0.25">
      <c r="A24" s="4"/>
      <c r="B24" s="20" t="s">
        <v>66</v>
      </c>
      <c r="C24" s="28">
        <v>569000</v>
      </c>
      <c r="D24" s="28">
        <v>45520</v>
      </c>
      <c r="E24" s="28">
        <v>523480</v>
      </c>
      <c r="F24" s="22"/>
      <c r="G24" s="22"/>
      <c r="H24" s="20" t="s">
        <v>21</v>
      </c>
      <c r="I24" s="10">
        <f>D24/C24</f>
        <v>0.08</v>
      </c>
      <c r="J24" s="49"/>
    </row>
    <row r="25" spans="1:10" ht="49.5" x14ac:dyDescent="0.25">
      <c r="A25" s="4"/>
      <c r="B25" s="20" t="s">
        <v>67</v>
      </c>
      <c r="C25" s="28">
        <v>569000</v>
      </c>
      <c r="D25" s="28">
        <v>45520</v>
      </c>
      <c r="E25" s="28">
        <v>523480</v>
      </c>
      <c r="F25" s="22"/>
      <c r="G25" s="22"/>
      <c r="H25" s="20" t="s">
        <v>22</v>
      </c>
      <c r="I25" s="10">
        <f>D25/C25</f>
        <v>0.08</v>
      </c>
      <c r="J25" s="49"/>
    </row>
    <row r="26" spans="1:10" ht="66" x14ac:dyDescent="0.25">
      <c r="A26" s="4"/>
      <c r="B26" s="20" t="s">
        <v>68</v>
      </c>
      <c r="C26" s="28">
        <v>535000</v>
      </c>
      <c r="D26" s="28">
        <v>42800</v>
      </c>
      <c r="E26" s="28">
        <v>492200</v>
      </c>
      <c r="F26" s="22"/>
      <c r="G26" s="22"/>
      <c r="H26" s="20" t="s">
        <v>23</v>
      </c>
      <c r="I26" s="10">
        <f>D26/C26</f>
        <v>0.08</v>
      </c>
      <c r="J26" s="49"/>
    </row>
    <row r="27" spans="1:10" ht="66" x14ac:dyDescent="0.25">
      <c r="A27" s="4"/>
      <c r="B27" s="20" t="s">
        <v>69</v>
      </c>
      <c r="C27" s="28">
        <v>499000</v>
      </c>
      <c r="D27" s="28">
        <v>39920</v>
      </c>
      <c r="E27" s="28">
        <v>459080</v>
      </c>
      <c r="F27" s="22"/>
      <c r="G27" s="22"/>
      <c r="H27" s="20" t="s">
        <v>24</v>
      </c>
      <c r="I27" s="10">
        <f>D27/C27</f>
        <v>0.08</v>
      </c>
      <c r="J27" s="49"/>
    </row>
    <row r="28" spans="1:10" ht="49.5" x14ac:dyDescent="0.25">
      <c r="A28" s="4"/>
      <c r="B28" s="20" t="s">
        <v>70</v>
      </c>
      <c r="C28" s="28">
        <v>580000</v>
      </c>
      <c r="D28" s="28">
        <v>46400</v>
      </c>
      <c r="E28" s="28">
        <v>533600</v>
      </c>
      <c r="F28" s="22"/>
      <c r="G28" s="22"/>
      <c r="H28" s="20" t="s">
        <v>25</v>
      </c>
      <c r="I28" s="10">
        <f>D28/C28</f>
        <v>0.08</v>
      </c>
      <c r="J28" s="49"/>
    </row>
    <row r="29" spans="1:10" ht="49.5" x14ac:dyDescent="0.25">
      <c r="A29" s="4"/>
      <c r="B29" s="20" t="s">
        <v>71</v>
      </c>
      <c r="C29" s="28">
        <v>419000</v>
      </c>
      <c r="D29" s="28">
        <v>50280</v>
      </c>
      <c r="E29" s="28">
        <v>368720</v>
      </c>
      <c r="F29" s="22"/>
      <c r="G29" s="22"/>
      <c r="H29" s="20" t="s">
        <v>26</v>
      </c>
      <c r="I29" s="10">
        <f>D29/C29</f>
        <v>0.12</v>
      </c>
      <c r="J29" s="49"/>
    </row>
    <row r="30" spans="1:10" ht="49.5" x14ac:dyDescent="0.25">
      <c r="A30" s="4"/>
      <c r="B30" s="20" t="s">
        <v>72</v>
      </c>
      <c r="C30" s="28">
        <v>359000</v>
      </c>
      <c r="D30" s="28">
        <v>43080</v>
      </c>
      <c r="E30" s="28">
        <v>315920</v>
      </c>
      <c r="F30" s="22"/>
      <c r="G30" s="22"/>
      <c r="H30" s="20" t="s">
        <v>27</v>
      </c>
      <c r="I30" s="10">
        <f>D30/C30</f>
        <v>0.12</v>
      </c>
      <c r="J30" s="49"/>
    </row>
    <row r="31" spans="1:10" ht="49.5" x14ac:dyDescent="0.25">
      <c r="A31" s="4"/>
      <c r="B31" s="20" t="s">
        <v>73</v>
      </c>
      <c r="C31" s="28">
        <v>465000</v>
      </c>
      <c r="D31" s="28">
        <v>55800</v>
      </c>
      <c r="E31" s="28">
        <v>409200</v>
      </c>
      <c r="F31" s="22"/>
      <c r="G31" s="22"/>
      <c r="H31" s="20" t="s">
        <v>28</v>
      </c>
      <c r="I31" s="10">
        <f>D31/C31</f>
        <v>0.12</v>
      </c>
      <c r="J31" s="49"/>
    </row>
    <row r="32" spans="1:10" ht="49.5" x14ac:dyDescent="0.25">
      <c r="A32" s="4"/>
      <c r="B32" s="20" t="s">
        <v>74</v>
      </c>
      <c r="C32" s="28">
        <v>419000</v>
      </c>
      <c r="D32" s="28">
        <v>50280</v>
      </c>
      <c r="E32" s="28">
        <v>368720</v>
      </c>
      <c r="F32" s="22"/>
      <c r="G32" s="22"/>
      <c r="H32" s="20" t="s">
        <v>29</v>
      </c>
      <c r="I32" s="10">
        <f>D32/C32</f>
        <v>0.12</v>
      </c>
      <c r="J32" s="49"/>
    </row>
    <row r="33" spans="1:10" ht="49.5" x14ac:dyDescent="0.25">
      <c r="A33" s="4"/>
      <c r="B33" s="20" t="s">
        <v>75</v>
      </c>
      <c r="C33" s="28">
        <v>399000</v>
      </c>
      <c r="D33" s="28">
        <v>47880</v>
      </c>
      <c r="E33" s="28">
        <v>351120</v>
      </c>
      <c r="F33" s="22"/>
      <c r="G33" s="22"/>
      <c r="H33" s="20" t="s">
        <v>30</v>
      </c>
      <c r="I33" s="10">
        <f>D33/C33</f>
        <v>0.12</v>
      </c>
      <c r="J33" s="49"/>
    </row>
    <row r="34" spans="1:10" ht="66" x14ac:dyDescent="0.25">
      <c r="A34" s="4"/>
      <c r="B34" s="20" t="s">
        <v>76</v>
      </c>
      <c r="C34" s="28">
        <v>585000</v>
      </c>
      <c r="D34" s="28">
        <v>29250</v>
      </c>
      <c r="E34" s="28">
        <v>555750</v>
      </c>
      <c r="F34" s="22"/>
      <c r="G34" s="22"/>
      <c r="H34" s="20" t="s">
        <v>31</v>
      </c>
      <c r="I34" s="10">
        <f>D34/C34</f>
        <v>0.05</v>
      </c>
      <c r="J34" s="49"/>
    </row>
    <row r="35" spans="1:10" ht="66" x14ac:dyDescent="0.25">
      <c r="A35" s="4"/>
      <c r="B35" s="20" t="s">
        <v>77</v>
      </c>
      <c r="C35" s="28">
        <v>365000</v>
      </c>
      <c r="D35" s="28">
        <v>40000</v>
      </c>
      <c r="E35" s="28">
        <v>325000</v>
      </c>
      <c r="F35" s="22"/>
      <c r="G35" s="22"/>
      <c r="H35" s="20" t="s">
        <v>32</v>
      </c>
      <c r="I35" s="10">
        <f>D35/C35</f>
        <v>0.1095890410958904</v>
      </c>
      <c r="J35" s="49"/>
    </row>
    <row r="36" spans="1:10" ht="66" x14ac:dyDescent="0.25">
      <c r="A36" s="4"/>
      <c r="B36" s="20" t="s">
        <v>78</v>
      </c>
      <c r="C36" s="28">
        <v>629000</v>
      </c>
      <c r="D36" s="28">
        <v>70000</v>
      </c>
      <c r="E36" s="28">
        <v>559000</v>
      </c>
      <c r="F36" s="22"/>
      <c r="G36" s="22"/>
      <c r="H36" s="20" t="s">
        <v>33</v>
      </c>
      <c r="I36" s="10">
        <f>D36/C36</f>
        <v>0.11128775834658187</v>
      </c>
      <c r="J36" s="49"/>
    </row>
    <row r="37" spans="1:10" ht="66" x14ac:dyDescent="0.25">
      <c r="A37" s="4"/>
      <c r="B37" s="20" t="s">
        <v>79</v>
      </c>
      <c r="C37" s="28">
        <v>695000</v>
      </c>
      <c r="D37" s="28">
        <v>55600</v>
      </c>
      <c r="E37" s="28">
        <v>639400</v>
      </c>
      <c r="F37" s="22"/>
      <c r="G37" s="22"/>
      <c r="H37" s="20" t="s">
        <v>34</v>
      </c>
      <c r="I37" s="10">
        <f>D37/C37</f>
        <v>0.08</v>
      </c>
      <c r="J37" s="49"/>
    </row>
    <row r="38" spans="1:10" ht="66" x14ac:dyDescent="0.25">
      <c r="A38" s="4"/>
      <c r="B38" s="20" t="s">
        <v>80</v>
      </c>
      <c r="C38" s="28">
        <v>975000</v>
      </c>
      <c r="D38" s="28">
        <v>78000</v>
      </c>
      <c r="E38" s="28">
        <v>897000</v>
      </c>
      <c r="F38" s="22"/>
      <c r="G38" s="22"/>
      <c r="H38" s="20" t="s">
        <v>35</v>
      </c>
      <c r="I38" s="10">
        <f>D38/C38</f>
        <v>0.08</v>
      </c>
      <c r="J38" s="49"/>
    </row>
    <row r="39" spans="1:10" ht="66" x14ac:dyDescent="0.25">
      <c r="A39" s="4"/>
      <c r="B39" s="20" t="s">
        <v>81</v>
      </c>
      <c r="C39" s="28">
        <v>525000</v>
      </c>
      <c r="D39" s="28">
        <v>52500</v>
      </c>
      <c r="E39" s="28">
        <v>472500</v>
      </c>
      <c r="F39" s="22"/>
      <c r="G39" s="22"/>
      <c r="H39" s="20" t="s">
        <v>36</v>
      </c>
      <c r="I39" s="10">
        <f>D39/C39</f>
        <v>0.1</v>
      </c>
      <c r="J39" s="49"/>
    </row>
    <row r="40" spans="1:10" ht="66" x14ac:dyDescent="0.25">
      <c r="A40" s="4"/>
      <c r="B40" s="20" t="s">
        <v>82</v>
      </c>
      <c r="C40" s="28">
        <v>560000</v>
      </c>
      <c r="D40" s="28">
        <v>56000</v>
      </c>
      <c r="E40" s="28">
        <v>504000</v>
      </c>
      <c r="F40" s="22"/>
      <c r="G40" s="22"/>
      <c r="H40" s="20" t="s">
        <v>37</v>
      </c>
      <c r="I40" s="10">
        <f>D40/C40</f>
        <v>0.1</v>
      </c>
      <c r="J40" s="49"/>
    </row>
    <row r="41" spans="1:10" ht="66" x14ac:dyDescent="0.25">
      <c r="A41" s="4"/>
      <c r="B41" s="20" t="s">
        <v>83</v>
      </c>
      <c r="C41" s="28">
        <v>890000</v>
      </c>
      <c r="D41" s="28">
        <v>44500</v>
      </c>
      <c r="E41" s="28">
        <v>845500</v>
      </c>
      <c r="F41" s="22"/>
      <c r="G41" s="22"/>
      <c r="H41" s="20" t="s">
        <v>38</v>
      </c>
      <c r="I41" s="10">
        <f>D41/C41</f>
        <v>0.05</v>
      </c>
      <c r="J41" s="49"/>
    </row>
    <row r="42" spans="1:10" ht="66" x14ac:dyDescent="0.25">
      <c r="A42" s="4"/>
      <c r="B42" s="20" t="s">
        <v>84</v>
      </c>
      <c r="C42" s="28">
        <v>729000</v>
      </c>
      <c r="D42" s="28">
        <v>36450</v>
      </c>
      <c r="E42" s="28">
        <v>692550</v>
      </c>
      <c r="F42" s="22"/>
      <c r="G42" s="22"/>
      <c r="H42" s="20" t="s">
        <v>39</v>
      </c>
      <c r="I42" s="10">
        <f>D42/C42</f>
        <v>0.05</v>
      </c>
      <c r="J42" s="49"/>
    </row>
    <row r="43" spans="1:10" ht="82.5" customHeight="1" x14ac:dyDescent="0.25">
      <c r="A43" s="4"/>
      <c r="B43" s="20" t="s">
        <v>85</v>
      </c>
      <c r="C43" s="28">
        <v>468000</v>
      </c>
      <c r="D43" s="28">
        <v>70200</v>
      </c>
      <c r="E43" s="28">
        <v>397800</v>
      </c>
      <c r="F43" s="22"/>
      <c r="G43" s="22"/>
      <c r="H43" s="49" t="s">
        <v>40</v>
      </c>
      <c r="I43" s="10">
        <f>D43/C43</f>
        <v>0.15</v>
      </c>
      <c r="J43" s="49"/>
    </row>
    <row r="44" spans="1:10" ht="49.5" x14ac:dyDescent="0.25">
      <c r="A44" s="4"/>
      <c r="B44" s="20" t="s">
        <v>86</v>
      </c>
      <c r="C44" s="28">
        <v>720000</v>
      </c>
      <c r="D44" s="28">
        <v>108000</v>
      </c>
      <c r="E44" s="28">
        <v>612000</v>
      </c>
      <c r="F44" s="22"/>
      <c r="G44" s="22"/>
      <c r="H44" s="49"/>
      <c r="I44" s="10">
        <f>D44/C44</f>
        <v>0.15</v>
      </c>
      <c r="J44" s="49"/>
    </row>
    <row r="45" spans="1:10" ht="49.5" x14ac:dyDescent="0.25">
      <c r="A45" s="4"/>
      <c r="B45" s="20" t="s">
        <v>87</v>
      </c>
      <c r="C45" s="28">
        <v>468000</v>
      </c>
      <c r="D45" s="28">
        <v>70200</v>
      </c>
      <c r="E45" s="28">
        <v>397800</v>
      </c>
      <c r="F45" s="22"/>
      <c r="G45" s="22"/>
      <c r="H45" s="49"/>
      <c r="I45" s="10">
        <f>D45/C45</f>
        <v>0.15</v>
      </c>
      <c r="J45" s="49"/>
    </row>
    <row r="46" spans="1:10" ht="49.5" x14ac:dyDescent="0.25">
      <c r="A46" s="4"/>
      <c r="B46" s="20" t="s">
        <v>88</v>
      </c>
      <c r="C46" s="28">
        <v>444000</v>
      </c>
      <c r="D46" s="28">
        <v>66600</v>
      </c>
      <c r="E46" s="28">
        <v>377400</v>
      </c>
      <c r="F46" s="22"/>
      <c r="G46" s="22"/>
      <c r="H46" s="49"/>
      <c r="I46" s="10">
        <f>D46/C46</f>
        <v>0.15</v>
      </c>
      <c r="J46" s="49"/>
    </row>
    <row r="47" spans="1:10" ht="49.5" x14ac:dyDescent="0.25">
      <c r="A47" s="4"/>
      <c r="B47" s="20" t="s">
        <v>89</v>
      </c>
      <c r="C47" s="28">
        <v>696000</v>
      </c>
      <c r="D47" s="28">
        <v>104400</v>
      </c>
      <c r="E47" s="28">
        <v>591600</v>
      </c>
      <c r="F47" s="22"/>
      <c r="G47" s="22"/>
      <c r="H47" s="49"/>
      <c r="I47" s="10">
        <f>D47/C47</f>
        <v>0.15</v>
      </c>
      <c r="J47" s="49"/>
    </row>
    <row r="48" spans="1:10" ht="49.5" x14ac:dyDescent="0.25">
      <c r="A48" s="4"/>
      <c r="B48" s="20" t="s">
        <v>90</v>
      </c>
      <c r="C48" s="28">
        <v>504000</v>
      </c>
      <c r="D48" s="28">
        <v>75600</v>
      </c>
      <c r="E48" s="28">
        <v>428400</v>
      </c>
      <c r="F48" s="22"/>
      <c r="G48" s="22"/>
      <c r="H48" s="49"/>
      <c r="I48" s="10">
        <f>D48/C48</f>
        <v>0.15</v>
      </c>
      <c r="J48" s="49"/>
    </row>
    <row r="49" spans="1:10" ht="49.5" x14ac:dyDescent="0.25">
      <c r="A49" s="4"/>
      <c r="B49" s="20" t="s">
        <v>91</v>
      </c>
      <c r="C49" s="28">
        <v>804000</v>
      </c>
      <c r="D49" s="28">
        <v>120600</v>
      </c>
      <c r="E49" s="28">
        <v>683400</v>
      </c>
      <c r="F49" s="22"/>
      <c r="G49" s="22"/>
      <c r="H49" s="49"/>
      <c r="I49" s="10">
        <f>D49/C49</f>
        <v>0.15</v>
      </c>
      <c r="J49" s="49"/>
    </row>
    <row r="50" spans="1:10" ht="33" x14ac:dyDescent="0.25">
      <c r="A50" s="4"/>
      <c r="B50" s="20" t="s">
        <v>92</v>
      </c>
      <c r="C50" s="28">
        <v>552000</v>
      </c>
      <c r="D50" s="28">
        <v>82800</v>
      </c>
      <c r="E50" s="28">
        <v>469200</v>
      </c>
      <c r="F50" s="22"/>
      <c r="G50" s="22"/>
      <c r="H50" s="49"/>
      <c r="I50" s="10">
        <f>D50/C50</f>
        <v>0.15</v>
      </c>
      <c r="J50" s="49"/>
    </row>
    <row r="51" spans="1:10" ht="33" x14ac:dyDescent="0.25">
      <c r="A51" s="4"/>
      <c r="B51" s="20" t="s">
        <v>93</v>
      </c>
      <c r="C51" s="28">
        <v>876000</v>
      </c>
      <c r="D51" s="28">
        <v>131400</v>
      </c>
      <c r="E51" s="28">
        <v>744600</v>
      </c>
      <c r="F51" s="22"/>
      <c r="G51" s="22"/>
      <c r="H51" s="49"/>
      <c r="I51" s="10">
        <f>D51/C51</f>
        <v>0.15</v>
      </c>
      <c r="J51" s="49"/>
    </row>
    <row r="52" spans="1:10" ht="33" x14ac:dyDescent="0.25">
      <c r="A52" s="4"/>
      <c r="B52" s="20" t="s">
        <v>94</v>
      </c>
      <c r="C52" s="28">
        <v>480000</v>
      </c>
      <c r="D52" s="28">
        <v>57600</v>
      </c>
      <c r="E52" s="28">
        <v>422400</v>
      </c>
      <c r="F52" s="22"/>
      <c r="G52" s="22"/>
      <c r="H52" s="49"/>
      <c r="I52" s="10">
        <f>D52/C52</f>
        <v>0.12</v>
      </c>
      <c r="J52" s="49"/>
    </row>
    <row r="53" spans="1:10" ht="33" x14ac:dyDescent="0.25">
      <c r="A53" s="4"/>
      <c r="B53" s="20" t="s">
        <v>95</v>
      </c>
      <c r="C53" s="28">
        <v>756000</v>
      </c>
      <c r="D53" s="28">
        <v>90720</v>
      </c>
      <c r="E53" s="28">
        <v>665280</v>
      </c>
      <c r="F53" s="22"/>
      <c r="G53" s="22"/>
      <c r="H53" s="49"/>
      <c r="I53" s="10">
        <f>D53/C53</f>
        <v>0.12</v>
      </c>
      <c r="J53" s="49"/>
    </row>
    <row r="54" spans="1:10" ht="49.5" customHeight="1" x14ac:dyDescent="0.25">
      <c r="A54" s="4"/>
      <c r="B54" s="20" t="s">
        <v>96</v>
      </c>
      <c r="C54" s="28">
        <v>38000</v>
      </c>
      <c r="D54" s="28"/>
      <c r="E54" s="28"/>
      <c r="F54" s="22" t="s">
        <v>127</v>
      </c>
      <c r="G54" s="28">
        <v>19000</v>
      </c>
      <c r="H54" s="49" t="s">
        <v>41</v>
      </c>
      <c r="I54" s="29">
        <f>G54/C54</f>
        <v>0.5</v>
      </c>
      <c r="J54" s="49"/>
    </row>
    <row r="55" spans="1:10" ht="33" x14ac:dyDescent="0.25">
      <c r="A55" s="4"/>
      <c r="B55" s="20" t="s">
        <v>96</v>
      </c>
      <c r="C55" s="28">
        <v>38000</v>
      </c>
      <c r="D55" s="28"/>
      <c r="E55" s="28"/>
      <c r="F55" s="22" t="s">
        <v>128</v>
      </c>
      <c r="G55" s="28">
        <v>19000</v>
      </c>
      <c r="H55" s="49"/>
      <c r="I55" s="29">
        <f>G55/C55</f>
        <v>0.5</v>
      </c>
      <c r="J55" s="49"/>
    </row>
    <row r="56" spans="1:10" ht="33" x14ac:dyDescent="0.25">
      <c r="A56" s="4"/>
      <c r="B56" s="20" t="s">
        <v>96</v>
      </c>
      <c r="C56" s="28">
        <v>38000</v>
      </c>
      <c r="D56" s="28"/>
      <c r="E56" s="28"/>
      <c r="F56" s="22" t="s">
        <v>129</v>
      </c>
      <c r="G56" s="28">
        <v>19000</v>
      </c>
      <c r="H56" s="49"/>
      <c r="I56" s="29">
        <f>G56/C56</f>
        <v>0.5</v>
      </c>
      <c r="J56" s="49"/>
    </row>
    <row r="57" spans="1:10" ht="49.5" customHeight="1" x14ac:dyDescent="0.25">
      <c r="A57" s="4"/>
      <c r="B57" s="20" t="s">
        <v>97</v>
      </c>
      <c r="C57" s="28">
        <v>98000</v>
      </c>
      <c r="D57" s="28"/>
      <c r="E57" s="28"/>
      <c r="F57" s="22" t="s">
        <v>130</v>
      </c>
      <c r="G57" s="28">
        <v>49000</v>
      </c>
      <c r="H57" s="49" t="s">
        <v>42</v>
      </c>
      <c r="I57" s="29">
        <f>G57/C57</f>
        <v>0.5</v>
      </c>
      <c r="J57" s="49"/>
    </row>
    <row r="58" spans="1:10" ht="31.5" x14ac:dyDescent="0.25">
      <c r="A58" s="4"/>
      <c r="B58" s="20" t="s">
        <v>97</v>
      </c>
      <c r="C58" s="28">
        <v>98000</v>
      </c>
      <c r="D58" s="28"/>
      <c r="E58" s="28"/>
      <c r="F58" s="22" t="s">
        <v>131</v>
      </c>
      <c r="G58" s="28">
        <v>49000</v>
      </c>
      <c r="H58" s="49"/>
      <c r="I58" s="29">
        <f>G58/C58</f>
        <v>0.5</v>
      </c>
      <c r="J58" s="49"/>
    </row>
    <row r="59" spans="1:10" ht="31.5" x14ac:dyDescent="0.25">
      <c r="A59" s="4"/>
      <c r="B59" s="20" t="s">
        <v>97</v>
      </c>
      <c r="C59" s="28">
        <v>98000</v>
      </c>
      <c r="D59" s="28"/>
      <c r="E59" s="28"/>
      <c r="F59" s="22" t="s">
        <v>132</v>
      </c>
      <c r="G59" s="28">
        <v>49000</v>
      </c>
      <c r="H59" s="49"/>
      <c r="I59" s="29">
        <f>G59/C59</f>
        <v>0.5</v>
      </c>
      <c r="J59" s="49"/>
    </row>
    <row r="60" spans="1:10" ht="31.5" x14ac:dyDescent="0.25">
      <c r="A60" s="4"/>
      <c r="B60" s="20" t="s">
        <v>97</v>
      </c>
      <c r="C60" s="28">
        <v>98000</v>
      </c>
      <c r="D60" s="28"/>
      <c r="E60" s="28"/>
      <c r="F60" s="22" t="s">
        <v>133</v>
      </c>
      <c r="G60" s="28">
        <v>49000</v>
      </c>
      <c r="H60" s="49"/>
      <c r="I60" s="29">
        <f>G60/C60</f>
        <v>0.5</v>
      </c>
      <c r="J60" s="49"/>
    </row>
    <row r="61" spans="1:10" ht="16.5" x14ac:dyDescent="0.25">
      <c r="A61" s="4"/>
      <c r="B61" s="20" t="s">
        <v>98</v>
      </c>
      <c r="C61" s="28">
        <v>98000</v>
      </c>
      <c r="D61" s="28"/>
      <c r="E61" s="28"/>
      <c r="F61" s="22" t="s">
        <v>134</v>
      </c>
      <c r="G61" s="28">
        <v>49000</v>
      </c>
      <c r="H61" s="49"/>
      <c r="I61" s="29">
        <f>G61/C61</f>
        <v>0.5</v>
      </c>
      <c r="J61" s="49"/>
    </row>
    <row r="62" spans="1:10" ht="31.5" x14ac:dyDescent="0.25">
      <c r="A62" s="4"/>
      <c r="B62" s="20" t="s">
        <v>98</v>
      </c>
      <c r="C62" s="28">
        <v>98000</v>
      </c>
      <c r="D62" s="28"/>
      <c r="E62" s="28"/>
      <c r="F62" s="22" t="s">
        <v>135</v>
      </c>
      <c r="G62" s="28">
        <v>49000</v>
      </c>
      <c r="H62" s="49"/>
      <c r="I62" s="29">
        <f>G62/C62</f>
        <v>0.5</v>
      </c>
      <c r="J62" s="49"/>
    </row>
    <row r="63" spans="1:10" ht="16.5" x14ac:dyDescent="0.25">
      <c r="A63" s="4"/>
      <c r="B63" s="20" t="s">
        <v>98</v>
      </c>
      <c r="C63" s="28">
        <v>98000</v>
      </c>
      <c r="D63" s="28"/>
      <c r="E63" s="28"/>
      <c r="F63" s="22" t="s">
        <v>136</v>
      </c>
      <c r="G63" s="28">
        <v>49000</v>
      </c>
      <c r="H63" s="49"/>
      <c r="I63" s="29">
        <f>G63/C63</f>
        <v>0.5</v>
      </c>
      <c r="J63" s="49"/>
    </row>
    <row r="64" spans="1:10" ht="49.5" customHeight="1" x14ac:dyDescent="0.25">
      <c r="A64" s="4"/>
      <c r="B64" s="20" t="s">
        <v>99</v>
      </c>
      <c r="C64" s="28">
        <v>144000</v>
      </c>
      <c r="D64" s="28"/>
      <c r="E64" s="28"/>
      <c r="F64" s="22" t="s">
        <v>137</v>
      </c>
      <c r="G64" s="28">
        <v>72000</v>
      </c>
      <c r="H64" s="49" t="s">
        <v>43</v>
      </c>
      <c r="I64" s="29">
        <f>G64/C64</f>
        <v>0.5</v>
      </c>
      <c r="J64" s="49"/>
    </row>
    <row r="65" spans="1:10" ht="33" x14ac:dyDescent="0.25">
      <c r="A65" s="4"/>
      <c r="B65" s="20" t="s">
        <v>99</v>
      </c>
      <c r="C65" s="28">
        <v>144000</v>
      </c>
      <c r="D65" s="28"/>
      <c r="E65" s="28"/>
      <c r="F65" s="22" t="s">
        <v>138</v>
      </c>
      <c r="G65" s="28">
        <v>72000</v>
      </c>
      <c r="H65" s="49"/>
      <c r="I65" s="29">
        <f>G65/C65</f>
        <v>0.5</v>
      </c>
      <c r="J65" s="49"/>
    </row>
    <row r="66" spans="1:10" ht="33" x14ac:dyDescent="0.25">
      <c r="A66" s="4"/>
      <c r="B66" s="20" t="s">
        <v>99</v>
      </c>
      <c r="C66" s="28">
        <v>144000</v>
      </c>
      <c r="D66" s="28"/>
      <c r="E66" s="28"/>
      <c r="F66" s="22" t="s">
        <v>139</v>
      </c>
      <c r="G66" s="28">
        <v>72000</v>
      </c>
      <c r="H66" s="49"/>
      <c r="I66" s="29">
        <f>G66/C66</f>
        <v>0.5</v>
      </c>
      <c r="J66" s="49"/>
    </row>
    <row r="67" spans="1:10" ht="33" x14ac:dyDescent="0.25">
      <c r="A67" s="4"/>
      <c r="B67" s="20" t="s">
        <v>99</v>
      </c>
      <c r="C67" s="28">
        <v>144000</v>
      </c>
      <c r="D67" s="28"/>
      <c r="E67" s="28"/>
      <c r="F67" s="22" t="s">
        <v>140</v>
      </c>
      <c r="G67" s="28">
        <v>72000</v>
      </c>
      <c r="H67" s="49"/>
      <c r="I67" s="29">
        <f>G67/C67</f>
        <v>0.5</v>
      </c>
      <c r="J67" s="49"/>
    </row>
    <row r="68" spans="1:10" ht="33" x14ac:dyDescent="0.25">
      <c r="A68" s="4"/>
      <c r="B68" s="20" t="s">
        <v>99</v>
      </c>
      <c r="C68" s="28">
        <v>144000</v>
      </c>
      <c r="D68" s="28"/>
      <c r="E68" s="28"/>
      <c r="F68" s="22" t="s">
        <v>141</v>
      </c>
      <c r="G68" s="28">
        <v>72000</v>
      </c>
      <c r="H68" s="49"/>
      <c r="I68" s="29">
        <f>G68/C68</f>
        <v>0.5</v>
      </c>
      <c r="J68" s="49"/>
    </row>
    <row r="69" spans="1:10" ht="49.5" customHeight="1" x14ac:dyDescent="0.25">
      <c r="A69" s="4"/>
      <c r="B69" s="20" t="s">
        <v>100</v>
      </c>
      <c r="C69" s="28">
        <v>100000</v>
      </c>
      <c r="D69" s="28"/>
      <c r="E69" s="28"/>
      <c r="F69" s="22" t="s">
        <v>142</v>
      </c>
      <c r="G69" s="28">
        <v>50000</v>
      </c>
      <c r="H69" s="49" t="s">
        <v>44</v>
      </c>
      <c r="I69" s="29">
        <f>G69/C69</f>
        <v>0.5</v>
      </c>
      <c r="J69" s="49"/>
    </row>
    <row r="70" spans="1:10" ht="31.5" x14ac:dyDescent="0.25">
      <c r="A70" s="4"/>
      <c r="B70" s="20" t="s">
        <v>100</v>
      </c>
      <c r="C70" s="28">
        <v>100000</v>
      </c>
      <c r="D70" s="28"/>
      <c r="E70" s="28"/>
      <c r="F70" s="22" t="s">
        <v>143</v>
      </c>
      <c r="G70" s="28">
        <v>50000</v>
      </c>
      <c r="H70" s="49"/>
      <c r="I70" s="29">
        <f>G70/C70</f>
        <v>0.5</v>
      </c>
      <c r="J70" s="49"/>
    </row>
    <row r="71" spans="1:10" ht="49.5" x14ac:dyDescent="0.25">
      <c r="A71" s="4"/>
      <c r="B71" s="20" t="s">
        <v>101</v>
      </c>
      <c r="C71" s="28">
        <v>65000</v>
      </c>
      <c r="D71" s="28">
        <v>32500</v>
      </c>
      <c r="E71" s="28">
        <v>32500</v>
      </c>
      <c r="F71" s="22"/>
      <c r="G71" s="28"/>
      <c r="H71" s="20" t="s">
        <v>45</v>
      </c>
      <c r="I71" s="29">
        <f>D71/C71</f>
        <v>0.5</v>
      </c>
      <c r="J71" s="49"/>
    </row>
    <row r="72" spans="1:10" ht="33" x14ac:dyDescent="0.25">
      <c r="A72" s="4"/>
      <c r="B72" s="20" t="s">
        <v>102</v>
      </c>
      <c r="C72" s="28">
        <v>98000</v>
      </c>
      <c r="D72" s="28">
        <v>19600</v>
      </c>
      <c r="E72" s="28">
        <v>78400</v>
      </c>
      <c r="F72" s="22"/>
      <c r="G72" s="28"/>
      <c r="H72" s="20" t="s">
        <v>46</v>
      </c>
      <c r="I72" s="29">
        <f>D72/C72</f>
        <v>0.2</v>
      </c>
      <c r="J72" s="49"/>
    </row>
    <row r="73" spans="1:10" ht="33" x14ac:dyDescent="0.25">
      <c r="A73" s="4"/>
      <c r="B73" s="20" t="s">
        <v>103</v>
      </c>
      <c r="C73" s="28">
        <v>105000</v>
      </c>
      <c r="D73" s="28"/>
      <c r="E73" s="28"/>
      <c r="F73" s="22" t="s">
        <v>144</v>
      </c>
      <c r="G73" s="28">
        <v>30000</v>
      </c>
      <c r="H73" s="20" t="s">
        <v>47</v>
      </c>
      <c r="I73" s="29">
        <f>G73/C73</f>
        <v>0.2857142857142857</v>
      </c>
      <c r="J73" s="49"/>
    </row>
    <row r="74" spans="1:10" ht="49.5" x14ac:dyDescent="0.25">
      <c r="A74" s="4"/>
      <c r="B74" s="20" t="s">
        <v>104</v>
      </c>
      <c r="C74" s="28">
        <v>70000</v>
      </c>
      <c r="D74" s="28"/>
      <c r="E74" s="28"/>
      <c r="F74" s="22" t="s">
        <v>145</v>
      </c>
      <c r="G74" s="28">
        <v>35000</v>
      </c>
      <c r="H74" s="20" t="s">
        <v>48</v>
      </c>
      <c r="I74" s="29">
        <f>G74/C74</f>
        <v>0.5</v>
      </c>
      <c r="J74" s="49"/>
    </row>
    <row r="75" spans="1:10" ht="33" customHeight="1" x14ac:dyDescent="0.25">
      <c r="A75" s="4"/>
      <c r="B75" s="20" t="s">
        <v>105</v>
      </c>
      <c r="C75" s="28">
        <v>1490000</v>
      </c>
      <c r="D75" s="28">
        <v>372500</v>
      </c>
      <c r="E75" s="28">
        <v>1117500</v>
      </c>
      <c r="F75" s="22"/>
      <c r="G75" s="28"/>
      <c r="H75" s="49" t="s">
        <v>49</v>
      </c>
      <c r="I75" s="29">
        <f>D75/C75</f>
        <v>0.25</v>
      </c>
      <c r="J75" s="49"/>
    </row>
    <row r="76" spans="1:10" ht="16.5" x14ac:dyDescent="0.25">
      <c r="A76" s="4"/>
      <c r="B76" s="20" t="s">
        <v>106</v>
      </c>
      <c r="C76" s="28">
        <v>589000</v>
      </c>
      <c r="D76" s="28">
        <v>235600</v>
      </c>
      <c r="E76" s="28">
        <v>353400</v>
      </c>
      <c r="F76" s="22"/>
      <c r="G76" s="28"/>
      <c r="H76" s="49"/>
      <c r="I76" s="29">
        <f>D76/C76</f>
        <v>0.4</v>
      </c>
      <c r="J76" s="49"/>
    </row>
    <row r="77" spans="1:10" ht="16.5" x14ac:dyDescent="0.25">
      <c r="A77" s="4"/>
      <c r="B77" s="20" t="s">
        <v>107</v>
      </c>
      <c r="C77" s="28">
        <v>1890000</v>
      </c>
      <c r="D77" s="28">
        <v>378000</v>
      </c>
      <c r="E77" s="28">
        <v>1512000</v>
      </c>
      <c r="F77" s="22"/>
      <c r="G77" s="28"/>
      <c r="H77" s="49"/>
      <c r="I77" s="29">
        <f>D77/C77</f>
        <v>0.2</v>
      </c>
      <c r="J77" s="49"/>
    </row>
    <row r="78" spans="1:10" ht="33" x14ac:dyDescent="0.25">
      <c r="A78" s="4"/>
      <c r="B78" s="20" t="s">
        <v>108</v>
      </c>
      <c r="C78" s="28">
        <v>455000</v>
      </c>
      <c r="D78" s="28">
        <v>68250</v>
      </c>
      <c r="E78" s="28">
        <v>386750</v>
      </c>
      <c r="F78" s="22"/>
      <c r="G78" s="28"/>
      <c r="H78" s="49" t="s">
        <v>50</v>
      </c>
      <c r="I78" s="29">
        <f>D78/C78</f>
        <v>0.15</v>
      </c>
      <c r="J78" s="49"/>
    </row>
    <row r="79" spans="1:10" ht="33" x14ac:dyDescent="0.25">
      <c r="A79" s="4"/>
      <c r="B79" s="20" t="s">
        <v>109</v>
      </c>
      <c r="C79" s="28">
        <v>480000</v>
      </c>
      <c r="D79" s="28">
        <v>72000</v>
      </c>
      <c r="E79" s="28">
        <v>408000</v>
      </c>
      <c r="F79" s="22"/>
      <c r="G79" s="28"/>
      <c r="H79" s="49"/>
      <c r="I79" s="29">
        <f>D79/C79</f>
        <v>0.15</v>
      </c>
      <c r="J79" s="49"/>
    </row>
    <row r="80" spans="1:10" ht="33" x14ac:dyDescent="0.25">
      <c r="A80" s="4"/>
      <c r="B80" s="20" t="s">
        <v>110</v>
      </c>
      <c r="C80" s="28">
        <v>455000</v>
      </c>
      <c r="D80" s="28">
        <v>68250</v>
      </c>
      <c r="E80" s="28">
        <v>386750</v>
      </c>
      <c r="F80" s="22"/>
      <c r="G80" s="28"/>
      <c r="H80" s="49"/>
      <c r="I80" s="29">
        <f>D80/C80</f>
        <v>0.15</v>
      </c>
      <c r="J80" s="49"/>
    </row>
    <row r="81" spans="1:10" ht="33" x14ac:dyDescent="0.25">
      <c r="A81" s="4"/>
      <c r="B81" s="20" t="s">
        <v>111</v>
      </c>
      <c r="C81" s="28">
        <v>480000</v>
      </c>
      <c r="D81" s="28">
        <v>72000</v>
      </c>
      <c r="E81" s="28">
        <v>408000</v>
      </c>
      <c r="F81" s="22"/>
      <c r="G81" s="28"/>
      <c r="H81" s="49"/>
      <c r="I81" s="29">
        <f>D81/C81</f>
        <v>0.15</v>
      </c>
      <c r="J81" s="49"/>
    </row>
    <row r="82" spans="1:10" ht="33" x14ac:dyDescent="0.25">
      <c r="A82" s="4"/>
      <c r="B82" s="20" t="s">
        <v>112</v>
      </c>
      <c r="C82" s="28">
        <v>450000</v>
      </c>
      <c r="D82" s="28">
        <v>67500</v>
      </c>
      <c r="E82" s="28">
        <v>382500</v>
      </c>
      <c r="F82" s="22"/>
      <c r="G82" s="28"/>
      <c r="H82" s="49"/>
      <c r="I82" s="29">
        <f>D82/C82</f>
        <v>0.15</v>
      </c>
      <c r="J82" s="49"/>
    </row>
    <row r="83" spans="1:10" ht="33" x14ac:dyDescent="0.25">
      <c r="A83" s="4"/>
      <c r="B83" s="20" t="s">
        <v>113</v>
      </c>
      <c r="C83" s="28">
        <v>420000</v>
      </c>
      <c r="D83" s="28">
        <v>63000</v>
      </c>
      <c r="E83" s="28">
        <v>357000</v>
      </c>
      <c r="F83" s="22"/>
      <c r="G83" s="28"/>
      <c r="H83" s="49"/>
      <c r="I83" s="29">
        <f>D83/C83</f>
        <v>0.15</v>
      </c>
      <c r="J83" s="49"/>
    </row>
    <row r="84" spans="1:10" ht="49.5" customHeight="1" x14ac:dyDescent="0.25">
      <c r="A84" s="4"/>
      <c r="B84" s="20" t="s">
        <v>114</v>
      </c>
      <c r="C84" s="28">
        <v>419000</v>
      </c>
      <c r="D84" s="28">
        <v>104750</v>
      </c>
      <c r="E84" s="28">
        <v>314250</v>
      </c>
      <c r="F84" s="22"/>
      <c r="G84" s="28"/>
      <c r="H84" s="49" t="s">
        <v>51</v>
      </c>
      <c r="I84" s="29">
        <f>D84/C84</f>
        <v>0.25</v>
      </c>
      <c r="J84" s="49"/>
    </row>
    <row r="85" spans="1:10" ht="16.5" x14ac:dyDescent="0.25">
      <c r="A85" s="4"/>
      <c r="B85" s="20" t="s">
        <v>115</v>
      </c>
      <c r="C85" s="28">
        <v>545000</v>
      </c>
      <c r="D85" s="28">
        <v>136250</v>
      </c>
      <c r="E85" s="28">
        <v>408750</v>
      </c>
      <c r="F85" s="22"/>
      <c r="G85" s="28"/>
      <c r="H85" s="49"/>
      <c r="I85" s="29">
        <f>D85/C85</f>
        <v>0.25</v>
      </c>
      <c r="J85" s="49"/>
    </row>
    <row r="86" spans="1:10" ht="33" customHeight="1" x14ac:dyDescent="0.25">
      <c r="A86" s="4"/>
      <c r="B86" s="20" t="s">
        <v>116</v>
      </c>
      <c r="C86" s="28">
        <v>225000</v>
      </c>
      <c r="D86" s="28">
        <v>67500</v>
      </c>
      <c r="E86" s="28">
        <v>157500</v>
      </c>
      <c r="F86" s="22"/>
      <c r="G86" s="28"/>
      <c r="H86" s="49" t="s">
        <v>52</v>
      </c>
      <c r="I86" s="29">
        <f>D86/C86</f>
        <v>0.3</v>
      </c>
      <c r="J86" s="49"/>
    </row>
    <row r="87" spans="1:10" ht="16.5" x14ac:dyDescent="0.25">
      <c r="A87" s="4"/>
      <c r="B87" s="20" t="s">
        <v>117</v>
      </c>
      <c r="C87" s="28">
        <v>225000</v>
      </c>
      <c r="D87" s="28">
        <v>67500</v>
      </c>
      <c r="E87" s="28">
        <v>157500</v>
      </c>
      <c r="F87" s="22"/>
      <c r="G87" s="28"/>
      <c r="H87" s="49"/>
      <c r="I87" s="29">
        <f>D87/C87</f>
        <v>0.3</v>
      </c>
      <c r="J87" s="49"/>
    </row>
    <row r="88" spans="1:10" ht="16.5" x14ac:dyDescent="0.25">
      <c r="A88" s="4"/>
      <c r="B88" s="20" t="s">
        <v>118</v>
      </c>
      <c r="C88" s="28">
        <v>225000</v>
      </c>
      <c r="D88" s="28">
        <v>67500</v>
      </c>
      <c r="E88" s="28">
        <v>157500</v>
      </c>
      <c r="F88" s="22"/>
      <c r="G88" s="28"/>
      <c r="H88" s="49"/>
      <c r="I88" s="29">
        <f>D88/C88</f>
        <v>0.3</v>
      </c>
      <c r="J88" s="49"/>
    </row>
    <row r="89" spans="1:10" ht="33" customHeight="1" x14ac:dyDescent="0.25">
      <c r="A89" s="4"/>
      <c r="B89" s="20" t="s">
        <v>119</v>
      </c>
      <c r="C89" s="28">
        <v>75000</v>
      </c>
      <c r="D89" s="28">
        <v>16000</v>
      </c>
      <c r="E89" s="28">
        <v>59000</v>
      </c>
      <c r="F89" s="22"/>
      <c r="G89" s="28"/>
      <c r="H89" s="49" t="s">
        <v>53</v>
      </c>
      <c r="I89" s="29">
        <f>D89/C89</f>
        <v>0.21333333333333335</v>
      </c>
      <c r="J89" s="49"/>
    </row>
    <row r="90" spans="1:10" ht="16.5" x14ac:dyDescent="0.25">
      <c r="A90" s="4"/>
      <c r="B90" s="20" t="s">
        <v>120</v>
      </c>
      <c r="C90" s="28">
        <v>79000</v>
      </c>
      <c r="D90" s="28">
        <v>20000</v>
      </c>
      <c r="E90" s="28">
        <v>59000</v>
      </c>
      <c r="F90" s="22"/>
      <c r="G90" s="28"/>
      <c r="H90" s="49"/>
      <c r="I90" s="29">
        <f>D90/C90</f>
        <v>0.25316455696202533</v>
      </c>
      <c r="J90" s="49"/>
    </row>
    <row r="91" spans="1:10" ht="33" x14ac:dyDescent="0.25">
      <c r="A91" s="4"/>
      <c r="B91" s="20" t="s">
        <v>121</v>
      </c>
      <c r="C91" s="28">
        <v>99000</v>
      </c>
      <c r="D91" s="28">
        <v>20000</v>
      </c>
      <c r="E91" s="28">
        <v>79000</v>
      </c>
      <c r="F91" s="22"/>
      <c r="G91" s="28"/>
      <c r="H91" s="49"/>
      <c r="I91" s="29">
        <f>D91/C91</f>
        <v>0.20202020202020202</v>
      </c>
      <c r="J91" s="49"/>
    </row>
    <row r="92" spans="1:10" ht="33" x14ac:dyDescent="0.25">
      <c r="A92" s="4"/>
      <c r="B92" s="20" t="s">
        <v>122</v>
      </c>
      <c r="C92" s="28">
        <v>99000</v>
      </c>
      <c r="D92" s="28">
        <v>20000</v>
      </c>
      <c r="E92" s="28">
        <v>79000</v>
      </c>
      <c r="F92" s="22"/>
      <c r="G92" s="28"/>
      <c r="H92" s="49"/>
      <c r="I92" s="29">
        <f>D92/C92</f>
        <v>0.20202020202020202</v>
      </c>
      <c r="J92" s="49"/>
    </row>
    <row r="93" spans="1:10" ht="33" x14ac:dyDescent="0.25">
      <c r="A93" s="4"/>
      <c r="B93" s="20" t="s">
        <v>123</v>
      </c>
      <c r="C93" s="28">
        <v>89000</v>
      </c>
      <c r="D93" s="28">
        <v>10000</v>
      </c>
      <c r="E93" s="28">
        <v>79000</v>
      </c>
      <c r="F93" s="22"/>
      <c r="G93" s="28"/>
      <c r="H93" s="49"/>
      <c r="I93" s="29">
        <f>D93/C93</f>
        <v>0.11235955056179775</v>
      </c>
      <c r="J93" s="49"/>
    </row>
    <row r="94" spans="1:10" ht="33" x14ac:dyDescent="0.25">
      <c r="A94" s="4"/>
      <c r="B94" s="20" t="s">
        <v>124</v>
      </c>
      <c r="C94" s="28">
        <v>89000</v>
      </c>
      <c r="D94" s="28">
        <v>10000</v>
      </c>
      <c r="E94" s="28">
        <v>79000</v>
      </c>
      <c r="F94" s="22"/>
      <c r="G94" s="28"/>
      <c r="H94" s="49"/>
      <c r="I94" s="29">
        <f>D94/C94</f>
        <v>0.11235955056179775</v>
      </c>
      <c r="J94" s="49"/>
    </row>
    <row r="95" spans="1:10" ht="33" x14ac:dyDescent="0.25">
      <c r="A95" s="4"/>
      <c r="B95" s="20" t="s">
        <v>125</v>
      </c>
      <c r="C95" s="28">
        <v>115000</v>
      </c>
      <c r="D95" s="28">
        <v>16000</v>
      </c>
      <c r="E95" s="28">
        <v>99000</v>
      </c>
      <c r="F95" s="22"/>
      <c r="G95" s="28"/>
      <c r="H95" s="49"/>
      <c r="I95" s="29">
        <f>D95/C95</f>
        <v>0.1391304347826087</v>
      </c>
      <c r="J95" s="49"/>
    </row>
    <row r="96" spans="1:10" ht="33" x14ac:dyDescent="0.25">
      <c r="A96" s="4"/>
      <c r="B96" s="20" t="s">
        <v>126</v>
      </c>
      <c r="C96" s="28">
        <v>115000</v>
      </c>
      <c r="D96" s="28">
        <v>16000</v>
      </c>
      <c r="E96" s="28">
        <v>99000</v>
      </c>
      <c r="F96" s="22"/>
      <c r="G96" s="28"/>
      <c r="H96" s="49"/>
      <c r="I96" s="29">
        <f>D96/C96</f>
        <v>0.1391304347826087</v>
      </c>
      <c r="J96" s="49"/>
    </row>
    <row r="97" spans="1:10" ht="33" x14ac:dyDescent="0.25">
      <c r="A97" s="31"/>
      <c r="B97" s="32" t="s">
        <v>56</v>
      </c>
      <c r="C97" s="33">
        <v>345000</v>
      </c>
      <c r="D97" s="33">
        <v>46000</v>
      </c>
      <c r="E97" s="33">
        <v>299000</v>
      </c>
      <c r="F97" s="34"/>
      <c r="G97" s="33"/>
      <c r="H97" s="56" t="s">
        <v>11</v>
      </c>
      <c r="I97" s="35">
        <f>D97/C97</f>
        <v>0.13333333333333333</v>
      </c>
      <c r="J97" s="46" t="s">
        <v>55</v>
      </c>
    </row>
    <row r="98" spans="1:10" ht="33" x14ac:dyDescent="0.25">
      <c r="A98" s="31"/>
      <c r="B98" s="36" t="s">
        <v>56</v>
      </c>
      <c r="C98" s="37">
        <v>345000</v>
      </c>
      <c r="D98" s="37">
        <v>46000</v>
      </c>
      <c r="E98" s="37">
        <v>299000</v>
      </c>
      <c r="F98" s="38"/>
      <c r="G98" s="37"/>
      <c r="H98" s="56"/>
      <c r="I98" s="39">
        <f>D98/C98</f>
        <v>0.13333333333333333</v>
      </c>
      <c r="J98" s="46"/>
    </row>
    <row r="99" spans="1:10" ht="33" x14ac:dyDescent="0.25">
      <c r="A99" s="31"/>
      <c r="B99" s="36" t="s">
        <v>56</v>
      </c>
      <c r="C99" s="37">
        <v>345000</v>
      </c>
      <c r="D99" s="37">
        <v>46000</v>
      </c>
      <c r="E99" s="37">
        <v>299000</v>
      </c>
      <c r="F99" s="38"/>
      <c r="G99" s="37"/>
      <c r="H99" s="56"/>
      <c r="I99" s="39">
        <f>D99/C99</f>
        <v>0.13333333333333333</v>
      </c>
      <c r="J99" s="46"/>
    </row>
    <row r="100" spans="1:10" ht="33" x14ac:dyDescent="0.25">
      <c r="A100" s="31"/>
      <c r="B100" s="36" t="s">
        <v>56</v>
      </c>
      <c r="C100" s="37">
        <v>345000</v>
      </c>
      <c r="D100" s="37">
        <v>46000</v>
      </c>
      <c r="E100" s="37">
        <v>299000</v>
      </c>
      <c r="F100" s="38"/>
      <c r="G100" s="37"/>
      <c r="H100" s="56"/>
      <c r="I100" s="39">
        <f>D100/C100</f>
        <v>0.13333333333333333</v>
      </c>
      <c r="J100" s="46"/>
    </row>
    <row r="101" spans="1:10" ht="33" x14ac:dyDescent="0.25">
      <c r="A101" s="31"/>
      <c r="B101" s="36" t="s">
        <v>56</v>
      </c>
      <c r="C101" s="37">
        <v>345000</v>
      </c>
      <c r="D101" s="37">
        <v>46000</v>
      </c>
      <c r="E101" s="37">
        <v>299000</v>
      </c>
      <c r="F101" s="38"/>
      <c r="G101" s="37"/>
      <c r="H101" s="56"/>
      <c r="I101" s="39">
        <f>D101/C101</f>
        <v>0.13333333333333333</v>
      </c>
      <c r="J101" s="46"/>
    </row>
    <row r="102" spans="1:10" ht="33" x14ac:dyDescent="0.25">
      <c r="A102" s="31"/>
      <c r="B102" s="36" t="s">
        <v>56</v>
      </c>
      <c r="C102" s="37">
        <v>345000</v>
      </c>
      <c r="D102" s="37">
        <v>46000</v>
      </c>
      <c r="E102" s="37">
        <v>299000</v>
      </c>
      <c r="F102" s="38"/>
      <c r="G102" s="37"/>
      <c r="H102" s="56"/>
      <c r="I102" s="39">
        <f>D102/C102</f>
        <v>0.13333333333333333</v>
      </c>
      <c r="J102" s="46"/>
    </row>
    <row r="103" spans="1:10" ht="33" x14ac:dyDescent="0.25">
      <c r="A103" s="31"/>
      <c r="B103" s="36" t="s">
        <v>56</v>
      </c>
      <c r="C103" s="37">
        <v>345000</v>
      </c>
      <c r="D103" s="37">
        <v>46000</v>
      </c>
      <c r="E103" s="37">
        <v>299000</v>
      </c>
      <c r="F103" s="38"/>
      <c r="G103" s="37"/>
      <c r="H103" s="57"/>
      <c r="I103" s="39">
        <f>D103/C103</f>
        <v>0.13333333333333333</v>
      </c>
      <c r="J103" s="46"/>
    </row>
    <row r="104" spans="1:10" ht="49.5" customHeight="1" x14ac:dyDescent="0.25">
      <c r="A104" s="31"/>
      <c r="B104" s="52" t="s">
        <v>57</v>
      </c>
      <c r="C104" s="37">
        <v>355000</v>
      </c>
      <c r="D104" s="37">
        <v>56000</v>
      </c>
      <c r="E104" s="37">
        <v>299000</v>
      </c>
      <c r="F104" s="38"/>
      <c r="G104" s="37"/>
      <c r="H104" s="55" t="s">
        <v>12</v>
      </c>
      <c r="I104" s="39">
        <f>D104/C104</f>
        <v>0.15774647887323945</v>
      </c>
      <c r="J104" s="46"/>
    </row>
    <row r="105" spans="1:10" ht="16.5" customHeight="1" x14ac:dyDescent="0.25">
      <c r="A105" s="31"/>
      <c r="B105" s="53"/>
      <c r="C105" s="37">
        <v>355000</v>
      </c>
      <c r="D105" s="37">
        <v>56000</v>
      </c>
      <c r="E105" s="37">
        <v>299000</v>
      </c>
      <c r="F105" s="38"/>
      <c r="G105" s="37"/>
      <c r="H105" s="56"/>
      <c r="I105" s="39">
        <f>D105/C105</f>
        <v>0.15774647887323945</v>
      </c>
      <c r="J105" s="46"/>
    </row>
    <row r="106" spans="1:10" ht="16.5" customHeight="1" x14ac:dyDescent="0.25">
      <c r="A106" s="31"/>
      <c r="B106" s="53"/>
      <c r="C106" s="37">
        <v>355000</v>
      </c>
      <c r="D106" s="37">
        <v>56000</v>
      </c>
      <c r="E106" s="37">
        <v>299000</v>
      </c>
      <c r="F106" s="38"/>
      <c r="G106" s="37"/>
      <c r="H106" s="56"/>
      <c r="I106" s="39">
        <f>D106/C106</f>
        <v>0.15774647887323945</v>
      </c>
      <c r="J106" s="46"/>
    </row>
    <row r="107" spans="1:10" ht="16.5" customHeight="1" x14ac:dyDescent="0.25">
      <c r="A107" s="31"/>
      <c r="B107" s="54"/>
      <c r="C107" s="37">
        <v>355000</v>
      </c>
      <c r="D107" s="37">
        <v>56000</v>
      </c>
      <c r="E107" s="37">
        <v>299000</v>
      </c>
      <c r="F107" s="38"/>
      <c r="G107" s="37"/>
      <c r="H107" s="57"/>
      <c r="I107" s="39">
        <f>D107/C107</f>
        <v>0.15774647887323945</v>
      </c>
      <c r="J107" s="46"/>
    </row>
    <row r="108" spans="1:10" ht="49.5" x14ac:dyDescent="0.25">
      <c r="A108" s="31"/>
      <c r="B108" s="36" t="s">
        <v>58</v>
      </c>
      <c r="C108" s="37">
        <v>795000</v>
      </c>
      <c r="D108" s="37">
        <v>63600</v>
      </c>
      <c r="E108" s="37">
        <v>731400</v>
      </c>
      <c r="F108" s="38"/>
      <c r="G108" s="37"/>
      <c r="H108" s="40" t="s">
        <v>13</v>
      </c>
      <c r="I108" s="39">
        <f>D108/C108</f>
        <v>0.08</v>
      </c>
      <c r="J108" s="46"/>
    </row>
    <row r="109" spans="1:10" ht="49.5" x14ac:dyDescent="0.25">
      <c r="A109" s="31"/>
      <c r="B109" s="36" t="s">
        <v>59</v>
      </c>
      <c r="C109" s="37">
        <v>785000</v>
      </c>
      <c r="D109" s="37">
        <v>62800</v>
      </c>
      <c r="E109" s="37">
        <v>722200</v>
      </c>
      <c r="F109" s="38"/>
      <c r="G109" s="37"/>
      <c r="H109" s="40" t="s">
        <v>14</v>
      </c>
      <c r="I109" s="39">
        <f>D109/C109</f>
        <v>0.08</v>
      </c>
      <c r="J109" s="46"/>
    </row>
    <row r="110" spans="1:10" ht="66" x14ac:dyDescent="0.25">
      <c r="A110" s="31"/>
      <c r="B110" s="36" t="s">
        <v>60</v>
      </c>
      <c r="C110" s="37">
        <v>729000</v>
      </c>
      <c r="D110" s="37">
        <v>58320</v>
      </c>
      <c r="E110" s="37">
        <v>670680</v>
      </c>
      <c r="F110" s="38"/>
      <c r="G110" s="37"/>
      <c r="H110" s="40" t="s">
        <v>15</v>
      </c>
      <c r="I110" s="39">
        <f>D110/C110</f>
        <v>0.08</v>
      </c>
      <c r="J110" s="46"/>
    </row>
    <row r="111" spans="1:10" ht="49.5" x14ac:dyDescent="0.25">
      <c r="A111" s="31"/>
      <c r="B111" s="36" t="s">
        <v>61</v>
      </c>
      <c r="C111" s="37">
        <v>691000</v>
      </c>
      <c r="D111" s="37">
        <v>34550</v>
      </c>
      <c r="E111" s="37">
        <v>656450</v>
      </c>
      <c r="F111" s="38"/>
      <c r="G111" s="37"/>
      <c r="H111" s="40" t="s">
        <v>16</v>
      </c>
      <c r="I111" s="39">
        <f>D111/C111</f>
        <v>0.05</v>
      </c>
      <c r="J111" s="46"/>
    </row>
    <row r="112" spans="1:10" ht="66" x14ac:dyDescent="0.25">
      <c r="A112" s="31"/>
      <c r="B112" s="36" t="s">
        <v>62</v>
      </c>
      <c r="C112" s="37">
        <v>265000</v>
      </c>
      <c r="D112" s="37">
        <v>21200</v>
      </c>
      <c r="E112" s="37">
        <v>243800</v>
      </c>
      <c r="F112" s="38"/>
      <c r="G112" s="37"/>
      <c r="H112" s="40" t="s">
        <v>17</v>
      </c>
      <c r="I112" s="39">
        <f>D112/C112</f>
        <v>0.08</v>
      </c>
      <c r="J112" s="46"/>
    </row>
    <row r="113" spans="1:10" ht="66" x14ac:dyDescent="0.25">
      <c r="A113" s="31"/>
      <c r="B113" s="36" t="s">
        <v>63</v>
      </c>
      <c r="C113" s="37">
        <v>525000</v>
      </c>
      <c r="D113" s="37">
        <v>42000</v>
      </c>
      <c r="E113" s="37">
        <v>483000</v>
      </c>
      <c r="F113" s="38"/>
      <c r="G113" s="37"/>
      <c r="H113" s="40" t="s">
        <v>18</v>
      </c>
      <c r="I113" s="39">
        <f>D113/C113</f>
        <v>0.08</v>
      </c>
      <c r="J113" s="46"/>
    </row>
    <row r="114" spans="1:10" ht="49.5" x14ac:dyDescent="0.25">
      <c r="A114" s="31"/>
      <c r="B114" s="36" t="s">
        <v>64</v>
      </c>
      <c r="C114" s="37">
        <v>559000</v>
      </c>
      <c r="D114" s="37">
        <v>44720</v>
      </c>
      <c r="E114" s="37">
        <v>514280</v>
      </c>
      <c r="F114" s="38"/>
      <c r="G114" s="37"/>
      <c r="H114" s="40" t="s">
        <v>19</v>
      </c>
      <c r="I114" s="39">
        <f>D114/C114</f>
        <v>0.08</v>
      </c>
      <c r="J114" s="46"/>
    </row>
    <row r="115" spans="1:10" ht="49.5" x14ac:dyDescent="0.25">
      <c r="A115" s="31"/>
      <c r="B115" s="36" t="s">
        <v>65</v>
      </c>
      <c r="C115" s="37">
        <v>559000</v>
      </c>
      <c r="D115" s="37">
        <v>44720</v>
      </c>
      <c r="E115" s="37">
        <v>514280</v>
      </c>
      <c r="F115" s="38"/>
      <c r="G115" s="37"/>
      <c r="H115" s="40" t="s">
        <v>20</v>
      </c>
      <c r="I115" s="39">
        <f>D115/C115</f>
        <v>0.08</v>
      </c>
      <c r="J115" s="46"/>
    </row>
    <row r="116" spans="1:10" ht="49.5" x14ac:dyDescent="0.25">
      <c r="A116" s="31"/>
      <c r="B116" s="36" t="s">
        <v>66</v>
      </c>
      <c r="C116" s="37">
        <v>569000</v>
      </c>
      <c r="D116" s="37">
        <v>45520</v>
      </c>
      <c r="E116" s="37">
        <v>523480</v>
      </c>
      <c r="F116" s="38"/>
      <c r="G116" s="37"/>
      <c r="H116" s="40" t="s">
        <v>21</v>
      </c>
      <c r="I116" s="39">
        <f>D116/C116</f>
        <v>0.08</v>
      </c>
      <c r="J116" s="46"/>
    </row>
    <row r="117" spans="1:10" ht="49.5" x14ac:dyDescent="0.25">
      <c r="A117" s="31"/>
      <c r="B117" s="36" t="s">
        <v>67</v>
      </c>
      <c r="C117" s="37">
        <v>569000</v>
      </c>
      <c r="D117" s="37">
        <v>45520</v>
      </c>
      <c r="E117" s="37">
        <v>523480</v>
      </c>
      <c r="F117" s="38"/>
      <c r="G117" s="37"/>
      <c r="H117" s="40" t="s">
        <v>22</v>
      </c>
      <c r="I117" s="39">
        <f>D117/C117</f>
        <v>0.08</v>
      </c>
      <c r="J117" s="46"/>
    </row>
    <row r="118" spans="1:10" ht="66" x14ac:dyDescent="0.25">
      <c r="A118" s="31"/>
      <c r="B118" s="36" t="s">
        <v>68</v>
      </c>
      <c r="C118" s="37">
        <v>535000</v>
      </c>
      <c r="D118" s="37">
        <v>42800</v>
      </c>
      <c r="E118" s="37">
        <v>492200</v>
      </c>
      <c r="F118" s="38"/>
      <c r="G118" s="37"/>
      <c r="H118" s="40" t="s">
        <v>23</v>
      </c>
      <c r="I118" s="39">
        <f>D118/C118</f>
        <v>0.08</v>
      </c>
      <c r="J118" s="46"/>
    </row>
    <row r="119" spans="1:10" ht="66" x14ac:dyDescent="0.25">
      <c r="A119" s="31"/>
      <c r="B119" s="36" t="s">
        <v>69</v>
      </c>
      <c r="C119" s="37">
        <v>499000</v>
      </c>
      <c r="D119" s="37">
        <v>39920</v>
      </c>
      <c r="E119" s="37">
        <v>459080</v>
      </c>
      <c r="F119" s="38"/>
      <c r="G119" s="37"/>
      <c r="H119" s="40" t="s">
        <v>24</v>
      </c>
      <c r="I119" s="39">
        <f>D119/C119</f>
        <v>0.08</v>
      </c>
      <c r="J119" s="46"/>
    </row>
    <row r="120" spans="1:10" ht="49.5" x14ac:dyDescent="0.25">
      <c r="A120" s="31"/>
      <c r="B120" s="36" t="s">
        <v>70</v>
      </c>
      <c r="C120" s="37">
        <v>580000</v>
      </c>
      <c r="D120" s="37">
        <v>46400</v>
      </c>
      <c r="E120" s="37">
        <v>533600</v>
      </c>
      <c r="F120" s="38"/>
      <c r="G120" s="37"/>
      <c r="H120" s="40" t="s">
        <v>25</v>
      </c>
      <c r="I120" s="39">
        <f>D120/C120</f>
        <v>0.08</v>
      </c>
      <c r="J120" s="46"/>
    </row>
    <row r="121" spans="1:10" ht="49.5" x14ac:dyDescent="0.25">
      <c r="A121" s="31"/>
      <c r="B121" s="36" t="s">
        <v>71</v>
      </c>
      <c r="C121" s="37">
        <v>419000</v>
      </c>
      <c r="D121" s="37">
        <v>50280</v>
      </c>
      <c r="E121" s="37">
        <v>368720</v>
      </c>
      <c r="F121" s="38"/>
      <c r="G121" s="37"/>
      <c r="H121" s="40" t="s">
        <v>26</v>
      </c>
      <c r="I121" s="39">
        <f>D121/C121</f>
        <v>0.12</v>
      </c>
      <c r="J121" s="46"/>
    </row>
    <row r="122" spans="1:10" ht="49.5" x14ac:dyDescent="0.25">
      <c r="A122" s="31"/>
      <c r="B122" s="36" t="s">
        <v>72</v>
      </c>
      <c r="C122" s="37">
        <v>359000</v>
      </c>
      <c r="D122" s="37">
        <v>43080</v>
      </c>
      <c r="E122" s="37">
        <v>315920</v>
      </c>
      <c r="F122" s="38"/>
      <c r="G122" s="37"/>
      <c r="H122" s="40" t="s">
        <v>27</v>
      </c>
      <c r="I122" s="39">
        <f>D122/C122</f>
        <v>0.12</v>
      </c>
      <c r="J122" s="46"/>
    </row>
    <row r="123" spans="1:10" ht="49.5" x14ac:dyDescent="0.25">
      <c r="A123" s="31"/>
      <c r="B123" s="36" t="s">
        <v>73</v>
      </c>
      <c r="C123" s="37">
        <v>465000</v>
      </c>
      <c r="D123" s="37">
        <v>55800</v>
      </c>
      <c r="E123" s="37">
        <v>409200</v>
      </c>
      <c r="F123" s="38"/>
      <c r="G123" s="37"/>
      <c r="H123" s="40" t="s">
        <v>28</v>
      </c>
      <c r="I123" s="39">
        <f>D123/C123</f>
        <v>0.12</v>
      </c>
      <c r="J123" s="46"/>
    </row>
    <row r="124" spans="1:10" ht="49.5" x14ac:dyDescent="0.25">
      <c r="A124" s="31"/>
      <c r="B124" s="36" t="s">
        <v>74</v>
      </c>
      <c r="C124" s="37">
        <v>419000</v>
      </c>
      <c r="D124" s="37">
        <v>50280</v>
      </c>
      <c r="E124" s="37">
        <v>368720</v>
      </c>
      <c r="F124" s="38"/>
      <c r="G124" s="37"/>
      <c r="H124" s="40" t="s">
        <v>29</v>
      </c>
      <c r="I124" s="39">
        <f>D124/C124</f>
        <v>0.12</v>
      </c>
      <c r="J124" s="46"/>
    </row>
    <row r="125" spans="1:10" ht="49.5" x14ac:dyDescent="0.25">
      <c r="A125" s="31"/>
      <c r="B125" s="36" t="s">
        <v>75</v>
      </c>
      <c r="C125" s="37">
        <v>399000</v>
      </c>
      <c r="D125" s="37">
        <v>47880</v>
      </c>
      <c r="E125" s="37">
        <v>351120</v>
      </c>
      <c r="F125" s="38"/>
      <c r="G125" s="37"/>
      <c r="H125" s="40" t="s">
        <v>30</v>
      </c>
      <c r="I125" s="39">
        <f>D125/C125</f>
        <v>0.12</v>
      </c>
      <c r="J125" s="46"/>
    </row>
    <row r="126" spans="1:10" ht="66" x14ac:dyDescent="0.25">
      <c r="A126" s="31"/>
      <c r="B126" s="36" t="s">
        <v>76</v>
      </c>
      <c r="C126" s="37">
        <v>585000</v>
      </c>
      <c r="D126" s="37">
        <v>29250</v>
      </c>
      <c r="E126" s="37">
        <v>555750</v>
      </c>
      <c r="F126" s="38"/>
      <c r="G126" s="37"/>
      <c r="H126" s="40" t="s">
        <v>31</v>
      </c>
      <c r="I126" s="39">
        <f>D126/C126</f>
        <v>0.05</v>
      </c>
      <c r="J126" s="46"/>
    </row>
    <row r="127" spans="1:10" ht="66" x14ac:dyDescent="0.25">
      <c r="A127" s="31"/>
      <c r="B127" s="36" t="s">
        <v>77</v>
      </c>
      <c r="C127" s="37">
        <v>365000</v>
      </c>
      <c r="D127" s="37">
        <v>40000</v>
      </c>
      <c r="E127" s="37">
        <v>325000</v>
      </c>
      <c r="F127" s="38"/>
      <c r="G127" s="37"/>
      <c r="H127" s="40" t="s">
        <v>32</v>
      </c>
      <c r="I127" s="39">
        <f>D127/C127</f>
        <v>0.1095890410958904</v>
      </c>
      <c r="J127" s="46"/>
    </row>
    <row r="128" spans="1:10" ht="66" x14ac:dyDescent="0.25">
      <c r="A128" s="31"/>
      <c r="B128" s="36" t="s">
        <v>78</v>
      </c>
      <c r="C128" s="37">
        <v>629000</v>
      </c>
      <c r="D128" s="37">
        <v>70000</v>
      </c>
      <c r="E128" s="37">
        <v>559000</v>
      </c>
      <c r="F128" s="38"/>
      <c r="G128" s="37"/>
      <c r="H128" s="40" t="s">
        <v>33</v>
      </c>
      <c r="I128" s="39">
        <f>D128/C128</f>
        <v>0.11128775834658187</v>
      </c>
      <c r="J128" s="46"/>
    </row>
    <row r="129" spans="1:10" ht="66" x14ac:dyDescent="0.25">
      <c r="A129" s="31"/>
      <c r="B129" s="36" t="s">
        <v>79</v>
      </c>
      <c r="C129" s="37">
        <v>695000</v>
      </c>
      <c r="D129" s="37">
        <v>55600</v>
      </c>
      <c r="E129" s="37">
        <v>639400</v>
      </c>
      <c r="F129" s="38"/>
      <c r="G129" s="37"/>
      <c r="H129" s="40" t="s">
        <v>34</v>
      </c>
      <c r="I129" s="39">
        <f>D129/C129</f>
        <v>0.08</v>
      </c>
      <c r="J129" s="46"/>
    </row>
    <row r="130" spans="1:10" ht="66" x14ac:dyDescent="0.25">
      <c r="A130" s="31"/>
      <c r="B130" s="36" t="s">
        <v>80</v>
      </c>
      <c r="C130" s="37">
        <v>975000</v>
      </c>
      <c r="D130" s="37">
        <v>78000</v>
      </c>
      <c r="E130" s="37">
        <v>897000</v>
      </c>
      <c r="F130" s="38"/>
      <c r="G130" s="37"/>
      <c r="H130" s="40" t="s">
        <v>35</v>
      </c>
      <c r="I130" s="39">
        <f>D130/C130</f>
        <v>0.08</v>
      </c>
      <c r="J130" s="46"/>
    </row>
    <row r="131" spans="1:10" ht="66" x14ac:dyDescent="0.25">
      <c r="A131" s="31"/>
      <c r="B131" s="36" t="s">
        <v>81</v>
      </c>
      <c r="C131" s="37">
        <v>525000</v>
      </c>
      <c r="D131" s="37">
        <v>52500</v>
      </c>
      <c r="E131" s="37">
        <v>472500</v>
      </c>
      <c r="F131" s="38"/>
      <c r="G131" s="37"/>
      <c r="H131" s="40" t="s">
        <v>36</v>
      </c>
      <c r="I131" s="39">
        <f>D131/C131</f>
        <v>0.1</v>
      </c>
      <c r="J131" s="46"/>
    </row>
    <row r="132" spans="1:10" ht="66" x14ac:dyDescent="0.25">
      <c r="A132" s="31"/>
      <c r="B132" s="36" t="s">
        <v>82</v>
      </c>
      <c r="C132" s="37">
        <v>560000</v>
      </c>
      <c r="D132" s="37">
        <v>56000</v>
      </c>
      <c r="E132" s="37">
        <v>504000</v>
      </c>
      <c r="F132" s="38"/>
      <c r="G132" s="37"/>
      <c r="H132" s="40" t="s">
        <v>37</v>
      </c>
      <c r="I132" s="39">
        <f>D132/C132</f>
        <v>0.1</v>
      </c>
      <c r="J132" s="46"/>
    </row>
    <row r="133" spans="1:10" ht="66" x14ac:dyDescent="0.25">
      <c r="A133" s="31"/>
      <c r="B133" s="36" t="s">
        <v>83</v>
      </c>
      <c r="C133" s="37">
        <v>890000</v>
      </c>
      <c r="D133" s="37">
        <v>44500</v>
      </c>
      <c r="E133" s="37">
        <v>845500</v>
      </c>
      <c r="F133" s="38"/>
      <c r="G133" s="37"/>
      <c r="H133" s="40" t="s">
        <v>38</v>
      </c>
      <c r="I133" s="39">
        <f>D133/C133</f>
        <v>0.05</v>
      </c>
      <c r="J133" s="46"/>
    </row>
    <row r="134" spans="1:10" ht="66" x14ac:dyDescent="0.25">
      <c r="A134" s="31"/>
      <c r="B134" s="36" t="s">
        <v>84</v>
      </c>
      <c r="C134" s="37">
        <v>729000</v>
      </c>
      <c r="D134" s="37">
        <v>36450</v>
      </c>
      <c r="E134" s="37">
        <v>692550</v>
      </c>
      <c r="F134" s="38"/>
      <c r="G134" s="37"/>
      <c r="H134" s="40" t="s">
        <v>39</v>
      </c>
      <c r="I134" s="39">
        <f>D134/C134</f>
        <v>0.05</v>
      </c>
      <c r="J134" s="46"/>
    </row>
    <row r="135" spans="1:10" ht="82.5" customHeight="1" x14ac:dyDescent="0.25">
      <c r="A135" s="31"/>
      <c r="B135" s="36" t="s">
        <v>85</v>
      </c>
      <c r="C135" s="37">
        <v>468000</v>
      </c>
      <c r="D135" s="37">
        <v>70200</v>
      </c>
      <c r="E135" s="37">
        <v>397800</v>
      </c>
      <c r="F135" s="38"/>
      <c r="G135" s="37"/>
      <c r="H135" s="55" t="s">
        <v>40</v>
      </c>
      <c r="I135" s="39">
        <f>D135/C135</f>
        <v>0.15</v>
      </c>
      <c r="J135" s="46"/>
    </row>
    <row r="136" spans="1:10" ht="49.5" x14ac:dyDescent="0.25">
      <c r="A136" s="31"/>
      <c r="B136" s="36" t="s">
        <v>86</v>
      </c>
      <c r="C136" s="37">
        <v>720000</v>
      </c>
      <c r="D136" s="37">
        <v>108000</v>
      </c>
      <c r="E136" s="37">
        <v>612000</v>
      </c>
      <c r="F136" s="38"/>
      <c r="G136" s="37"/>
      <c r="H136" s="56"/>
      <c r="I136" s="39">
        <f>D136/C136</f>
        <v>0.15</v>
      </c>
      <c r="J136" s="46"/>
    </row>
    <row r="137" spans="1:10" ht="49.5" x14ac:dyDescent="0.25">
      <c r="A137" s="31"/>
      <c r="B137" s="36" t="s">
        <v>87</v>
      </c>
      <c r="C137" s="37">
        <v>468000</v>
      </c>
      <c r="D137" s="37">
        <v>70200</v>
      </c>
      <c r="E137" s="37">
        <v>397800</v>
      </c>
      <c r="F137" s="38"/>
      <c r="G137" s="37"/>
      <c r="H137" s="56"/>
      <c r="I137" s="39">
        <f>D137/C137</f>
        <v>0.15</v>
      </c>
      <c r="J137" s="46"/>
    </row>
    <row r="138" spans="1:10" ht="49.5" x14ac:dyDescent="0.25">
      <c r="A138" s="31"/>
      <c r="B138" s="36" t="s">
        <v>88</v>
      </c>
      <c r="C138" s="37">
        <v>444000</v>
      </c>
      <c r="D138" s="37">
        <v>66600</v>
      </c>
      <c r="E138" s="37">
        <v>377400</v>
      </c>
      <c r="F138" s="38"/>
      <c r="G138" s="37"/>
      <c r="H138" s="56"/>
      <c r="I138" s="39">
        <f>D138/C138</f>
        <v>0.15</v>
      </c>
      <c r="J138" s="46"/>
    </row>
    <row r="139" spans="1:10" ht="49.5" x14ac:dyDescent="0.25">
      <c r="A139" s="31"/>
      <c r="B139" s="36" t="s">
        <v>89</v>
      </c>
      <c r="C139" s="37">
        <v>696000</v>
      </c>
      <c r="D139" s="37">
        <v>104400</v>
      </c>
      <c r="E139" s="37">
        <v>591600</v>
      </c>
      <c r="F139" s="38"/>
      <c r="G139" s="37"/>
      <c r="H139" s="56"/>
      <c r="I139" s="39">
        <f>D139/C139</f>
        <v>0.15</v>
      </c>
      <c r="J139" s="46"/>
    </row>
    <row r="140" spans="1:10" ht="49.5" x14ac:dyDescent="0.25">
      <c r="A140" s="31"/>
      <c r="B140" s="36" t="s">
        <v>90</v>
      </c>
      <c r="C140" s="37">
        <v>504000</v>
      </c>
      <c r="D140" s="37">
        <v>75600</v>
      </c>
      <c r="E140" s="37">
        <v>428400</v>
      </c>
      <c r="F140" s="38"/>
      <c r="G140" s="37"/>
      <c r="H140" s="56"/>
      <c r="I140" s="39">
        <f>D140/C140</f>
        <v>0.15</v>
      </c>
      <c r="J140" s="46"/>
    </row>
    <row r="141" spans="1:10" ht="49.5" x14ac:dyDescent="0.25">
      <c r="A141" s="31"/>
      <c r="B141" s="36" t="s">
        <v>91</v>
      </c>
      <c r="C141" s="37">
        <v>804000</v>
      </c>
      <c r="D141" s="37">
        <v>120600</v>
      </c>
      <c r="E141" s="37">
        <v>683400</v>
      </c>
      <c r="F141" s="38"/>
      <c r="G141" s="37"/>
      <c r="H141" s="56"/>
      <c r="I141" s="39">
        <f>D141/C141</f>
        <v>0.15</v>
      </c>
      <c r="J141" s="46"/>
    </row>
    <row r="142" spans="1:10" ht="33" x14ac:dyDescent="0.25">
      <c r="A142" s="31"/>
      <c r="B142" s="36" t="s">
        <v>92</v>
      </c>
      <c r="C142" s="37">
        <v>552000</v>
      </c>
      <c r="D142" s="37">
        <v>82800</v>
      </c>
      <c r="E142" s="37">
        <v>469200</v>
      </c>
      <c r="F142" s="38"/>
      <c r="G142" s="37"/>
      <c r="H142" s="56"/>
      <c r="I142" s="39">
        <f>D142/C142</f>
        <v>0.15</v>
      </c>
      <c r="J142" s="46"/>
    </row>
    <row r="143" spans="1:10" ht="33" x14ac:dyDescent="0.25">
      <c r="A143" s="31"/>
      <c r="B143" s="36" t="s">
        <v>93</v>
      </c>
      <c r="C143" s="37">
        <v>876000</v>
      </c>
      <c r="D143" s="37">
        <v>131400</v>
      </c>
      <c r="E143" s="37">
        <v>744600</v>
      </c>
      <c r="F143" s="38"/>
      <c r="G143" s="37"/>
      <c r="H143" s="56"/>
      <c r="I143" s="39">
        <f>D143/C143</f>
        <v>0.15</v>
      </c>
      <c r="J143" s="46"/>
    </row>
    <row r="144" spans="1:10" ht="33" x14ac:dyDescent="0.25">
      <c r="A144" s="31"/>
      <c r="B144" s="36" t="s">
        <v>94</v>
      </c>
      <c r="C144" s="37">
        <v>480000</v>
      </c>
      <c r="D144" s="37">
        <v>57600</v>
      </c>
      <c r="E144" s="37">
        <v>422400</v>
      </c>
      <c r="F144" s="38"/>
      <c r="G144" s="37"/>
      <c r="H144" s="56"/>
      <c r="I144" s="39">
        <f>D144/C144</f>
        <v>0.12</v>
      </c>
      <c r="J144" s="46"/>
    </row>
    <row r="145" spans="1:10" ht="33" x14ac:dyDescent="0.25">
      <c r="A145" s="31"/>
      <c r="B145" s="36" t="s">
        <v>95</v>
      </c>
      <c r="C145" s="37">
        <v>756000</v>
      </c>
      <c r="D145" s="37">
        <v>90720</v>
      </c>
      <c r="E145" s="37">
        <v>665280</v>
      </c>
      <c r="F145" s="38"/>
      <c r="G145" s="37"/>
      <c r="H145" s="57"/>
      <c r="I145" s="39">
        <f>D145/C145</f>
        <v>0.12</v>
      </c>
      <c r="J145" s="46"/>
    </row>
    <row r="146" spans="1:10" ht="49.5" customHeight="1" x14ac:dyDescent="0.25">
      <c r="A146" s="31"/>
      <c r="B146" s="36" t="s">
        <v>96</v>
      </c>
      <c r="C146" s="37">
        <v>38000</v>
      </c>
      <c r="D146" s="37"/>
      <c r="E146" s="37"/>
      <c r="F146" s="38" t="s">
        <v>127</v>
      </c>
      <c r="G146" s="37">
        <v>19000</v>
      </c>
      <c r="H146" s="55" t="s">
        <v>41</v>
      </c>
      <c r="I146" s="39">
        <f>G146/C146</f>
        <v>0.5</v>
      </c>
      <c r="J146" s="46"/>
    </row>
    <row r="147" spans="1:10" ht="33" x14ac:dyDescent="0.25">
      <c r="A147" s="31"/>
      <c r="B147" s="36" t="s">
        <v>96</v>
      </c>
      <c r="C147" s="37">
        <v>38000</v>
      </c>
      <c r="D147" s="37"/>
      <c r="E147" s="37"/>
      <c r="F147" s="38" t="s">
        <v>128</v>
      </c>
      <c r="G147" s="37">
        <v>19000</v>
      </c>
      <c r="H147" s="56"/>
      <c r="I147" s="39">
        <f>G147/C147</f>
        <v>0.5</v>
      </c>
      <c r="J147" s="46"/>
    </row>
    <row r="148" spans="1:10" ht="33" x14ac:dyDescent="0.25">
      <c r="A148" s="31"/>
      <c r="B148" s="36" t="s">
        <v>96</v>
      </c>
      <c r="C148" s="37">
        <v>38000</v>
      </c>
      <c r="D148" s="37"/>
      <c r="E148" s="37"/>
      <c r="F148" s="38" t="s">
        <v>129</v>
      </c>
      <c r="G148" s="37">
        <v>19000</v>
      </c>
      <c r="H148" s="57"/>
      <c r="I148" s="39">
        <f>G148/C148</f>
        <v>0.5</v>
      </c>
      <c r="J148" s="46"/>
    </row>
    <row r="149" spans="1:10" ht="49.5" customHeight="1" x14ac:dyDescent="0.25">
      <c r="A149" s="31"/>
      <c r="B149" s="36" t="s">
        <v>97</v>
      </c>
      <c r="C149" s="37">
        <v>98000</v>
      </c>
      <c r="D149" s="37"/>
      <c r="E149" s="37"/>
      <c r="F149" s="38" t="s">
        <v>130</v>
      </c>
      <c r="G149" s="37">
        <v>49000</v>
      </c>
      <c r="H149" s="55" t="s">
        <v>42</v>
      </c>
      <c r="I149" s="39">
        <f>G149/C149</f>
        <v>0.5</v>
      </c>
      <c r="J149" s="46"/>
    </row>
    <row r="150" spans="1:10" ht="31.5" x14ac:dyDescent="0.25">
      <c r="A150" s="31"/>
      <c r="B150" s="36" t="s">
        <v>97</v>
      </c>
      <c r="C150" s="37">
        <v>98000</v>
      </c>
      <c r="D150" s="37"/>
      <c r="E150" s="37"/>
      <c r="F150" s="38" t="s">
        <v>131</v>
      </c>
      <c r="G150" s="37">
        <v>49000</v>
      </c>
      <c r="H150" s="56"/>
      <c r="I150" s="39">
        <f>G150/C150</f>
        <v>0.5</v>
      </c>
      <c r="J150" s="46"/>
    </row>
    <row r="151" spans="1:10" ht="31.5" x14ac:dyDescent="0.25">
      <c r="A151" s="31"/>
      <c r="B151" s="36" t="s">
        <v>97</v>
      </c>
      <c r="C151" s="37">
        <v>98000</v>
      </c>
      <c r="D151" s="37"/>
      <c r="E151" s="37"/>
      <c r="F151" s="38" t="s">
        <v>132</v>
      </c>
      <c r="G151" s="37">
        <v>49000</v>
      </c>
      <c r="H151" s="56"/>
      <c r="I151" s="39">
        <f>G151/C151</f>
        <v>0.5</v>
      </c>
      <c r="J151" s="46"/>
    </row>
    <row r="152" spans="1:10" ht="31.5" x14ac:dyDescent="0.25">
      <c r="A152" s="31"/>
      <c r="B152" s="36" t="s">
        <v>97</v>
      </c>
      <c r="C152" s="37">
        <v>98000</v>
      </c>
      <c r="D152" s="37"/>
      <c r="E152" s="37"/>
      <c r="F152" s="38" t="s">
        <v>133</v>
      </c>
      <c r="G152" s="37">
        <v>49000</v>
      </c>
      <c r="H152" s="56"/>
      <c r="I152" s="39">
        <f>G152/C152</f>
        <v>0.5</v>
      </c>
      <c r="J152" s="46"/>
    </row>
    <row r="153" spans="1:10" ht="16.5" x14ac:dyDescent="0.25">
      <c r="A153" s="31"/>
      <c r="B153" s="36" t="s">
        <v>98</v>
      </c>
      <c r="C153" s="37">
        <v>98000</v>
      </c>
      <c r="D153" s="37"/>
      <c r="E153" s="37"/>
      <c r="F153" s="38" t="s">
        <v>134</v>
      </c>
      <c r="G153" s="37">
        <v>49000</v>
      </c>
      <c r="H153" s="56"/>
      <c r="I153" s="39">
        <f>G153/C153</f>
        <v>0.5</v>
      </c>
      <c r="J153" s="46"/>
    </row>
    <row r="154" spans="1:10" ht="31.5" x14ac:dyDescent="0.25">
      <c r="A154" s="31"/>
      <c r="B154" s="36" t="s">
        <v>98</v>
      </c>
      <c r="C154" s="37">
        <v>98000</v>
      </c>
      <c r="D154" s="37"/>
      <c r="E154" s="37"/>
      <c r="F154" s="38" t="s">
        <v>135</v>
      </c>
      <c r="G154" s="37">
        <v>49000</v>
      </c>
      <c r="H154" s="56"/>
      <c r="I154" s="39">
        <f>G154/C154</f>
        <v>0.5</v>
      </c>
      <c r="J154" s="46"/>
    </row>
    <row r="155" spans="1:10" ht="16.5" x14ac:dyDescent="0.25">
      <c r="A155" s="31"/>
      <c r="B155" s="36" t="s">
        <v>98</v>
      </c>
      <c r="C155" s="37">
        <v>98000</v>
      </c>
      <c r="D155" s="37"/>
      <c r="E155" s="37"/>
      <c r="F155" s="38" t="s">
        <v>136</v>
      </c>
      <c r="G155" s="37">
        <v>49000</v>
      </c>
      <c r="H155" s="57"/>
      <c r="I155" s="39">
        <f>G155/C155</f>
        <v>0.5</v>
      </c>
      <c r="J155" s="46"/>
    </row>
    <row r="156" spans="1:10" ht="49.5" customHeight="1" x14ac:dyDescent="0.25">
      <c r="A156" s="31"/>
      <c r="B156" s="36" t="s">
        <v>99</v>
      </c>
      <c r="C156" s="37">
        <v>144000</v>
      </c>
      <c r="D156" s="37"/>
      <c r="E156" s="37"/>
      <c r="F156" s="38" t="s">
        <v>137</v>
      </c>
      <c r="G156" s="37">
        <v>72000</v>
      </c>
      <c r="H156" s="55" t="s">
        <v>43</v>
      </c>
      <c r="I156" s="39">
        <f>G156/C156</f>
        <v>0.5</v>
      </c>
      <c r="J156" s="46"/>
    </row>
    <row r="157" spans="1:10" ht="33" x14ac:dyDescent="0.25">
      <c r="A157" s="31"/>
      <c r="B157" s="36" t="s">
        <v>99</v>
      </c>
      <c r="C157" s="37">
        <v>144000</v>
      </c>
      <c r="D157" s="37"/>
      <c r="E157" s="37"/>
      <c r="F157" s="38" t="s">
        <v>138</v>
      </c>
      <c r="G157" s="37">
        <v>72000</v>
      </c>
      <c r="H157" s="56"/>
      <c r="I157" s="39">
        <f>G157/C157</f>
        <v>0.5</v>
      </c>
      <c r="J157" s="46"/>
    </row>
    <row r="158" spans="1:10" ht="33" x14ac:dyDescent="0.25">
      <c r="A158" s="31"/>
      <c r="B158" s="36" t="s">
        <v>99</v>
      </c>
      <c r="C158" s="37">
        <v>144000</v>
      </c>
      <c r="D158" s="37"/>
      <c r="E158" s="37"/>
      <c r="F158" s="38" t="s">
        <v>139</v>
      </c>
      <c r="G158" s="37">
        <v>72000</v>
      </c>
      <c r="H158" s="56"/>
      <c r="I158" s="39">
        <f>G158/C158</f>
        <v>0.5</v>
      </c>
      <c r="J158" s="46"/>
    </row>
    <row r="159" spans="1:10" ht="33" x14ac:dyDescent="0.25">
      <c r="A159" s="31"/>
      <c r="B159" s="36" t="s">
        <v>99</v>
      </c>
      <c r="C159" s="37">
        <v>144000</v>
      </c>
      <c r="D159" s="37"/>
      <c r="E159" s="37"/>
      <c r="F159" s="38" t="s">
        <v>140</v>
      </c>
      <c r="G159" s="37">
        <v>72000</v>
      </c>
      <c r="H159" s="56"/>
      <c r="I159" s="39">
        <f>G159/C159</f>
        <v>0.5</v>
      </c>
      <c r="J159" s="46"/>
    </row>
    <row r="160" spans="1:10" ht="33" x14ac:dyDescent="0.25">
      <c r="A160" s="31"/>
      <c r="B160" s="36" t="s">
        <v>99</v>
      </c>
      <c r="C160" s="37">
        <v>144000</v>
      </c>
      <c r="D160" s="37"/>
      <c r="E160" s="37"/>
      <c r="F160" s="38" t="s">
        <v>141</v>
      </c>
      <c r="G160" s="37">
        <v>72000</v>
      </c>
      <c r="H160" s="57"/>
      <c r="I160" s="39">
        <f>G160/C160</f>
        <v>0.5</v>
      </c>
      <c r="J160" s="46"/>
    </row>
    <row r="161" spans="1:10" ht="49.5" customHeight="1" x14ac:dyDescent="0.25">
      <c r="A161" s="31"/>
      <c r="B161" s="36" t="s">
        <v>100</v>
      </c>
      <c r="C161" s="37">
        <v>100000</v>
      </c>
      <c r="D161" s="37"/>
      <c r="E161" s="37"/>
      <c r="F161" s="38" t="s">
        <v>142</v>
      </c>
      <c r="G161" s="37">
        <v>50000</v>
      </c>
      <c r="H161" s="55" t="s">
        <v>44</v>
      </c>
      <c r="I161" s="39">
        <f>G161/C161</f>
        <v>0.5</v>
      </c>
      <c r="J161" s="46"/>
    </row>
    <row r="162" spans="1:10" ht="31.5" x14ac:dyDescent="0.25">
      <c r="A162" s="31"/>
      <c r="B162" s="36" t="s">
        <v>100</v>
      </c>
      <c r="C162" s="37">
        <v>100000</v>
      </c>
      <c r="D162" s="37"/>
      <c r="E162" s="37"/>
      <c r="F162" s="38" t="s">
        <v>143</v>
      </c>
      <c r="G162" s="37">
        <v>50000</v>
      </c>
      <c r="H162" s="57"/>
      <c r="I162" s="39">
        <f>G162/C162</f>
        <v>0.5</v>
      </c>
      <c r="J162" s="46"/>
    </row>
    <row r="163" spans="1:10" ht="49.5" x14ac:dyDescent="0.25">
      <c r="A163" s="31"/>
      <c r="B163" s="36" t="s">
        <v>101</v>
      </c>
      <c r="C163" s="37">
        <v>65000</v>
      </c>
      <c r="D163" s="37">
        <v>32500</v>
      </c>
      <c r="E163" s="37">
        <v>32500</v>
      </c>
      <c r="F163" s="38"/>
      <c r="G163" s="37"/>
      <c r="H163" s="40" t="s">
        <v>45</v>
      </c>
      <c r="I163" s="39">
        <f>D163/C163</f>
        <v>0.5</v>
      </c>
      <c r="J163" s="46"/>
    </row>
    <row r="164" spans="1:10" ht="33" x14ac:dyDescent="0.25">
      <c r="A164" s="31"/>
      <c r="B164" s="36" t="s">
        <v>102</v>
      </c>
      <c r="C164" s="37">
        <v>98000</v>
      </c>
      <c r="D164" s="37">
        <v>19600</v>
      </c>
      <c r="E164" s="37">
        <v>78400</v>
      </c>
      <c r="F164" s="38"/>
      <c r="G164" s="37"/>
      <c r="H164" s="40" t="s">
        <v>46</v>
      </c>
      <c r="I164" s="39">
        <f>D164/C164</f>
        <v>0.2</v>
      </c>
      <c r="J164" s="46"/>
    </row>
    <row r="165" spans="1:10" ht="33" x14ac:dyDescent="0.25">
      <c r="A165" s="31"/>
      <c r="B165" s="36" t="s">
        <v>103</v>
      </c>
      <c r="C165" s="37">
        <v>105000</v>
      </c>
      <c r="D165" s="37"/>
      <c r="E165" s="37"/>
      <c r="F165" s="38" t="s">
        <v>144</v>
      </c>
      <c r="G165" s="37">
        <v>30000</v>
      </c>
      <c r="H165" s="40" t="s">
        <v>47</v>
      </c>
      <c r="I165" s="39">
        <f>G165/C165</f>
        <v>0.2857142857142857</v>
      </c>
      <c r="J165" s="46"/>
    </row>
    <row r="166" spans="1:10" ht="49.5" x14ac:dyDescent="0.25">
      <c r="A166" s="31"/>
      <c r="B166" s="36" t="s">
        <v>104</v>
      </c>
      <c r="C166" s="37">
        <v>70000</v>
      </c>
      <c r="D166" s="37"/>
      <c r="E166" s="37"/>
      <c r="F166" s="38" t="s">
        <v>145</v>
      </c>
      <c r="G166" s="37">
        <v>35000</v>
      </c>
      <c r="H166" s="40" t="s">
        <v>48</v>
      </c>
      <c r="I166" s="39">
        <f>G166/C166</f>
        <v>0.5</v>
      </c>
      <c r="J166" s="46"/>
    </row>
    <row r="167" spans="1:10" ht="33" customHeight="1" x14ac:dyDescent="0.25">
      <c r="A167" s="31"/>
      <c r="B167" s="36" t="s">
        <v>105</v>
      </c>
      <c r="C167" s="37">
        <v>1490000</v>
      </c>
      <c r="D167" s="37">
        <v>372500</v>
      </c>
      <c r="E167" s="37">
        <v>1117500</v>
      </c>
      <c r="F167" s="38"/>
      <c r="G167" s="37"/>
      <c r="H167" s="55" t="s">
        <v>49</v>
      </c>
      <c r="I167" s="39">
        <f>D167/C167</f>
        <v>0.25</v>
      </c>
      <c r="J167" s="46"/>
    </row>
    <row r="168" spans="1:10" ht="16.5" x14ac:dyDescent="0.25">
      <c r="A168" s="31"/>
      <c r="B168" s="36" t="s">
        <v>106</v>
      </c>
      <c r="C168" s="37">
        <v>589000</v>
      </c>
      <c r="D168" s="37">
        <v>235600</v>
      </c>
      <c r="E168" s="37">
        <v>353400</v>
      </c>
      <c r="F168" s="38"/>
      <c r="G168" s="37"/>
      <c r="H168" s="56"/>
      <c r="I168" s="39">
        <f t="shared" ref="I168:I188" si="0">D168/C168</f>
        <v>0.4</v>
      </c>
      <c r="J168" s="46"/>
    </row>
    <row r="169" spans="1:10" ht="16.5" x14ac:dyDescent="0.25">
      <c r="A169" s="31"/>
      <c r="B169" s="36" t="s">
        <v>107</v>
      </c>
      <c r="C169" s="37">
        <v>1890000</v>
      </c>
      <c r="D169" s="37">
        <v>378000</v>
      </c>
      <c r="E169" s="37">
        <v>1512000</v>
      </c>
      <c r="F169" s="38"/>
      <c r="G169" s="37"/>
      <c r="H169" s="57"/>
      <c r="I169" s="39">
        <f t="shared" si="0"/>
        <v>0.2</v>
      </c>
      <c r="J169" s="46"/>
    </row>
    <row r="170" spans="1:10" ht="33" x14ac:dyDescent="0.25">
      <c r="A170" s="31"/>
      <c r="B170" s="36" t="s">
        <v>108</v>
      </c>
      <c r="C170" s="37">
        <v>455000</v>
      </c>
      <c r="D170" s="37">
        <v>68250</v>
      </c>
      <c r="E170" s="37">
        <v>386750</v>
      </c>
      <c r="F170" s="38"/>
      <c r="G170" s="37"/>
      <c r="H170" s="55" t="s">
        <v>50</v>
      </c>
      <c r="I170" s="39">
        <f t="shared" si="0"/>
        <v>0.15</v>
      </c>
      <c r="J170" s="46"/>
    </row>
    <row r="171" spans="1:10" ht="33" x14ac:dyDescent="0.25">
      <c r="A171" s="31"/>
      <c r="B171" s="36" t="s">
        <v>109</v>
      </c>
      <c r="C171" s="37">
        <v>480000</v>
      </c>
      <c r="D171" s="37">
        <v>72000</v>
      </c>
      <c r="E171" s="37">
        <v>408000</v>
      </c>
      <c r="F171" s="38"/>
      <c r="G171" s="37"/>
      <c r="H171" s="56"/>
      <c r="I171" s="39">
        <f t="shared" si="0"/>
        <v>0.15</v>
      </c>
      <c r="J171" s="46"/>
    </row>
    <row r="172" spans="1:10" ht="33" x14ac:dyDescent="0.25">
      <c r="A172" s="31"/>
      <c r="B172" s="36" t="s">
        <v>110</v>
      </c>
      <c r="C172" s="37">
        <v>455000</v>
      </c>
      <c r="D172" s="37">
        <v>68250</v>
      </c>
      <c r="E172" s="37">
        <v>386750</v>
      </c>
      <c r="F172" s="38"/>
      <c r="G172" s="37"/>
      <c r="H172" s="56"/>
      <c r="I172" s="39">
        <f t="shared" si="0"/>
        <v>0.15</v>
      </c>
      <c r="J172" s="46"/>
    </row>
    <row r="173" spans="1:10" ht="33" x14ac:dyDescent="0.25">
      <c r="A173" s="31"/>
      <c r="B173" s="36" t="s">
        <v>111</v>
      </c>
      <c r="C173" s="37">
        <v>480000</v>
      </c>
      <c r="D173" s="37">
        <v>72000</v>
      </c>
      <c r="E173" s="37">
        <v>408000</v>
      </c>
      <c r="F173" s="38"/>
      <c r="G173" s="37"/>
      <c r="H173" s="56"/>
      <c r="I173" s="39">
        <f t="shared" si="0"/>
        <v>0.15</v>
      </c>
      <c r="J173" s="46"/>
    </row>
    <row r="174" spans="1:10" ht="33" x14ac:dyDescent="0.25">
      <c r="A174" s="31"/>
      <c r="B174" s="36" t="s">
        <v>112</v>
      </c>
      <c r="C174" s="37">
        <v>450000</v>
      </c>
      <c r="D174" s="37">
        <v>67500</v>
      </c>
      <c r="E174" s="37">
        <v>382500</v>
      </c>
      <c r="F174" s="38"/>
      <c r="G174" s="37"/>
      <c r="H174" s="56"/>
      <c r="I174" s="39">
        <f t="shared" si="0"/>
        <v>0.15</v>
      </c>
      <c r="J174" s="46"/>
    </row>
    <row r="175" spans="1:10" ht="33" x14ac:dyDescent="0.25">
      <c r="A175" s="31"/>
      <c r="B175" s="36" t="s">
        <v>113</v>
      </c>
      <c r="C175" s="37">
        <v>420000</v>
      </c>
      <c r="D175" s="37">
        <v>63000</v>
      </c>
      <c r="E175" s="37">
        <v>357000</v>
      </c>
      <c r="F175" s="38"/>
      <c r="G175" s="37"/>
      <c r="H175" s="57"/>
      <c r="I175" s="39">
        <f t="shared" si="0"/>
        <v>0.15</v>
      </c>
      <c r="J175" s="46"/>
    </row>
    <row r="176" spans="1:10" ht="49.5" customHeight="1" x14ac:dyDescent="0.25">
      <c r="A176" s="31"/>
      <c r="B176" s="36" t="s">
        <v>114</v>
      </c>
      <c r="C176" s="37">
        <v>419000</v>
      </c>
      <c r="D176" s="37">
        <v>104750</v>
      </c>
      <c r="E176" s="37">
        <v>314250</v>
      </c>
      <c r="F176" s="38"/>
      <c r="G176" s="37"/>
      <c r="H176" s="55" t="s">
        <v>51</v>
      </c>
      <c r="I176" s="39">
        <f t="shared" si="0"/>
        <v>0.25</v>
      </c>
      <c r="J176" s="46"/>
    </row>
    <row r="177" spans="1:10" ht="16.5" x14ac:dyDescent="0.25">
      <c r="A177" s="31"/>
      <c r="B177" s="36" t="s">
        <v>115</v>
      </c>
      <c r="C177" s="37">
        <v>545000</v>
      </c>
      <c r="D177" s="37">
        <v>136250</v>
      </c>
      <c r="E177" s="37">
        <v>408750</v>
      </c>
      <c r="F177" s="38"/>
      <c r="G177" s="37"/>
      <c r="H177" s="57"/>
      <c r="I177" s="39">
        <f t="shared" si="0"/>
        <v>0.25</v>
      </c>
      <c r="J177" s="46"/>
    </row>
    <row r="178" spans="1:10" ht="33" customHeight="1" x14ac:dyDescent="0.25">
      <c r="A178" s="31"/>
      <c r="B178" s="36" t="s">
        <v>116</v>
      </c>
      <c r="C178" s="37">
        <v>225000</v>
      </c>
      <c r="D178" s="37">
        <v>67500</v>
      </c>
      <c r="E178" s="37">
        <v>157500</v>
      </c>
      <c r="F178" s="38"/>
      <c r="G178" s="37"/>
      <c r="H178" s="55" t="s">
        <v>52</v>
      </c>
      <c r="I178" s="39">
        <f t="shared" si="0"/>
        <v>0.3</v>
      </c>
      <c r="J178" s="46"/>
    </row>
    <row r="179" spans="1:10" ht="16.5" x14ac:dyDescent="0.25">
      <c r="A179" s="31"/>
      <c r="B179" s="36" t="s">
        <v>117</v>
      </c>
      <c r="C179" s="37">
        <v>225000</v>
      </c>
      <c r="D179" s="37">
        <v>67500</v>
      </c>
      <c r="E179" s="37">
        <v>157500</v>
      </c>
      <c r="F179" s="38"/>
      <c r="G179" s="37"/>
      <c r="H179" s="56"/>
      <c r="I179" s="39">
        <f t="shared" si="0"/>
        <v>0.3</v>
      </c>
      <c r="J179" s="46"/>
    </row>
    <row r="180" spans="1:10" ht="16.5" x14ac:dyDescent="0.25">
      <c r="A180" s="31"/>
      <c r="B180" s="41" t="s">
        <v>118</v>
      </c>
      <c r="C180" s="42">
        <v>225000</v>
      </c>
      <c r="D180" s="42">
        <v>67500</v>
      </c>
      <c r="E180" s="42">
        <v>157500</v>
      </c>
      <c r="F180" s="43"/>
      <c r="G180" s="42"/>
      <c r="H180" s="56"/>
      <c r="I180" s="44">
        <f t="shared" si="0"/>
        <v>0.3</v>
      </c>
      <c r="J180" s="46"/>
    </row>
    <row r="181" spans="1:10" ht="33" customHeight="1" x14ac:dyDescent="0.25">
      <c r="A181" s="45"/>
      <c r="B181" s="36" t="s">
        <v>119</v>
      </c>
      <c r="C181" s="37">
        <v>75000</v>
      </c>
      <c r="D181" s="37">
        <v>16000</v>
      </c>
      <c r="E181" s="37">
        <v>59000</v>
      </c>
      <c r="F181" s="38"/>
      <c r="G181" s="37"/>
      <c r="H181" s="58" t="s">
        <v>53</v>
      </c>
      <c r="I181" s="39">
        <f t="shared" si="0"/>
        <v>0.21333333333333335</v>
      </c>
      <c r="J181" s="46"/>
    </row>
    <row r="182" spans="1:10" ht="16.5" x14ac:dyDescent="0.25">
      <c r="A182" s="45"/>
      <c r="B182" s="36" t="s">
        <v>120</v>
      </c>
      <c r="C182" s="37">
        <v>79000</v>
      </c>
      <c r="D182" s="37">
        <v>20000</v>
      </c>
      <c r="E182" s="37">
        <v>59000</v>
      </c>
      <c r="F182" s="38"/>
      <c r="G182" s="37"/>
      <c r="H182" s="58"/>
      <c r="I182" s="39">
        <f t="shared" si="0"/>
        <v>0.25316455696202533</v>
      </c>
      <c r="J182" s="46"/>
    </row>
    <row r="183" spans="1:10" ht="33" x14ac:dyDescent="0.25">
      <c r="A183" s="45"/>
      <c r="B183" s="36" t="s">
        <v>121</v>
      </c>
      <c r="C183" s="37">
        <v>99000</v>
      </c>
      <c r="D183" s="37">
        <v>20000</v>
      </c>
      <c r="E183" s="37">
        <v>79000</v>
      </c>
      <c r="F183" s="38"/>
      <c r="G183" s="37"/>
      <c r="H183" s="58"/>
      <c r="I183" s="39">
        <f t="shared" si="0"/>
        <v>0.20202020202020202</v>
      </c>
      <c r="J183" s="46"/>
    </row>
    <row r="184" spans="1:10" ht="33" x14ac:dyDescent="0.25">
      <c r="A184" s="45"/>
      <c r="B184" s="36" t="s">
        <v>122</v>
      </c>
      <c r="C184" s="37">
        <v>99000</v>
      </c>
      <c r="D184" s="37">
        <v>20000</v>
      </c>
      <c r="E184" s="37">
        <v>79000</v>
      </c>
      <c r="F184" s="38"/>
      <c r="G184" s="37"/>
      <c r="H184" s="58"/>
      <c r="I184" s="39">
        <f t="shared" si="0"/>
        <v>0.20202020202020202</v>
      </c>
      <c r="J184" s="46"/>
    </row>
    <row r="185" spans="1:10" ht="33" x14ac:dyDescent="0.25">
      <c r="A185" s="45"/>
      <c r="B185" s="36" t="s">
        <v>123</v>
      </c>
      <c r="C185" s="37">
        <v>89000</v>
      </c>
      <c r="D185" s="37">
        <v>10000</v>
      </c>
      <c r="E185" s="37">
        <v>79000</v>
      </c>
      <c r="F185" s="38"/>
      <c r="G185" s="37"/>
      <c r="H185" s="58"/>
      <c r="I185" s="39">
        <f t="shared" si="0"/>
        <v>0.11235955056179775</v>
      </c>
      <c r="J185" s="46"/>
    </row>
    <row r="186" spans="1:10" ht="33" x14ac:dyDescent="0.25">
      <c r="A186" s="45"/>
      <c r="B186" s="36" t="s">
        <v>124</v>
      </c>
      <c r="C186" s="37">
        <v>89000</v>
      </c>
      <c r="D186" s="37">
        <v>10000</v>
      </c>
      <c r="E186" s="37">
        <v>79000</v>
      </c>
      <c r="F186" s="38"/>
      <c r="G186" s="37"/>
      <c r="H186" s="58"/>
      <c r="I186" s="39">
        <f>D186/C186</f>
        <v>0.11235955056179775</v>
      </c>
      <c r="J186" s="46"/>
    </row>
    <row r="187" spans="1:10" ht="33" x14ac:dyDescent="0.25">
      <c r="A187" s="45"/>
      <c r="B187" s="36" t="s">
        <v>125</v>
      </c>
      <c r="C187" s="37">
        <v>115000</v>
      </c>
      <c r="D187" s="37">
        <v>16000</v>
      </c>
      <c r="E187" s="37">
        <v>99000</v>
      </c>
      <c r="F187" s="38"/>
      <c r="G187" s="37"/>
      <c r="H187" s="58"/>
      <c r="I187" s="39">
        <f t="shared" si="0"/>
        <v>0.1391304347826087</v>
      </c>
      <c r="J187" s="46"/>
    </row>
    <row r="188" spans="1:10" ht="33" x14ac:dyDescent="0.25">
      <c r="A188" s="45"/>
      <c r="B188" s="36" t="s">
        <v>126</v>
      </c>
      <c r="C188" s="38">
        <v>115000</v>
      </c>
      <c r="D188" s="38">
        <v>16000</v>
      </c>
      <c r="E188" s="38">
        <v>99000</v>
      </c>
      <c r="F188" s="38"/>
      <c r="G188" s="37"/>
      <c r="H188" s="58"/>
      <c r="I188" s="39">
        <f t="shared" si="0"/>
        <v>0.1391304347826087</v>
      </c>
      <c r="J188" s="47"/>
    </row>
    <row r="189" spans="1:10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</row>
    <row r="190" spans="1:10" x14ac:dyDescent="0.25">
      <c r="C190" s="1"/>
      <c r="D190" s="1"/>
      <c r="E190" s="1"/>
    </row>
    <row r="191" spans="1:10" x14ac:dyDescent="0.25">
      <c r="C191" s="1"/>
      <c r="D191" s="1"/>
      <c r="E191" s="1"/>
    </row>
    <row r="192" spans="1:10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  <row r="590" spans="3:5" x14ac:dyDescent="0.25">
      <c r="C590" s="1"/>
      <c r="D590" s="1"/>
      <c r="E590" s="1"/>
    </row>
    <row r="591" spans="3:5" x14ac:dyDescent="0.25">
      <c r="C591" s="1"/>
      <c r="D591" s="1"/>
      <c r="E591" s="1"/>
    </row>
    <row r="592" spans="3:5" x14ac:dyDescent="0.25">
      <c r="C592" s="1"/>
      <c r="D592" s="1"/>
      <c r="E592" s="1"/>
    </row>
    <row r="593" spans="3:5" x14ac:dyDescent="0.25">
      <c r="C593" s="1"/>
      <c r="D593" s="1"/>
      <c r="E593" s="1"/>
    </row>
    <row r="594" spans="3:5" x14ac:dyDescent="0.25">
      <c r="C594" s="1"/>
      <c r="D594" s="1"/>
      <c r="E594" s="1"/>
    </row>
    <row r="595" spans="3:5" x14ac:dyDescent="0.25">
      <c r="C595" s="1"/>
      <c r="D595" s="1"/>
      <c r="E595" s="1"/>
    </row>
    <row r="596" spans="3:5" x14ac:dyDescent="0.25">
      <c r="C596" s="1"/>
      <c r="D596" s="1"/>
      <c r="E596" s="1"/>
    </row>
    <row r="597" spans="3:5" x14ac:dyDescent="0.25">
      <c r="C597" s="1"/>
      <c r="D597" s="1"/>
      <c r="E597" s="1"/>
    </row>
    <row r="598" spans="3:5" x14ac:dyDescent="0.25">
      <c r="C598" s="1"/>
      <c r="D598" s="1"/>
      <c r="E598" s="1"/>
    </row>
    <row r="599" spans="3:5" x14ac:dyDescent="0.25">
      <c r="C599" s="1"/>
      <c r="D599" s="1"/>
      <c r="E599" s="1"/>
    </row>
    <row r="600" spans="3:5" x14ac:dyDescent="0.25">
      <c r="C600" s="1"/>
      <c r="D600" s="1"/>
      <c r="E600" s="1"/>
    </row>
    <row r="601" spans="3:5" x14ac:dyDescent="0.25">
      <c r="C601" s="1"/>
      <c r="D601" s="1"/>
      <c r="E601" s="1"/>
    </row>
    <row r="602" spans="3:5" x14ac:dyDescent="0.25">
      <c r="C602" s="1"/>
      <c r="D602" s="1"/>
      <c r="E602" s="1"/>
    </row>
    <row r="603" spans="3:5" x14ac:dyDescent="0.25">
      <c r="C603" s="1"/>
      <c r="D603" s="1"/>
      <c r="E603" s="1"/>
    </row>
    <row r="604" spans="3:5" x14ac:dyDescent="0.25">
      <c r="C604" s="1"/>
      <c r="D604" s="1"/>
      <c r="E604" s="1"/>
    </row>
    <row r="605" spans="3:5" x14ac:dyDescent="0.25">
      <c r="C605" s="1"/>
      <c r="D605" s="1"/>
      <c r="E605" s="1"/>
    </row>
    <row r="606" spans="3:5" x14ac:dyDescent="0.25">
      <c r="C606" s="1"/>
      <c r="D606" s="1"/>
      <c r="E606" s="1"/>
    </row>
    <row r="607" spans="3:5" x14ac:dyDescent="0.25">
      <c r="C607" s="1"/>
      <c r="D607" s="1"/>
      <c r="E607" s="1"/>
    </row>
    <row r="608" spans="3:5" x14ac:dyDescent="0.25">
      <c r="C608" s="1"/>
      <c r="D608" s="1"/>
      <c r="E608" s="1"/>
    </row>
    <row r="609" spans="3:5" x14ac:dyDescent="0.25">
      <c r="C609" s="1"/>
      <c r="D609" s="1"/>
      <c r="E609" s="1"/>
    </row>
    <row r="610" spans="3:5" x14ac:dyDescent="0.25">
      <c r="C610" s="1"/>
      <c r="D610" s="1"/>
      <c r="E610" s="1"/>
    </row>
    <row r="611" spans="3:5" x14ac:dyDescent="0.25">
      <c r="C611" s="1"/>
      <c r="D611" s="1"/>
      <c r="E611" s="1"/>
    </row>
    <row r="612" spans="3:5" x14ac:dyDescent="0.25">
      <c r="C612" s="1"/>
      <c r="D612" s="1"/>
      <c r="E612" s="1"/>
    </row>
    <row r="613" spans="3:5" x14ac:dyDescent="0.25">
      <c r="C613" s="1"/>
      <c r="D613" s="1"/>
      <c r="E613" s="1"/>
    </row>
    <row r="614" spans="3:5" x14ac:dyDescent="0.25">
      <c r="C614" s="1"/>
      <c r="D614" s="1"/>
      <c r="E614" s="1"/>
    </row>
    <row r="615" spans="3:5" x14ac:dyDescent="0.25">
      <c r="C615" s="1"/>
      <c r="D615" s="1"/>
      <c r="E615" s="1"/>
    </row>
    <row r="616" spans="3:5" x14ac:dyDescent="0.25">
      <c r="C616" s="1"/>
      <c r="D616" s="1"/>
      <c r="E616" s="1"/>
    </row>
    <row r="617" spans="3:5" x14ac:dyDescent="0.25">
      <c r="C617" s="1"/>
      <c r="D617" s="1"/>
      <c r="E617" s="1"/>
    </row>
    <row r="618" spans="3:5" x14ac:dyDescent="0.25">
      <c r="C618" s="1"/>
      <c r="D618" s="1"/>
      <c r="E618" s="1"/>
    </row>
    <row r="619" spans="3:5" x14ac:dyDescent="0.25">
      <c r="C619" s="1"/>
      <c r="D619" s="1"/>
      <c r="E619" s="1"/>
    </row>
    <row r="620" spans="3:5" x14ac:dyDescent="0.25">
      <c r="C620" s="1"/>
      <c r="D620" s="1"/>
      <c r="E620" s="1"/>
    </row>
    <row r="621" spans="3:5" x14ac:dyDescent="0.25">
      <c r="C621" s="1"/>
      <c r="D621" s="1"/>
      <c r="E621" s="1"/>
    </row>
    <row r="622" spans="3:5" x14ac:dyDescent="0.25">
      <c r="C622" s="1"/>
      <c r="D622" s="1"/>
      <c r="E622" s="1"/>
    </row>
    <row r="623" spans="3:5" x14ac:dyDescent="0.25">
      <c r="C623" s="1"/>
      <c r="D623" s="1"/>
      <c r="E623" s="1"/>
    </row>
    <row r="624" spans="3:5" x14ac:dyDescent="0.25">
      <c r="C624" s="1"/>
      <c r="D624" s="1"/>
      <c r="E624" s="1"/>
    </row>
    <row r="625" spans="3:5" x14ac:dyDescent="0.25">
      <c r="C625" s="1"/>
      <c r="D625" s="1"/>
      <c r="E625" s="1"/>
    </row>
    <row r="626" spans="3:5" x14ac:dyDescent="0.25">
      <c r="C626" s="1"/>
      <c r="D626" s="1"/>
      <c r="E626" s="1"/>
    </row>
    <row r="627" spans="3:5" x14ac:dyDescent="0.25">
      <c r="C627" s="1"/>
      <c r="D627" s="1"/>
      <c r="E627" s="1"/>
    </row>
    <row r="628" spans="3:5" x14ac:dyDescent="0.25">
      <c r="C628" s="1"/>
      <c r="D628" s="1"/>
      <c r="E628" s="1"/>
    </row>
    <row r="629" spans="3:5" x14ac:dyDescent="0.25">
      <c r="C629" s="1"/>
      <c r="D629" s="1"/>
      <c r="E629" s="1"/>
    </row>
    <row r="630" spans="3:5" x14ac:dyDescent="0.25">
      <c r="C630" s="1"/>
      <c r="D630" s="1"/>
      <c r="E630" s="1"/>
    </row>
    <row r="631" spans="3:5" x14ac:dyDescent="0.25">
      <c r="C631" s="1"/>
      <c r="D631" s="1"/>
      <c r="E631" s="1"/>
    </row>
    <row r="632" spans="3:5" x14ac:dyDescent="0.25">
      <c r="C632" s="1"/>
      <c r="D632" s="1"/>
      <c r="E632" s="1"/>
    </row>
    <row r="633" spans="3:5" x14ac:dyDescent="0.25">
      <c r="C633" s="1"/>
      <c r="D633" s="1"/>
      <c r="E633" s="1"/>
    </row>
    <row r="634" spans="3:5" x14ac:dyDescent="0.25">
      <c r="C634" s="1"/>
      <c r="D634" s="1"/>
      <c r="E634" s="1"/>
    </row>
    <row r="635" spans="3:5" x14ac:dyDescent="0.25">
      <c r="C635" s="1"/>
      <c r="D635" s="1"/>
      <c r="E635" s="1"/>
    </row>
    <row r="636" spans="3:5" x14ac:dyDescent="0.25">
      <c r="C636" s="1"/>
      <c r="D636" s="1"/>
      <c r="E636" s="1"/>
    </row>
    <row r="637" spans="3:5" x14ac:dyDescent="0.25">
      <c r="C637" s="1"/>
      <c r="D637" s="1"/>
      <c r="E637" s="1"/>
    </row>
    <row r="638" spans="3:5" x14ac:dyDescent="0.25">
      <c r="C638" s="1"/>
      <c r="D638" s="1"/>
      <c r="E638" s="1"/>
    </row>
    <row r="639" spans="3:5" x14ac:dyDescent="0.25">
      <c r="C639" s="1"/>
      <c r="D639" s="1"/>
      <c r="E639" s="1"/>
    </row>
    <row r="640" spans="3:5" x14ac:dyDescent="0.25">
      <c r="C640" s="1"/>
      <c r="D640" s="1"/>
      <c r="E640" s="1"/>
    </row>
    <row r="641" spans="3:5" x14ac:dyDescent="0.25">
      <c r="C641" s="1"/>
      <c r="D641" s="1"/>
      <c r="E641" s="1"/>
    </row>
    <row r="642" spans="3:5" x14ac:dyDescent="0.25">
      <c r="C642" s="1"/>
      <c r="D642" s="1"/>
      <c r="E642" s="1"/>
    </row>
    <row r="643" spans="3:5" x14ac:dyDescent="0.25">
      <c r="C643" s="1"/>
      <c r="D643" s="1"/>
      <c r="E643" s="1"/>
    </row>
    <row r="644" spans="3:5" x14ac:dyDescent="0.25">
      <c r="C644" s="1"/>
      <c r="D644" s="1"/>
      <c r="E644" s="1"/>
    </row>
    <row r="645" spans="3:5" x14ac:dyDescent="0.25">
      <c r="C645" s="1"/>
      <c r="D645" s="1"/>
      <c r="E645" s="1"/>
    </row>
    <row r="646" spans="3:5" x14ac:dyDescent="0.25">
      <c r="C646" s="1"/>
      <c r="D646" s="1"/>
      <c r="E646" s="1"/>
    </row>
    <row r="647" spans="3:5" x14ac:dyDescent="0.25">
      <c r="C647" s="1"/>
      <c r="D647" s="1"/>
      <c r="E647" s="1"/>
    </row>
    <row r="648" spans="3:5" x14ac:dyDescent="0.25">
      <c r="C648" s="1"/>
      <c r="D648" s="1"/>
      <c r="E648" s="1"/>
    </row>
    <row r="649" spans="3:5" x14ac:dyDescent="0.25">
      <c r="C649" s="1"/>
      <c r="D649" s="1"/>
      <c r="E649" s="1"/>
    </row>
    <row r="650" spans="3:5" x14ac:dyDescent="0.25">
      <c r="C650" s="1"/>
      <c r="D650" s="1"/>
      <c r="E650" s="1"/>
    </row>
    <row r="651" spans="3:5" x14ac:dyDescent="0.25">
      <c r="C651" s="1"/>
      <c r="D651" s="1"/>
      <c r="E651" s="1"/>
    </row>
    <row r="652" spans="3:5" x14ac:dyDescent="0.25">
      <c r="C652" s="1"/>
      <c r="D652" s="1"/>
      <c r="E652" s="1"/>
    </row>
    <row r="653" spans="3:5" x14ac:dyDescent="0.25">
      <c r="C653" s="1"/>
      <c r="D653" s="1"/>
      <c r="E653" s="1"/>
    </row>
    <row r="654" spans="3:5" x14ac:dyDescent="0.25">
      <c r="C654" s="1"/>
      <c r="D654" s="1"/>
      <c r="E654" s="1"/>
    </row>
    <row r="655" spans="3:5" x14ac:dyDescent="0.25">
      <c r="C655" s="1"/>
      <c r="D655" s="1"/>
      <c r="E655" s="1"/>
    </row>
    <row r="656" spans="3:5" x14ac:dyDescent="0.25">
      <c r="C656" s="1"/>
      <c r="D656" s="1"/>
      <c r="E656" s="1"/>
    </row>
    <row r="657" spans="3:5" x14ac:dyDescent="0.25">
      <c r="C657" s="1"/>
      <c r="D657" s="1"/>
      <c r="E657" s="1"/>
    </row>
    <row r="658" spans="3:5" x14ac:dyDescent="0.25">
      <c r="C658" s="1"/>
      <c r="D658" s="1"/>
      <c r="E658" s="1"/>
    </row>
    <row r="659" spans="3:5" x14ac:dyDescent="0.25">
      <c r="C659" s="1"/>
      <c r="D659" s="1"/>
      <c r="E659" s="1"/>
    </row>
    <row r="660" spans="3:5" x14ac:dyDescent="0.25">
      <c r="C660" s="1"/>
      <c r="D660" s="1"/>
      <c r="E660" s="1"/>
    </row>
    <row r="661" spans="3:5" x14ac:dyDescent="0.25">
      <c r="C661" s="1"/>
      <c r="D661" s="1"/>
      <c r="E661" s="1"/>
    </row>
    <row r="662" spans="3:5" x14ac:dyDescent="0.25">
      <c r="C662" s="1"/>
      <c r="D662" s="1"/>
      <c r="E662" s="1"/>
    </row>
    <row r="663" spans="3:5" x14ac:dyDescent="0.25">
      <c r="C663" s="1"/>
      <c r="D663" s="1"/>
      <c r="E663" s="1"/>
    </row>
    <row r="664" spans="3:5" x14ac:dyDescent="0.25">
      <c r="C664" s="1"/>
      <c r="D664" s="1"/>
      <c r="E664" s="1"/>
    </row>
  </sheetData>
  <autoFilter ref="A3:H3" xr:uid="{00000000-0009-0000-0000-000000000000}">
    <sortState xmlns:xlrd2="http://schemas.microsoft.com/office/spreadsheetml/2017/richdata2" ref="A6:O158">
      <sortCondition descending="1" ref="H3"/>
    </sortState>
  </autoFilter>
  <mergeCells count="34">
    <mergeCell ref="A1:H1"/>
    <mergeCell ref="A2:H2"/>
    <mergeCell ref="A3:A4"/>
    <mergeCell ref="B3:B4"/>
    <mergeCell ref="C3:C4"/>
    <mergeCell ref="H3:H4"/>
    <mergeCell ref="H5:H11"/>
    <mergeCell ref="H12:H15"/>
    <mergeCell ref="H43:H53"/>
    <mergeCell ref="H54:H56"/>
    <mergeCell ref="H57:H63"/>
    <mergeCell ref="H64:H68"/>
    <mergeCell ref="H69:H70"/>
    <mergeCell ref="H75:H77"/>
    <mergeCell ref="H78:H83"/>
    <mergeCell ref="H84:H85"/>
    <mergeCell ref="H86:H88"/>
    <mergeCell ref="H89:H96"/>
    <mergeCell ref="H97:H103"/>
    <mergeCell ref="H104:H107"/>
    <mergeCell ref="H135:H145"/>
    <mergeCell ref="H146:H148"/>
    <mergeCell ref="J97:J188"/>
    <mergeCell ref="J5:J96"/>
    <mergeCell ref="I3:I4"/>
    <mergeCell ref="B104:B107"/>
    <mergeCell ref="H167:H169"/>
    <mergeCell ref="H170:H175"/>
    <mergeCell ref="H176:H177"/>
    <mergeCell ref="H178:H180"/>
    <mergeCell ref="H181:H188"/>
    <mergeCell ref="H149:H155"/>
    <mergeCell ref="H156:H160"/>
    <mergeCell ref="H161:H162"/>
  </mergeCells>
  <conditionalFormatting sqref="B97:B104 B108:B188">
    <cfRule type="expression" dxfId="1" priority="1">
      <formula>ISEVEN($A97)</formula>
    </cfRule>
  </conditionalFormatting>
  <conditionalFormatting sqref="J97">
    <cfRule type="expression" dxfId="0" priority="2">
      <formula>ISEVEN($A97)</formula>
    </cfRule>
  </conditionalFormatting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92E8F6-492F-4FD4-B526-C7E803E01A97}">
  <ds:schemaRefs>
    <ds:schemaRef ds:uri="http://purl.org/dc/terms/"/>
    <ds:schemaRef ds:uri="0d4a3e45-57e1-49b4-bbf8-ca5f50ccd8de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0c0445da-d4ec-4be1-99cd-4401dba8f68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Linh - LG CC</cp:lastModifiedBy>
  <cp:lastPrinted>2020-04-23T08:59:52Z</cp:lastPrinted>
  <dcterms:created xsi:type="dcterms:W3CDTF">2020-03-18T04:16:12Z</dcterms:created>
  <dcterms:modified xsi:type="dcterms:W3CDTF">2025-07-31T10:21:36Z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