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
    </mc:Choice>
  </mc:AlternateContent>
  <bookViews>
    <workbookView xWindow="0" yWindow="0" windowWidth="28800" windowHeight="10830"/>
  </bookViews>
  <sheets>
    <sheet name="05.03 - 31.03" sheetId="7" r:id="rId1"/>
  </sheets>
  <definedNames>
    <definedName name="_xlnm._FilterDatabase" localSheetId="0" hidden="1">'05.03 - 31.03'!$A$3:$H$3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7" l="1"/>
  <c r="I41" i="7"/>
  <c r="I42" i="7"/>
  <c r="I39" i="7"/>
  <c r="I27" i="7" l="1"/>
  <c r="I28" i="7"/>
  <c r="I29" i="7"/>
  <c r="I30" i="7"/>
  <c r="I31" i="7"/>
  <c r="I32" i="7"/>
  <c r="I33" i="7"/>
  <c r="I34" i="7"/>
  <c r="I35" i="7"/>
  <c r="I36" i="7"/>
  <c r="I37" i="7"/>
  <c r="I38" i="7"/>
  <c r="I26" i="7"/>
  <c r="I24" i="7"/>
  <c r="I12" i="7" l="1"/>
  <c r="I13" i="7"/>
  <c r="I14" i="7"/>
  <c r="I15" i="7"/>
  <c r="I16" i="7"/>
  <c r="I17" i="7"/>
  <c r="I18" i="7"/>
  <c r="I19" i="7"/>
  <c r="I20" i="7"/>
  <c r="I21" i="7"/>
  <c r="I22" i="7"/>
  <c r="I23" i="7"/>
  <c r="I11" i="7"/>
  <c r="I10" i="7" l="1"/>
  <c r="I6" i="7" l="1"/>
  <c r="I7" i="7"/>
  <c r="I8" i="7"/>
  <c r="I9" i="7"/>
  <c r="I5" i="7" l="1"/>
</calcChain>
</file>

<file path=xl/sharedStrings.xml><?xml version="1.0" encoding="utf-8"?>
<sst xmlns="http://schemas.openxmlformats.org/spreadsheetml/2006/main" count="111" uniqueCount="72">
  <si>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</si>
  <si>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</si>
  <si>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</si>
  <si>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</si>
  <si>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</si>
  <si>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</si>
  <si>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</si>
  <si>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</si>
  <si>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</si>
  <si>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</si>
  <si>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</si>
  <si>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(DSKM-03-09/KD.CC)</t>
  </si>
  <si>
    <t>[KÈM THEO THÔNG BÁO THỰC HIỆN KHUYẾN MẠI SỐ 03-09/KD.CC]</t>
  </si>
  <si>
    <t>Ưu đãi đơn hàng 200.000 đồng: Giảm 10% khi mua 1 Khăn ướt Animo 100 tờ
(Áp dụng khi mua đơn hàng Con Cưng từ 200,000đ trừ sữa thay thế sữa mẹ cho trẻ dưới 24 tháng tuổi)</t>
  </si>
  <si>
    <t>Khăn Ướt Dịu Nhẹ Animo không mùi (100 tờ)</t>
  </si>
  <si>
    <t>Không đồng thời KM khác</t>
  </si>
  <si>
    <t>áp dụng tại cửa hàng Con Cưng, website concung.com, ứng dụng Con Cưng</t>
  </si>
  <si>
    <t>Giảm 15%/3 lốc Sữa tươi tiệt trùng có đường/ít đường Vinamilk 180ml khi mua đơn hàng ConCung từ 200.000đ (Không áp dụng cho sữa thay thế sữa mẹ dành cho trẻ dưới 24 tháng tuổi)</t>
  </si>
  <si>
    <t>Giảm 20% / 3 lốc GrowPLUS+ vị dâu/chuối (4x110ml) khi mua đơn hàng ConCung từ 200.000đ (Không áp dụng cho sữa thay thế sữa mẹ dành cho trẻ dưới 24 tháng tuổi)</t>
  </si>
  <si>
    <t>3 Lốc Sữa tươi tiệt trùng có đường Vinamilk 180ml - Lốc 4 hộp</t>
  </si>
  <si>
    <t>3 Lốc Sữa tươi tiệt trùng ít đường Vinamilk 180ml - Lốc 4 hộp</t>
  </si>
  <si>
    <t>3 Lốc Sữa bột pha sẵn GrowPLUS+ vị dâu 110ml (lốc 4 hộp) (Trên 1 tuổi)</t>
  </si>
  <si>
    <t>3 Lốc Sữa bột pha sẵn GrowPLUS+ vị chuối 110ml (lốc 4 hộp) (Trên 1 tuổi)</t>
  </si>
  <si>
    <t>áp dụng tại cửa hàng Con Cưng</t>
  </si>
  <si>
    <t>Giảm 20% khi mua 1 hộp  Dầu húng chanh lên men Dr. Maya Gold với đơn hàng Con Cưng từ 200.000 đồng (Không áp dụng cho sữa thay thế sữa mẹ cho trẻ dưới 24 tháng tuổi)</t>
  </si>
  <si>
    <t>1 hộp  Dầu húng chanh lên men Dr. Maya Gold</t>
  </si>
  <si>
    <t>[Bill 200.000 đồng] Giảm 20% bình cách nhiệt/ bình núm silicone Animo/ bình PP 2 lớp Animo  (Áp dụng đơn hàng từ 200.000 đồng, không áp dụng sữa thay thế sữa mẹ cho trẻ dưới 24 tháng tuổi)</t>
  </si>
  <si>
    <t xml:space="preserve">[Bill 200.000 đồng] Giảm 30% Bộ 2 bình trữ sữa thủy tinh Animo (áp dụng khi mua đơn hàng Con Cưng từ 200.000 đồng, trừ sữa thay thế sữa mẹ cho trẻ dưới 24 tháng tuổi) </t>
  </si>
  <si>
    <t>Bình tập uống núm silicone Animo (xanh, 180ml, RK-B1042)</t>
  </si>
  <si>
    <t>Bình tập uống núm silicone Animo (đỏ, 180ml, RK-B1042)</t>
  </si>
  <si>
    <t>Bình tập uống cách nhiệt Animo (340ml, xanh, dây đeo, RK3415)</t>
  </si>
  <si>
    <t>Bình tập uống cách nhiệt Animo (340ml, hồng, dây đeo, RK3415)</t>
  </si>
  <si>
    <t>Bình tập uống cách nhiệt Animo (240ml, xanh, tay cầm, RK-3431)</t>
  </si>
  <si>
    <t>Bình tập uống cách nhiệt Animo (240ml, hồng, tay cầm, RK-3431)</t>
  </si>
  <si>
    <t>Bình tập uống núm silicone Animo (xanh, 180ml, RK-B1042A)</t>
  </si>
  <si>
    <t>Bình tập uống núm silicone Animo (đỏ, 180ml, RK-B1042A)</t>
  </si>
  <si>
    <t>Bình tập uống cách nhiệt Animo (240ml, hồng, tay cầm, RK-3431A)</t>
  </si>
  <si>
    <t>Bình tập uống cách nhiệt Animo (240ml, xanh, tay cầm, RK-3431A)</t>
  </si>
  <si>
    <t xml:space="preserve">Bình tập uống PP 2 lớp kèm dây đeo Animo (340ml, hồng, RK3415A)
</t>
  </si>
  <si>
    <t>Bình tập uống PP 2 lớp kèm dây đeo Animo (340ml, xanh, RK3415A)</t>
  </si>
  <si>
    <t>Bộ 2 bình trữ sữa thủy tinh Animo (180ml)</t>
  </si>
  <si>
    <t>Ưu đãi thực phẩm đơn hàng 200.000 đồng: Mua 2 tặng 1 Sữa chua uống không béo ít đường Morinaga các vị 190ml (Không áp dụng cho sữa thay thế sữa mẹ cho trẻ dưới 24 tháng tuổi)</t>
  </si>
  <si>
    <t>Ưu đãi thực phẩm đơn hàng 200.000 đồng: Giảm 25% combo 2 Yến Babi Bird - 42g (Không áp dụng cho sữa thay thế sữa mẹ cho trẻ dưới 24 tháng tuổi)</t>
  </si>
  <si>
    <t>Ưu đãi thực phẩm đơn hàng 200.000 đồng: Giảm 20% BÁNH GẠO QUE IVENET CÁC VỊ (Không áp dụng cho sữa thay thế sữa mẹ cho trẻ dưới 24 tháng tuổi)</t>
  </si>
  <si>
    <t>Giảm 10% Mỳ ăn liền cho bé Tokyo Noodle Vị Tôm &amp; Thịt Heo</t>
  </si>
  <si>
    <t>Giảm 10% Mỳ ăn liền cho bé Tokyo Noodle Vị Gà</t>
  </si>
  <si>
    <t>Giảm 10% Mỳ Tokyo Vị Tôm</t>
  </si>
  <si>
    <t>Giảm 10% MỲ ĂN LIỀN TOKYO RAMEN</t>
  </si>
  <si>
    <t>Giảm 15% Dầu chiên xào cho bé Mix hạt</t>
  </si>
  <si>
    <t>Ưu đãi thực phẩm đơn hàng 200.000 đồng: Đồng giá giảm còn 49000 đồng Hạt nêm Ajinomoto các loại (Không áp dụng cho sữa thay thế sữa mẹ cho trẻ dưới 24 tháng tuổi)</t>
  </si>
  <si>
    <t>2 hộp Sữa chua uống không béo ít đường Morinaga/dâu 190ml</t>
  </si>
  <si>
    <t>2 hũ Yến Babi Bird - 42g</t>
  </si>
  <si>
    <t>BÁNH GẠO QUE IVENET VỊ KHOAI LANG TÍM</t>
  </si>
  <si>
    <t xml:space="preserve">BÁNH GẠO QUE IVENET VỊ CẢI BÓ XÔI </t>
  </si>
  <si>
    <t>BÁNH GẠO QUE IVENET VỊ BÍ NGÔ</t>
  </si>
  <si>
    <t>Mỳ ăn liền cho bé Tokyo Noodle Vị Tôm &amp; Thịt Heo</t>
  </si>
  <si>
    <t>Mỳ ăn liền cho bé Tokyo Noodle Vị Gà</t>
  </si>
  <si>
    <t>Mỳ Tokyo Vị Tôm</t>
  </si>
  <si>
    <t>MỲ ĂN LIỀN TOKYO RAMEN</t>
  </si>
  <si>
    <t>Dầu chiên xào cho bé Mix hạt</t>
  </si>
  <si>
    <t xml:space="preserve">Hạt nêm sò Ajinomoto </t>
  </si>
  <si>
    <t>Hạt nêm Ajinomoto vị gà</t>
  </si>
  <si>
    <t>Nêm rong biển AJINOMOTO 56g</t>
  </si>
  <si>
    <t>Hạt nêm nấm</t>
  </si>
  <si>
    <t xml:space="preserve">Sữa chua uống không béo ít đường Morinaga 190ml
</t>
  </si>
  <si>
    <t xml:space="preserve">Sữa chua uống không béo ít đường hương dâu Morinaga 190ml
</t>
  </si>
  <si>
    <t>Không áp dụng đồng thời CTKM khác</t>
  </si>
  <si>
    <t>Giảm 50.000đ khi mua Gối nằm Animo AR001 (Áp dụng cho khách hàng mua đơn hàng 200.000đ sản phẩm bất kì tại Con Cưng (trừ sữa thay thế sữa mẹ cho trẻ dưới 24 tháng tuổi))</t>
  </si>
  <si>
    <t>Gối nằm cho bé Animo B2111_AR001 (Hồng,23x35cm)</t>
  </si>
  <si>
    <t>Gối nằm cho bé Animo B2111_AR001 (Xanh,23x35cm)</t>
  </si>
  <si>
    <t>Gối nằm vương miện Animo B2405_AR001 (23x35cm, Vàng nhạt)</t>
  </si>
  <si>
    <t>Gối nằm lớn cho bé Animo B2412_AR001 (30x50cm,Kem)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</si>
</sst>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_-;\-* #,##0_-;_-* &quot;-&quot;??_-;_-@_-"/>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37">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0" fontId="7" fillId="0" borderId="1" xfId="0" applyFont="1" applyBorder="1"/>
    <xf numFmtId="166" fontId="7" fillId="0" borderId="1" xfId="0" applyNumberFormat="1" applyFont="1" applyBorder="1"/>
    <xf numFmtId="14" fontId="7" fillId="0" borderId="1" xfId="0" applyNumberFormat="1" applyFont="1" applyBorder="1" applyAlignment="1">
      <alignment wrapText="1"/>
    </xf>
    <xf numFmtId="9" fontId="7" fillId="0" borderId="1" xfId="6" applyFont="1" applyBorder="1" applyAlignment="1">
      <alignment horizontal="center"/>
    </xf>
    <xf numFmtId="0" fontId="7" fillId="0" borderId="1" xfId="0" applyFont="1" applyBorder="1" applyAlignment="1">
      <alignment wrapText="1"/>
    </xf>
    <xf numFmtId="41" fontId="7" fillId="0" borderId="1" xfId="0" applyNumberFormat="1" applyFont="1" applyBorder="1"/>
    <xf numFmtId="0" fontId="7" fillId="0" borderId="1" xfId="0" applyFont="1" applyBorder="1" applyAlignment="1">
      <alignment horizontal="center"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167" fontId="7" fillId="0" borderId="1" xfId="0" applyNumberFormat="1" applyFont="1" applyBorder="1"/>
    <xf numFmtId="3" fontId="7" fillId="0" borderId="1" xfId="0" applyNumberFormat="1" applyFont="1" applyBorder="1"/>
    <xf numFmtId="168" fontId="7" fillId="0" borderId="1" xfId="0" applyNumberFormat="1" applyFont="1" applyBorder="1"/>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41" fontId="7" fillId="0" borderId="1" xfId="0" applyNumberFormat="1"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9" fontId="7" fillId="0" borderId="1" xfId="6" applyFont="1" applyBorder="1" applyAlignment="1">
      <alignment horizontal="center" vertical="center"/>
    </xf>
    <xf numFmtId="0" fontId="7" fillId="0" borderId="1" xfId="0" applyFont="1" applyFill="1" applyBorder="1"/>
    <xf numFmtId="0" fontId="7" fillId="0" borderId="1" xfId="0" applyFont="1" applyFill="1" applyBorder="1" applyAlignment="1">
      <alignment wrapText="1"/>
    </xf>
    <xf numFmtId="41" fontId="7" fillId="0" borderId="1" xfId="0" applyNumberFormat="1" applyFont="1" applyFill="1" applyBorder="1"/>
    <xf numFmtId="9" fontId="7" fillId="0" borderId="1" xfId="6" applyFont="1" applyFill="1" applyBorder="1" applyAlignment="1">
      <alignment horizontal="center"/>
    </xf>
    <xf numFmtId="166" fontId="7" fillId="0" borderId="0" xfId="0" applyNumberFormat="1" applyFont="1" applyFill="1"/>
    <xf numFmtId="0" fontId="7" fillId="0" borderId="0" xfId="0" applyFont="1" applyFill="1"/>
    <xf numFmtId="166" fontId="7" fillId="0" borderId="1" xfId="0" applyNumberFormat="1" applyFont="1" applyFill="1" applyBorder="1"/>
    <xf numFmtId="168" fontId="7" fillId="0" borderId="1" xfId="0" applyNumberFormat="1" applyFont="1" applyFill="1" applyBorder="1"/>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1"/>
  <sheetViews>
    <sheetView tabSelected="1" topLeftCell="A40" zoomScale="80" zoomScaleNormal="80" workbookViewId="0">
      <selection activeCell="J45" sqref="J45"/>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0.28515625" style="1" customWidth="1"/>
    <col min="7" max="7" width="14.5703125" style="1" customWidth="1"/>
    <col min="8" max="8" width="56.7109375" style="1" customWidth="1"/>
    <col min="9" max="9" width="11.42578125" style="1"/>
    <col min="10" max="10" width="16.42578125" style="1" customWidth="1"/>
    <col min="11" max="11" width="29.85546875" style="1" customWidth="1"/>
    <col min="12" max="12" width="15.7109375" style="1" bestFit="1" customWidth="1"/>
    <col min="13" max="16384" width="11.42578125" style="1"/>
  </cols>
  <sheetData>
    <row r="1" spans="1:11" ht="19.5" customHeight="1" x14ac:dyDescent="0.25">
      <c r="A1" s="21" t="s">
        <v>11</v>
      </c>
      <c r="B1" s="21"/>
      <c r="C1" s="21"/>
      <c r="D1" s="21"/>
      <c r="E1" s="21"/>
      <c r="F1" s="21"/>
      <c r="G1" s="21"/>
      <c r="H1" s="21"/>
      <c r="I1" s="4"/>
      <c r="J1" s="9"/>
      <c r="K1" s="9"/>
    </row>
    <row r="2" spans="1:11" ht="19.5" customHeight="1" x14ac:dyDescent="0.25">
      <c r="A2" s="21" t="s">
        <v>12</v>
      </c>
      <c r="B2" s="21"/>
      <c r="C2" s="21"/>
      <c r="D2" s="21"/>
      <c r="E2" s="21"/>
      <c r="F2" s="21"/>
      <c r="G2" s="21"/>
      <c r="H2" s="21"/>
      <c r="I2" s="4"/>
      <c r="J2" s="9"/>
      <c r="K2" s="9"/>
    </row>
    <row r="3" spans="1:11" ht="63" customHeight="1" x14ac:dyDescent="0.25">
      <c r="A3" s="22" t="s">
        <v>0</v>
      </c>
      <c r="B3" s="22" t="s">
        <v>1</v>
      </c>
      <c r="C3" s="23" t="s">
        <v>9</v>
      </c>
      <c r="D3" s="5" t="s">
        <v>2</v>
      </c>
      <c r="E3" s="5" t="s">
        <v>3</v>
      </c>
      <c r="F3" s="5" t="s">
        <v>4</v>
      </c>
      <c r="G3" s="17" t="s">
        <v>8</v>
      </c>
      <c r="H3" s="24" t="s">
        <v>10</v>
      </c>
      <c r="I3" s="6" t="s">
        <v>5</v>
      </c>
      <c r="J3" s="9"/>
      <c r="K3" s="9"/>
    </row>
    <row r="4" spans="1:11" ht="35.450000000000003" customHeight="1" x14ac:dyDescent="0.25">
      <c r="A4" s="22"/>
      <c r="B4" s="22"/>
      <c r="C4" s="23"/>
      <c r="D4" s="7" t="s">
        <v>6</v>
      </c>
      <c r="E4" s="16" t="s">
        <v>7</v>
      </c>
      <c r="F4" s="8"/>
      <c r="G4" s="16" t="s">
        <v>6</v>
      </c>
      <c r="H4" s="24"/>
      <c r="I4" s="4"/>
      <c r="J4" s="9"/>
      <c r="K4" s="9"/>
    </row>
    <row r="5" spans="1:11" ht="113.25" customHeight="1" x14ac:dyDescent="0.25">
      <c r="A5" s="9"/>
      <c r="B5" s="9" t="s">
        <v>14</v>
      </c>
      <c r="C5" s="10">
        <v>35000</v>
      </c>
      <c r="D5" s="10">
        <v>3500</v>
      </c>
      <c r="E5" s="10">
        <v>31500</v>
      </c>
      <c r="F5" s="9"/>
      <c r="G5" s="9"/>
      <c r="H5" s="11" t="s">
        <v>13</v>
      </c>
      <c r="I5" s="12">
        <f>D5/C5</f>
        <v>0.1</v>
      </c>
      <c r="J5" s="15" t="s">
        <v>16</v>
      </c>
      <c r="K5" s="9" t="s">
        <v>15</v>
      </c>
    </row>
    <row r="6" spans="1:11" ht="63" customHeight="1" x14ac:dyDescent="0.25">
      <c r="A6" s="9"/>
      <c r="B6" s="13" t="s">
        <v>19</v>
      </c>
      <c r="C6" s="10">
        <v>102000</v>
      </c>
      <c r="D6" s="10">
        <v>15300</v>
      </c>
      <c r="E6" s="10">
        <v>86700</v>
      </c>
      <c r="F6" s="9"/>
      <c r="G6" s="9"/>
      <c r="H6" s="26" t="s">
        <v>17</v>
      </c>
      <c r="I6" s="12">
        <f>D6/C6</f>
        <v>0.15</v>
      </c>
      <c r="J6" s="27" t="s">
        <v>23</v>
      </c>
      <c r="K6" s="9" t="s">
        <v>15</v>
      </c>
    </row>
    <row r="7" spans="1:11" x14ac:dyDescent="0.25">
      <c r="A7" s="9"/>
      <c r="B7" s="13" t="s">
        <v>20</v>
      </c>
      <c r="C7" s="10">
        <v>102000</v>
      </c>
      <c r="D7" s="10">
        <v>15300</v>
      </c>
      <c r="E7" s="10">
        <v>86700</v>
      </c>
      <c r="F7" s="9"/>
      <c r="G7" s="9"/>
      <c r="H7" s="26"/>
      <c r="I7" s="12">
        <f>D7/C7</f>
        <v>0.15</v>
      </c>
      <c r="J7" s="27"/>
      <c r="K7" s="9" t="s">
        <v>15</v>
      </c>
    </row>
    <row r="8" spans="1:11" ht="47.25" customHeight="1" x14ac:dyDescent="0.25">
      <c r="A8" s="9"/>
      <c r="B8" s="13" t="s">
        <v>21</v>
      </c>
      <c r="C8" s="10">
        <v>141000</v>
      </c>
      <c r="D8" s="10">
        <v>28200</v>
      </c>
      <c r="E8" s="10">
        <v>112800</v>
      </c>
      <c r="F8" s="9"/>
      <c r="G8" s="9"/>
      <c r="H8" s="26" t="s">
        <v>18</v>
      </c>
      <c r="I8" s="12">
        <f>D8/C8</f>
        <v>0.2</v>
      </c>
      <c r="J8" s="27"/>
      <c r="K8" s="9" t="s">
        <v>15</v>
      </c>
    </row>
    <row r="9" spans="1:11" s="34" customFormat="1" ht="31.5" x14ac:dyDescent="0.25">
      <c r="A9" s="29"/>
      <c r="B9" s="30" t="s">
        <v>22</v>
      </c>
      <c r="C9" s="35">
        <v>141000</v>
      </c>
      <c r="D9" s="35">
        <v>28200</v>
      </c>
      <c r="E9" s="35">
        <v>112800</v>
      </c>
      <c r="F9" s="29"/>
      <c r="G9" s="29"/>
      <c r="H9" s="26"/>
      <c r="I9" s="32">
        <f>D9/C9</f>
        <v>0.2</v>
      </c>
      <c r="J9" s="27"/>
      <c r="K9" s="29" t="s">
        <v>15</v>
      </c>
    </row>
    <row r="10" spans="1:11" ht="141.75" customHeight="1" x14ac:dyDescent="0.25">
      <c r="A10" s="9"/>
      <c r="B10" s="18" t="s">
        <v>25</v>
      </c>
      <c r="C10" s="19">
        <v>259000</v>
      </c>
      <c r="D10" s="10">
        <v>51800</v>
      </c>
      <c r="E10" s="10">
        <v>207200</v>
      </c>
      <c r="F10" s="9"/>
      <c r="G10" s="9"/>
      <c r="H10" s="13" t="s">
        <v>24</v>
      </c>
      <c r="I10" s="32">
        <f>D10/C10</f>
        <v>0.2</v>
      </c>
      <c r="J10" s="15" t="s">
        <v>16</v>
      </c>
      <c r="K10" s="9" t="s">
        <v>15</v>
      </c>
    </row>
    <row r="11" spans="1:11" ht="63" customHeight="1" x14ac:dyDescent="0.25">
      <c r="A11" s="9"/>
      <c r="B11" s="13" t="s">
        <v>28</v>
      </c>
      <c r="C11" s="20">
        <v>125000</v>
      </c>
      <c r="D11" s="20">
        <v>25000</v>
      </c>
      <c r="E11" s="20">
        <v>100000</v>
      </c>
      <c r="F11" s="9"/>
      <c r="G11" s="9"/>
      <c r="H11" s="13" t="s">
        <v>26</v>
      </c>
      <c r="I11" s="12">
        <f>D11/C11</f>
        <v>0.2</v>
      </c>
      <c r="J11" s="27" t="s">
        <v>16</v>
      </c>
      <c r="K11" s="9"/>
    </row>
    <row r="12" spans="1:11" ht="63" x14ac:dyDescent="0.25">
      <c r="A12" s="9"/>
      <c r="B12" s="13" t="s">
        <v>29</v>
      </c>
      <c r="C12" s="20">
        <v>125000</v>
      </c>
      <c r="D12" s="20">
        <v>25000</v>
      </c>
      <c r="E12" s="20">
        <v>100000</v>
      </c>
      <c r="F12" s="9"/>
      <c r="G12" s="9"/>
      <c r="H12" s="13" t="s">
        <v>26</v>
      </c>
      <c r="I12" s="12">
        <f>D12/C12</f>
        <v>0.2</v>
      </c>
      <c r="J12" s="27"/>
      <c r="K12" s="9"/>
    </row>
    <row r="13" spans="1:11" ht="63" x14ac:dyDescent="0.25">
      <c r="A13" s="9"/>
      <c r="B13" s="13" t="s">
        <v>30</v>
      </c>
      <c r="C13" s="20">
        <v>99000</v>
      </c>
      <c r="D13" s="20">
        <v>19800</v>
      </c>
      <c r="E13" s="20">
        <v>79200</v>
      </c>
      <c r="F13" s="9"/>
      <c r="G13" s="9"/>
      <c r="H13" s="13" t="s">
        <v>26</v>
      </c>
      <c r="I13" s="12">
        <f>D13/C13</f>
        <v>0.2</v>
      </c>
      <c r="J13" s="27"/>
      <c r="K13" s="9"/>
    </row>
    <row r="14" spans="1:11" ht="63" x14ac:dyDescent="0.25">
      <c r="A14" s="9"/>
      <c r="B14" s="13" t="s">
        <v>31</v>
      </c>
      <c r="C14" s="20">
        <v>99000</v>
      </c>
      <c r="D14" s="20">
        <v>19800</v>
      </c>
      <c r="E14" s="20">
        <v>79200</v>
      </c>
      <c r="F14" s="9"/>
      <c r="G14" s="9"/>
      <c r="H14" s="13" t="s">
        <v>26</v>
      </c>
      <c r="I14" s="12">
        <f>D14/C14</f>
        <v>0.2</v>
      </c>
      <c r="J14" s="27"/>
      <c r="K14" s="9"/>
    </row>
    <row r="15" spans="1:11" ht="63" x14ac:dyDescent="0.25">
      <c r="A15" s="9"/>
      <c r="B15" s="13" t="s">
        <v>32</v>
      </c>
      <c r="C15" s="20">
        <v>99000</v>
      </c>
      <c r="D15" s="20">
        <v>19800</v>
      </c>
      <c r="E15" s="20">
        <v>79200</v>
      </c>
      <c r="F15" s="9"/>
      <c r="G15" s="9"/>
      <c r="H15" s="13" t="s">
        <v>26</v>
      </c>
      <c r="I15" s="12">
        <f>D15/C15</f>
        <v>0.2</v>
      </c>
      <c r="J15" s="27"/>
      <c r="K15" s="9"/>
    </row>
    <row r="16" spans="1:11" ht="63" x14ac:dyDescent="0.25">
      <c r="A16" s="9"/>
      <c r="B16" s="13" t="s">
        <v>33</v>
      </c>
      <c r="C16" s="20">
        <v>99000</v>
      </c>
      <c r="D16" s="20">
        <v>19800</v>
      </c>
      <c r="E16" s="20">
        <v>79200</v>
      </c>
      <c r="F16" s="9"/>
      <c r="G16" s="9"/>
      <c r="H16" s="13" t="s">
        <v>26</v>
      </c>
      <c r="I16" s="12">
        <f>D16/C16</f>
        <v>0.2</v>
      </c>
      <c r="J16" s="27"/>
      <c r="K16" s="9"/>
    </row>
    <row r="17" spans="1:12" ht="63" x14ac:dyDescent="0.25">
      <c r="A17" s="9"/>
      <c r="B17" s="13" t="s">
        <v>34</v>
      </c>
      <c r="C17" s="20">
        <v>125000</v>
      </c>
      <c r="D17" s="20">
        <v>25000</v>
      </c>
      <c r="E17" s="20">
        <v>100000</v>
      </c>
      <c r="F17" s="9"/>
      <c r="G17" s="9"/>
      <c r="H17" s="13" t="s">
        <v>26</v>
      </c>
      <c r="I17" s="12">
        <f>D17/C17</f>
        <v>0.2</v>
      </c>
      <c r="J17" s="27"/>
      <c r="K17" s="9"/>
    </row>
    <row r="18" spans="1:12" ht="63" x14ac:dyDescent="0.25">
      <c r="A18" s="9"/>
      <c r="B18" s="13" t="s">
        <v>35</v>
      </c>
      <c r="C18" s="20">
        <v>125000</v>
      </c>
      <c r="D18" s="20">
        <v>25000</v>
      </c>
      <c r="E18" s="20">
        <v>100000</v>
      </c>
      <c r="F18" s="9"/>
      <c r="G18" s="9"/>
      <c r="H18" s="13" t="s">
        <v>26</v>
      </c>
      <c r="I18" s="12">
        <f>D18/C18</f>
        <v>0.2</v>
      </c>
      <c r="J18" s="27"/>
      <c r="K18" s="9"/>
    </row>
    <row r="19" spans="1:12" ht="63" x14ac:dyDescent="0.25">
      <c r="A19" s="9"/>
      <c r="B19" s="13" t="s">
        <v>36</v>
      </c>
      <c r="C19" s="20">
        <v>99000</v>
      </c>
      <c r="D19" s="20">
        <v>19800</v>
      </c>
      <c r="E19" s="20">
        <v>79200</v>
      </c>
      <c r="F19" s="9"/>
      <c r="G19" s="9"/>
      <c r="H19" s="13" t="s">
        <v>26</v>
      </c>
      <c r="I19" s="12">
        <f>D19/C19</f>
        <v>0.2</v>
      </c>
      <c r="J19" s="27"/>
      <c r="K19" s="9"/>
    </row>
    <row r="20" spans="1:12" ht="63" x14ac:dyDescent="0.25">
      <c r="A20" s="9"/>
      <c r="B20" s="13" t="s">
        <v>37</v>
      </c>
      <c r="C20" s="20">
        <v>99000</v>
      </c>
      <c r="D20" s="20">
        <v>19800</v>
      </c>
      <c r="E20" s="20">
        <v>79200</v>
      </c>
      <c r="F20" s="9"/>
      <c r="G20" s="9"/>
      <c r="H20" s="13" t="s">
        <v>26</v>
      </c>
      <c r="I20" s="12">
        <f>D20/C20</f>
        <v>0.2</v>
      </c>
      <c r="J20" s="27"/>
      <c r="K20" s="9"/>
    </row>
    <row r="21" spans="1:12" ht="63" x14ac:dyDescent="0.25">
      <c r="A21" s="9"/>
      <c r="B21" s="13" t="s">
        <v>38</v>
      </c>
      <c r="C21" s="20">
        <v>99000</v>
      </c>
      <c r="D21" s="20">
        <v>19800</v>
      </c>
      <c r="E21" s="20">
        <v>79200</v>
      </c>
      <c r="F21" s="9"/>
      <c r="G21" s="9"/>
      <c r="H21" s="13" t="s">
        <v>26</v>
      </c>
      <c r="I21" s="12">
        <f>D21/C21</f>
        <v>0.2</v>
      </c>
      <c r="J21" s="27"/>
      <c r="K21" s="9"/>
    </row>
    <row r="22" spans="1:12" ht="63" x14ac:dyDescent="0.25">
      <c r="A22" s="9"/>
      <c r="B22" s="13" t="s">
        <v>39</v>
      </c>
      <c r="C22" s="20">
        <v>99000</v>
      </c>
      <c r="D22" s="20">
        <v>19800</v>
      </c>
      <c r="E22" s="20">
        <v>79200</v>
      </c>
      <c r="F22" s="9"/>
      <c r="G22" s="9"/>
      <c r="H22" s="13" t="s">
        <v>26</v>
      </c>
      <c r="I22" s="12">
        <f>D22/C22</f>
        <v>0.2</v>
      </c>
      <c r="J22" s="27"/>
      <c r="K22" s="9"/>
    </row>
    <row r="23" spans="1:12" s="34" customFormat="1" ht="47.25" x14ac:dyDescent="0.25">
      <c r="A23" s="29"/>
      <c r="B23" s="30" t="s">
        <v>40</v>
      </c>
      <c r="C23" s="36">
        <v>159000</v>
      </c>
      <c r="D23" s="36">
        <v>47700</v>
      </c>
      <c r="E23" s="36">
        <v>111300</v>
      </c>
      <c r="F23" s="29"/>
      <c r="G23" s="29"/>
      <c r="H23" s="30" t="s">
        <v>27</v>
      </c>
      <c r="I23" s="32">
        <f>D23/C23</f>
        <v>0.3</v>
      </c>
      <c r="J23" s="27"/>
      <c r="K23" s="29"/>
      <c r="L23" s="33"/>
    </row>
    <row r="24" spans="1:12" ht="47.25" x14ac:dyDescent="0.25">
      <c r="A24" s="9"/>
      <c r="B24" s="26" t="s">
        <v>50</v>
      </c>
      <c r="C24" s="25">
        <v>28000</v>
      </c>
      <c r="D24" s="14"/>
      <c r="E24" s="14"/>
      <c r="F24" s="13" t="s">
        <v>64</v>
      </c>
      <c r="G24" s="14">
        <v>14000</v>
      </c>
      <c r="H24" s="26" t="s">
        <v>41</v>
      </c>
      <c r="I24" s="28">
        <f>G24/C24</f>
        <v>0.5</v>
      </c>
      <c r="J24" s="27"/>
      <c r="K24" s="13"/>
    </row>
    <row r="25" spans="1:12" ht="63" x14ac:dyDescent="0.25">
      <c r="A25" s="9"/>
      <c r="B25" s="26"/>
      <c r="C25" s="25"/>
      <c r="D25" s="14"/>
      <c r="E25" s="14"/>
      <c r="F25" s="13" t="s">
        <v>65</v>
      </c>
      <c r="G25" s="14">
        <v>14000</v>
      </c>
      <c r="H25" s="26"/>
      <c r="I25" s="28"/>
      <c r="J25" s="27"/>
      <c r="K25" s="13"/>
    </row>
    <row r="26" spans="1:12" ht="47.25" x14ac:dyDescent="0.25">
      <c r="A26" s="9"/>
      <c r="B26" s="13" t="s">
        <v>51</v>
      </c>
      <c r="C26" s="14">
        <v>130000</v>
      </c>
      <c r="D26" s="14">
        <v>32500</v>
      </c>
      <c r="E26" s="14">
        <v>97500</v>
      </c>
      <c r="F26" s="9"/>
      <c r="G26" s="9"/>
      <c r="H26" s="13" t="s">
        <v>42</v>
      </c>
      <c r="I26" s="12">
        <f>D26/C26</f>
        <v>0.25</v>
      </c>
      <c r="J26" s="27"/>
      <c r="K26" s="13"/>
    </row>
    <row r="27" spans="1:12" ht="47.25" x14ac:dyDescent="0.25">
      <c r="A27" s="9"/>
      <c r="B27" s="13" t="s">
        <v>52</v>
      </c>
      <c r="C27" s="14">
        <v>69000</v>
      </c>
      <c r="D27" s="14">
        <v>13800</v>
      </c>
      <c r="E27" s="14">
        <v>55200</v>
      </c>
      <c r="F27" s="9"/>
      <c r="G27" s="9"/>
      <c r="H27" s="13" t="s">
        <v>43</v>
      </c>
      <c r="I27" s="12">
        <f>D27/C27</f>
        <v>0.2</v>
      </c>
      <c r="J27" s="27"/>
      <c r="K27" s="13"/>
    </row>
    <row r="28" spans="1:12" ht="47.25" x14ac:dyDescent="0.25">
      <c r="A28" s="9"/>
      <c r="B28" s="13" t="s">
        <v>53</v>
      </c>
      <c r="C28" s="14">
        <v>69000</v>
      </c>
      <c r="D28" s="14">
        <v>13800</v>
      </c>
      <c r="E28" s="14">
        <v>55200</v>
      </c>
      <c r="F28" s="9"/>
      <c r="G28" s="9"/>
      <c r="H28" s="13" t="s">
        <v>43</v>
      </c>
      <c r="I28" s="12">
        <f>D28/C28</f>
        <v>0.2</v>
      </c>
      <c r="J28" s="27"/>
      <c r="K28" s="13"/>
    </row>
    <row r="29" spans="1:12" ht="47.25" x14ac:dyDescent="0.25">
      <c r="A29" s="9"/>
      <c r="B29" s="13" t="s">
        <v>54</v>
      </c>
      <c r="C29" s="14">
        <v>69000</v>
      </c>
      <c r="D29" s="14">
        <v>13800</v>
      </c>
      <c r="E29" s="14">
        <v>55200</v>
      </c>
      <c r="F29" s="9"/>
      <c r="G29" s="9"/>
      <c r="H29" s="13" t="s">
        <v>43</v>
      </c>
      <c r="I29" s="12">
        <f>D29/C29</f>
        <v>0.2</v>
      </c>
      <c r="J29" s="27"/>
      <c r="K29" s="13"/>
    </row>
    <row r="30" spans="1:12" ht="31.5" x14ac:dyDescent="0.25">
      <c r="A30" s="9"/>
      <c r="B30" s="13" t="s">
        <v>55</v>
      </c>
      <c r="C30" s="14">
        <v>50000</v>
      </c>
      <c r="D30" s="14">
        <v>5000</v>
      </c>
      <c r="E30" s="14">
        <v>45000</v>
      </c>
      <c r="F30" s="9"/>
      <c r="G30" s="9"/>
      <c r="H30" s="13" t="s">
        <v>44</v>
      </c>
      <c r="I30" s="12">
        <f>D30/C30</f>
        <v>0.1</v>
      </c>
      <c r="J30" s="27"/>
      <c r="K30" s="13" t="s">
        <v>66</v>
      </c>
    </row>
    <row r="31" spans="1:12" ht="31.5" x14ac:dyDescent="0.25">
      <c r="A31" s="9"/>
      <c r="B31" s="13" t="s">
        <v>56</v>
      </c>
      <c r="C31" s="14">
        <v>50000</v>
      </c>
      <c r="D31" s="14">
        <v>5000</v>
      </c>
      <c r="E31" s="14">
        <v>45000</v>
      </c>
      <c r="F31" s="9"/>
      <c r="G31" s="9"/>
      <c r="H31" s="13" t="s">
        <v>45</v>
      </c>
      <c r="I31" s="12">
        <f>D31/C31</f>
        <v>0.1</v>
      </c>
      <c r="J31" s="27"/>
      <c r="K31" s="13" t="s">
        <v>66</v>
      </c>
    </row>
    <row r="32" spans="1:12" ht="31.5" x14ac:dyDescent="0.25">
      <c r="A32" s="9"/>
      <c r="B32" s="13" t="s">
        <v>57</v>
      </c>
      <c r="C32" s="14">
        <v>50000</v>
      </c>
      <c r="D32" s="14">
        <v>5000</v>
      </c>
      <c r="E32" s="14">
        <v>45000</v>
      </c>
      <c r="F32" s="9"/>
      <c r="G32" s="9"/>
      <c r="H32" s="13" t="s">
        <v>46</v>
      </c>
      <c r="I32" s="12">
        <f>D32/C32</f>
        <v>0.1</v>
      </c>
      <c r="J32" s="27"/>
      <c r="K32" s="13" t="s">
        <v>66</v>
      </c>
    </row>
    <row r="33" spans="1:12" ht="31.5" x14ac:dyDescent="0.25">
      <c r="A33" s="9"/>
      <c r="B33" s="13" t="s">
        <v>58</v>
      </c>
      <c r="C33" s="14">
        <v>50000</v>
      </c>
      <c r="D33" s="14">
        <v>5000</v>
      </c>
      <c r="E33" s="14">
        <v>45000</v>
      </c>
      <c r="F33" s="9"/>
      <c r="G33" s="9"/>
      <c r="H33" s="13" t="s">
        <v>47</v>
      </c>
      <c r="I33" s="12">
        <f>D33/C33</f>
        <v>0.1</v>
      </c>
      <c r="J33" s="27"/>
      <c r="K33" s="13" t="s">
        <v>66</v>
      </c>
    </row>
    <row r="34" spans="1:12" ht="31.5" x14ac:dyDescent="0.25">
      <c r="A34" s="9"/>
      <c r="B34" s="13" t="s">
        <v>59</v>
      </c>
      <c r="C34" s="14">
        <v>95000</v>
      </c>
      <c r="D34" s="14">
        <v>14250</v>
      </c>
      <c r="E34" s="14">
        <v>80750</v>
      </c>
      <c r="F34" s="9"/>
      <c r="G34" s="9"/>
      <c r="H34" s="13" t="s">
        <v>48</v>
      </c>
      <c r="I34" s="12">
        <f>D34/C34</f>
        <v>0.15</v>
      </c>
      <c r="J34" s="27"/>
      <c r="K34" s="13" t="s">
        <v>66</v>
      </c>
    </row>
    <row r="35" spans="1:12" ht="47.25" x14ac:dyDescent="0.25">
      <c r="A35" s="9"/>
      <c r="B35" s="13" t="s">
        <v>60</v>
      </c>
      <c r="C35" s="14">
        <v>69000</v>
      </c>
      <c r="D35" s="14">
        <v>20000</v>
      </c>
      <c r="E35" s="14">
        <v>49000</v>
      </c>
      <c r="F35" s="9"/>
      <c r="G35" s="9"/>
      <c r="H35" s="13" t="s">
        <v>49</v>
      </c>
      <c r="I35" s="12">
        <f>D35/C35</f>
        <v>0.28985507246376813</v>
      </c>
      <c r="J35" s="27"/>
      <c r="K35" s="13" t="s">
        <v>66</v>
      </c>
    </row>
    <row r="36" spans="1:12" ht="47.25" x14ac:dyDescent="0.25">
      <c r="A36" s="9"/>
      <c r="B36" s="13" t="s">
        <v>61</v>
      </c>
      <c r="C36" s="14">
        <v>59000</v>
      </c>
      <c r="D36" s="14">
        <v>10000</v>
      </c>
      <c r="E36" s="14">
        <v>49000</v>
      </c>
      <c r="F36" s="9"/>
      <c r="G36" s="9"/>
      <c r="H36" s="13" t="s">
        <v>49</v>
      </c>
      <c r="I36" s="12">
        <f>D36/C36</f>
        <v>0.16949152542372881</v>
      </c>
      <c r="J36" s="27"/>
      <c r="K36" s="13" t="s">
        <v>66</v>
      </c>
    </row>
    <row r="37" spans="1:12" ht="47.25" x14ac:dyDescent="0.25">
      <c r="A37" s="9"/>
      <c r="B37" s="13" t="s">
        <v>62</v>
      </c>
      <c r="C37" s="14">
        <v>65000</v>
      </c>
      <c r="D37" s="14">
        <v>16000</v>
      </c>
      <c r="E37" s="14">
        <v>49000</v>
      </c>
      <c r="F37" s="9"/>
      <c r="G37" s="9"/>
      <c r="H37" s="13" t="s">
        <v>49</v>
      </c>
      <c r="I37" s="12">
        <f>D37/C37</f>
        <v>0.24615384615384617</v>
      </c>
      <c r="J37" s="27"/>
      <c r="K37" s="13" t="s">
        <v>66</v>
      </c>
    </row>
    <row r="38" spans="1:12" s="34" customFormat="1" ht="47.25" x14ac:dyDescent="0.25">
      <c r="A38" s="29"/>
      <c r="B38" s="30" t="s">
        <v>63</v>
      </c>
      <c r="C38" s="31">
        <v>58000</v>
      </c>
      <c r="D38" s="31">
        <v>9000</v>
      </c>
      <c r="E38" s="31">
        <v>49000</v>
      </c>
      <c r="F38" s="29"/>
      <c r="G38" s="29"/>
      <c r="H38" s="30" t="s">
        <v>49</v>
      </c>
      <c r="I38" s="32">
        <f>D38/C38</f>
        <v>0.15517241379310345</v>
      </c>
      <c r="J38" s="27"/>
      <c r="K38" s="30" t="s">
        <v>66</v>
      </c>
      <c r="L38" s="33"/>
    </row>
    <row r="39" spans="1:12" ht="47.25" x14ac:dyDescent="0.25">
      <c r="A39" s="9"/>
      <c r="B39" s="13" t="s">
        <v>68</v>
      </c>
      <c r="C39" s="10">
        <v>189000</v>
      </c>
      <c r="D39" s="10">
        <v>50000</v>
      </c>
      <c r="E39" s="10">
        <v>139000</v>
      </c>
      <c r="F39" s="9"/>
      <c r="G39" s="9"/>
      <c r="H39" s="13" t="s">
        <v>67</v>
      </c>
      <c r="I39" s="12">
        <f>D39/C39</f>
        <v>0.26455026455026454</v>
      </c>
      <c r="J39" s="27"/>
      <c r="K39" s="9" t="s">
        <v>15</v>
      </c>
    </row>
    <row r="40" spans="1:12" ht="47.25" x14ac:dyDescent="0.25">
      <c r="A40" s="9"/>
      <c r="B40" s="13" t="s">
        <v>69</v>
      </c>
      <c r="C40" s="10">
        <v>189000</v>
      </c>
      <c r="D40" s="10">
        <v>50000</v>
      </c>
      <c r="E40" s="10">
        <v>139000</v>
      </c>
      <c r="F40" s="9"/>
      <c r="G40" s="9"/>
      <c r="H40" s="13" t="s">
        <v>67</v>
      </c>
      <c r="I40" s="12">
        <f t="shared" ref="I40:I42" si="0">D40/C40</f>
        <v>0.26455026455026454</v>
      </c>
      <c r="J40" s="27"/>
      <c r="K40" s="9" t="s">
        <v>15</v>
      </c>
    </row>
    <row r="41" spans="1:12" ht="47.25" x14ac:dyDescent="0.25">
      <c r="A41" s="9"/>
      <c r="B41" s="13" t="s">
        <v>70</v>
      </c>
      <c r="C41" s="10">
        <v>189000</v>
      </c>
      <c r="D41" s="10">
        <v>50000</v>
      </c>
      <c r="E41" s="10">
        <v>139000</v>
      </c>
      <c r="F41" s="9"/>
      <c r="G41" s="9"/>
      <c r="H41" s="13" t="s">
        <v>67</v>
      </c>
      <c r="I41" s="12">
        <f t="shared" si="0"/>
        <v>0.26455026455026454</v>
      </c>
      <c r="J41" s="27"/>
      <c r="K41" s="9" t="s">
        <v>15</v>
      </c>
    </row>
    <row r="42" spans="1:12" s="34" customFormat="1" ht="47.25" x14ac:dyDescent="0.25">
      <c r="A42" s="29"/>
      <c r="B42" s="30" t="s">
        <v>71</v>
      </c>
      <c r="C42" s="35">
        <v>219000</v>
      </c>
      <c r="D42" s="35">
        <v>50000</v>
      </c>
      <c r="E42" s="35">
        <v>169000</v>
      </c>
      <c r="F42" s="29"/>
      <c r="G42" s="29"/>
      <c r="H42" s="30" t="s">
        <v>67</v>
      </c>
      <c r="I42" s="32">
        <f t="shared" si="0"/>
        <v>0.22831050228310501</v>
      </c>
      <c r="J42" s="27"/>
      <c r="K42" s="29" t="s">
        <v>15</v>
      </c>
    </row>
    <row r="43" spans="1:12" x14ac:dyDescent="0.25">
      <c r="C43" s="1"/>
      <c r="D43" s="1"/>
      <c r="E43" s="1"/>
    </row>
    <row r="44" spans="1:12" x14ac:dyDescent="0.25">
      <c r="C44" s="1"/>
      <c r="D44" s="1"/>
      <c r="E44" s="1"/>
    </row>
    <row r="45" spans="1:12" x14ac:dyDescent="0.25">
      <c r="C45" s="1"/>
      <c r="D45" s="1"/>
      <c r="E45" s="1"/>
    </row>
    <row r="46" spans="1:12" x14ac:dyDescent="0.25">
      <c r="C46" s="1"/>
      <c r="D46" s="1"/>
      <c r="E46" s="1"/>
    </row>
    <row r="47" spans="1:12" x14ac:dyDescent="0.25">
      <c r="C47" s="1"/>
      <c r="D47" s="1"/>
      <c r="E47" s="1"/>
    </row>
    <row r="48" spans="1:12" x14ac:dyDescent="0.25">
      <c r="C48" s="1"/>
      <c r="D48" s="1"/>
      <c r="E48" s="1"/>
    </row>
    <row r="49" spans="3:5" x14ac:dyDescent="0.25">
      <c r="C49" s="1"/>
      <c r="D49" s="1"/>
      <c r="E49" s="1"/>
    </row>
    <row r="50" spans="3:5" x14ac:dyDescent="0.25">
      <c r="C50" s="1"/>
      <c r="D50" s="1"/>
      <c r="E50" s="1"/>
    </row>
    <row r="51" spans="3:5" x14ac:dyDescent="0.25">
      <c r="C51" s="1"/>
      <c r="D51" s="1"/>
      <c r="E51" s="1"/>
    </row>
    <row r="52" spans="3:5" x14ac:dyDescent="0.25">
      <c r="C52" s="1"/>
      <c r="D52" s="1"/>
      <c r="E52" s="1"/>
    </row>
    <row r="53" spans="3:5" x14ac:dyDescent="0.25">
      <c r="C53" s="1"/>
      <c r="D53" s="1"/>
      <c r="E53" s="1"/>
    </row>
    <row r="54" spans="3:5" x14ac:dyDescent="0.25">
      <c r="C54" s="1"/>
      <c r="D54" s="1"/>
      <c r="E54" s="1"/>
    </row>
    <row r="55" spans="3:5" x14ac:dyDescent="0.25">
      <c r="C55" s="1"/>
      <c r="D55" s="1"/>
      <c r="E55" s="1"/>
    </row>
    <row r="56" spans="3:5" x14ac:dyDescent="0.25">
      <c r="C56" s="1"/>
      <c r="D56" s="1"/>
      <c r="E56" s="1"/>
    </row>
    <row r="57" spans="3:5" x14ac:dyDescent="0.25">
      <c r="C57" s="1"/>
      <c r="D57" s="1"/>
      <c r="E57" s="1"/>
    </row>
    <row r="58" spans="3:5" x14ac:dyDescent="0.25">
      <c r="C58" s="1"/>
      <c r="D58" s="1"/>
      <c r="E58" s="1"/>
    </row>
    <row r="59" spans="3:5" x14ac:dyDescent="0.25">
      <c r="C59" s="1"/>
      <c r="D59" s="1"/>
      <c r="E59" s="1"/>
    </row>
    <row r="60" spans="3:5" x14ac:dyDescent="0.25">
      <c r="C60" s="1"/>
      <c r="D60" s="1"/>
      <c r="E60" s="1"/>
    </row>
    <row r="61" spans="3:5" x14ac:dyDescent="0.25">
      <c r="C61" s="1"/>
      <c r="D61" s="1"/>
      <c r="E61" s="1"/>
    </row>
    <row r="62" spans="3:5" x14ac:dyDescent="0.25">
      <c r="C62" s="1"/>
      <c r="D62" s="1"/>
      <c r="E62" s="1"/>
    </row>
    <row r="63" spans="3:5" x14ac:dyDescent="0.25">
      <c r="C63" s="1"/>
      <c r="D63" s="1"/>
      <c r="E63" s="1"/>
    </row>
    <row r="64" spans="3:5" x14ac:dyDescent="0.25">
      <c r="C64" s="1"/>
      <c r="D64" s="1"/>
      <c r="E64" s="1"/>
    </row>
    <row r="65" spans="3:5" x14ac:dyDescent="0.25">
      <c r="C65" s="1"/>
      <c r="D65" s="1"/>
      <c r="E65" s="1"/>
    </row>
    <row r="66" spans="3:5" x14ac:dyDescent="0.25">
      <c r="C66" s="1"/>
      <c r="D66" s="1"/>
      <c r="E66" s="1"/>
    </row>
    <row r="67" spans="3:5" x14ac:dyDescent="0.25">
      <c r="C67" s="1"/>
      <c r="D67" s="1"/>
      <c r="E67" s="1"/>
    </row>
    <row r="68" spans="3:5" x14ac:dyDescent="0.25">
      <c r="C68" s="1"/>
      <c r="D68" s="1"/>
      <c r="E68" s="1"/>
    </row>
    <row r="69" spans="3:5" x14ac:dyDescent="0.25">
      <c r="C69" s="1"/>
      <c r="D69" s="1"/>
      <c r="E69" s="1"/>
    </row>
    <row r="70" spans="3:5" x14ac:dyDescent="0.25">
      <c r="C70" s="1"/>
      <c r="D70" s="1"/>
      <c r="E70" s="1"/>
    </row>
    <row r="71" spans="3:5" x14ac:dyDescent="0.25">
      <c r="C71" s="1"/>
      <c r="D71" s="1"/>
      <c r="E71" s="1"/>
    </row>
    <row r="72" spans="3:5" x14ac:dyDescent="0.25">
      <c r="C72" s="1"/>
      <c r="D72" s="1"/>
      <c r="E72" s="1"/>
    </row>
    <row r="73" spans="3:5" x14ac:dyDescent="0.25">
      <c r="C73" s="1"/>
      <c r="D73" s="1"/>
      <c r="E73" s="1"/>
    </row>
    <row r="74" spans="3:5" x14ac:dyDescent="0.25">
      <c r="C74" s="1"/>
      <c r="D74" s="1"/>
      <c r="E74" s="1"/>
    </row>
    <row r="75" spans="3:5" x14ac:dyDescent="0.25">
      <c r="C75" s="1"/>
      <c r="D75" s="1"/>
      <c r="E75" s="1"/>
    </row>
    <row r="76" spans="3:5" x14ac:dyDescent="0.25">
      <c r="C76" s="1"/>
      <c r="D76" s="1"/>
      <c r="E76" s="1"/>
    </row>
    <row r="77" spans="3:5" x14ac:dyDescent="0.25">
      <c r="C77" s="1"/>
      <c r="D77" s="1"/>
      <c r="E77" s="1"/>
    </row>
    <row r="78" spans="3:5" x14ac:dyDescent="0.25">
      <c r="C78" s="1"/>
      <c r="D78" s="1"/>
      <c r="E78" s="1"/>
    </row>
    <row r="79" spans="3:5" x14ac:dyDescent="0.25">
      <c r="C79" s="1"/>
      <c r="D79" s="1"/>
      <c r="E79" s="1"/>
    </row>
    <row r="80" spans="3:5" x14ac:dyDescent="0.25">
      <c r="C80" s="1"/>
      <c r="D80" s="1"/>
      <c r="E80" s="1"/>
    </row>
    <row r="81" spans="3:5" x14ac:dyDescent="0.25">
      <c r="C81" s="1"/>
      <c r="D81" s="1"/>
      <c r="E81" s="1"/>
    </row>
    <row r="82" spans="3:5" x14ac:dyDescent="0.25">
      <c r="C82" s="1"/>
      <c r="D82" s="1"/>
      <c r="E82" s="1"/>
    </row>
    <row r="83" spans="3:5" x14ac:dyDescent="0.25">
      <c r="C83" s="1"/>
      <c r="D83" s="1"/>
      <c r="E83" s="1"/>
    </row>
    <row r="84" spans="3:5" x14ac:dyDescent="0.25">
      <c r="C84" s="1"/>
      <c r="D84" s="1"/>
      <c r="E84" s="1"/>
    </row>
    <row r="85" spans="3:5" x14ac:dyDescent="0.25">
      <c r="C85" s="1"/>
      <c r="D85" s="1"/>
      <c r="E85" s="1"/>
    </row>
    <row r="86" spans="3:5" x14ac:dyDescent="0.25">
      <c r="C86" s="1"/>
      <c r="D86" s="1"/>
      <c r="E86" s="1"/>
    </row>
    <row r="87" spans="3:5" x14ac:dyDescent="0.25">
      <c r="C87" s="1"/>
      <c r="D87" s="1"/>
      <c r="E87" s="1"/>
    </row>
    <row r="88" spans="3:5" x14ac:dyDescent="0.25">
      <c r="C88" s="1"/>
      <c r="D88" s="1"/>
      <c r="E88" s="1"/>
    </row>
    <row r="89" spans="3:5" x14ac:dyDescent="0.25">
      <c r="C89" s="1"/>
      <c r="D89" s="1"/>
      <c r="E89" s="1"/>
    </row>
    <row r="90" spans="3:5" x14ac:dyDescent="0.25">
      <c r="C90" s="1"/>
      <c r="D90" s="1"/>
      <c r="E90" s="1"/>
    </row>
    <row r="91" spans="3:5" x14ac:dyDescent="0.25">
      <c r="C91" s="1"/>
      <c r="D91" s="1"/>
      <c r="E91" s="1"/>
    </row>
    <row r="92" spans="3:5" x14ac:dyDescent="0.25">
      <c r="C92" s="1"/>
      <c r="D92" s="1"/>
      <c r="E92" s="1"/>
    </row>
    <row r="93" spans="3:5" x14ac:dyDescent="0.25">
      <c r="C93" s="1"/>
      <c r="D93" s="1"/>
      <c r="E93" s="1"/>
    </row>
    <row r="94" spans="3:5" x14ac:dyDescent="0.25">
      <c r="C94" s="1"/>
      <c r="D94" s="1"/>
      <c r="E94" s="1"/>
    </row>
    <row r="95" spans="3:5" x14ac:dyDescent="0.25">
      <c r="C95" s="1"/>
      <c r="D95" s="1"/>
      <c r="E95" s="1"/>
    </row>
    <row r="96" spans="3:5" x14ac:dyDescent="0.25">
      <c r="C96" s="1"/>
      <c r="D96" s="1"/>
      <c r="E96" s="1"/>
    </row>
    <row r="97" spans="3:5" x14ac:dyDescent="0.25">
      <c r="C97" s="1"/>
      <c r="D97" s="1"/>
      <c r="E97" s="1"/>
    </row>
    <row r="98" spans="3:5" x14ac:dyDescent="0.25">
      <c r="C98" s="1"/>
      <c r="D98" s="1"/>
      <c r="E98" s="1"/>
    </row>
    <row r="99" spans="3:5" x14ac:dyDescent="0.25">
      <c r="C99" s="1"/>
      <c r="D99" s="1"/>
      <c r="E99" s="1"/>
    </row>
    <row r="100" spans="3:5" x14ac:dyDescent="0.25">
      <c r="C100" s="1"/>
      <c r="D100" s="1"/>
      <c r="E100" s="1"/>
    </row>
    <row r="101" spans="3:5" x14ac:dyDescent="0.25">
      <c r="C101" s="1"/>
      <c r="D101" s="1"/>
      <c r="E101" s="1"/>
    </row>
    <row r="102" spans="3:5" x14ac:dyDescent="0.25">
      <c r="C102" s="1"/>
      <c r="D102" s="1"/>
      <c r="E102" s="1"/>
    </row>
    <row r="103" spans="3:5" x14ac:dyDescent="0.25">
      <c r="C103" s="1"/>
      <c r="D103" s="1"/>
      <c r="E103" s="1"/>
    </row>
    <row r="104" spans="3:5" x14ac:dyDescent="0.25">
      <c r="C104" s="1"/>
      <c r="D104" s="1"/>
      <c r="E104" s="1"/>
    </row>
    <row r="105" spans="3:5" x14ac:dyDescent="0.25">
      <c r="C105" s="1"/>
      <c r="D105" s="1"/>
      <c r="E105" s="1"/>
    </row>
    <row r="106" spans="3:5" x14ac:dyDescent="0.25">
      <c r="C106" s="1"/>
      <c r="D106" s="1"/>
      <c r="E106" s="1"/>
    </row>
    <row r="107" spans="3:5" x14ac:dyDescent="0.25">
      <c r="C107" s="1"/>
      <c r="D107" s="1"/>
      <c r="E107" s="1"/>
    </row>
    <row r="108" spans="3:5" x14ac:dyDescent="0.25">
      <c r="C108" s="1"/>
      <c r="D108" s="1"/>
      <c r="E108" s="1"/>
    </row>
    <row r="109" spans="3:5" x14ac:dyDescent="0.25">
      <c r="C109" s="1"/>
      <c r="D109" s="1"/>
      <c r="E109" s="1"/>
    </row>
    <row r="110" spans="3:5" x14ac:dyDescent="0.25">
      <c r="C110" s="1"/>
      <c r="D110" s="1"/>
      <c r="E110" s="1"/>
    </row>
    <row r="111" spans="3:5" x14ac:dyDescent="0.25">
      <c r="C111" s="1"/>
      <c r="D111" s="1"/>
      <c r="E111" s="1"/>
    </row>
    <row r="112" spans="3:5"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14">
    <mergeCell ref="B24:B25"/>
    <mergeCell ref="C24:C25"/>
    <mergeCell ref="J6:J9"/>
    <mergeCell ref="H8:H9"/>
    <mergeCell ref="H6:H7"/>
    <mergeCell ref="J11:J42"/>
    <mergeCell ref="I24:I25"/>
    <mergeCell ref="H24:H25"/>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http://purl.org/dc/elements/1.1/"/>
    <ds:schemaRef ds:uri="http://www.w3.org/XML/1998/namespace"/>
    <ds:schemaRef ds:uri="0c0445da-d4ec-4be1-99cd-4401dba8f689"/>
    <ds:schemaRef ds:uri="http://purl.org/dc/terms/"/>
    <ds:schemaRef ds:uri="0d4a3e45-57e1-49b4-bbf8-ca5f50ccd8d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2025-08-22T06:57:27Z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