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livestream\upweb\"/>
    </mc:Choice>
  </mc:AlternateContent>
  <xr:revisionPtr revIDLastSave="0" documentId="13_ncr:1_{6D92E698-614B-4A6C-9D3E-5CA04E601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16" i="7"/>
  <c r="I14" i="7"/>
  <c r="I12" i="7"/>
  <c r="I10" i="7"/>
  <c r="I11" i="7"/>
  <c r="I5" i="7"/>
</calcChain>
</file>

<file path=xl/sharedStrings.xml><?xml version="1.0" encoding="utf-8"?>
<sst xmlns="http://schemas.openxmlformats.org/spreadsheetml/2006/main" count="138" uniqueCount="127">
  <si>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</si>
  <si>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</si>
  <si>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</si>
  <si>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</si>
  <si>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</si>
  <si>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</si>
  <si>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</si>
  <si>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</si>
  <si>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</si>
  <si>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</si>
  <si>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</si>
  <si>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Vali/ xe lắc con bọ/ xe chòi khi mua 2 lon Colosbaby Gold/ Bio Gold/ Gold D3K2/ IQ Gold 800g (Trừ sữa dưới 2 tuổi)</t>
  </si>
  <si>
    <t>Giảm giá 10% khi mua 1 thùng Colosbaby Gold 110ml/ 180ml  (Trừ sữa dưới 2 tuổi)</t>
  </si>
  <si>
    <t>Tặng Thảm cừu không logo/ Đàn điện tử kèm mic cho bé khi mua 1 lon morinaga số 3 Hương vani (Kodomil) 800g  (Trừ sữa dưới 2 tuổi)</t>
  </si>
  <si>
    <t>Tặng 1 Xe chòi/ xe scooter/ vali khi mua 2 lon Morinaga số 3 Hương vani (Kodomil) (Trừ sữa dưới 2 tuổi)</t>
  </si>
  <si>
    <t>Mua 2 tặng 1 Colosbaby Gold/ Bio Gold/ Gold D3K2/ IQ Gold 800g (Trừ sữa dưới 2 tuổi)</t>
  </si>
  <si>
    <t>Mua 2 tặng 1 TPBS Enfagrow AII Neuropro 4 cho trẻ từ 3-6 tuổi 1.7KG (Trừ sữa dưới 2 tuổi)</t>
  </si>
  <si>
    <t>Mua 2 tặng 1 Sản phẩm dinh dưỡng Enfagrow Enspire 3 cho trẻ 2-6 tuổi 850g (Trừ sữa dưới 2 tuổi)</t>
  </si>
  <si>
    <t>Mua 2 tặng 1 Friso Gold Pro số 4, 800g (trên 3 tuổi) (Trừ sữa dưới 2 tuổi)</t>
  </si>
  <si>
    <t>Mua 2 tặng 1 Friso Gold 4 850gr/1400gr (Trừ sữa dưới 2 tuổi)</t>
  </si>
  <si>
    <t>Mua 2 tặng 1 SPDD C.THUC ICREO LEARNING MILK 820G (Trừ sữa dưới 2 tuổi)</t>
  </si>
  <si>
    <t>Mua 2 tặng 1 Morinaga số 3 Hương vani (Kodomil) 800g (Trừ sữa dưới 2 tuổi)</t>
  </si>
  <si>
    <t>Mua 2 tặng 1 Colosbaby Gold for Mum 800g/400g (Trừ sữa dưới 2 tuổi)</t>
  </si>
  <si>
    <t>Mua 2 tặng 1 Morinaga E-Okasan Hương Trà Sữa 800g (Trừ sữa dưới 2 tuổi)</t>
  </si>
  <si>
    <t>Mua 2 tặng 1 Morinaga E-Okasan Hương Trà Sữa/ café 200g (Trừ sữa dưới 2 tuổi)</t>
  </si>
  <si>
    <t>Mua 2 tặng 1 Friso Mum Gold hương Cam 900g/400g (Trừ sữa dưới 2 tuổi)</t>
  </si>
  <si>
    <t>Mua 2 tặng 1 Enfamama A+ hương vani/chocolate (Trừ sữa dưới 2 tuổi)</t>
  </si>
  <si>
    <t>Mua 2 tặng 1 GrowPLUS+ Colos Immunel 110ml/180ml (Trừ sữa dưới 2 tuổi)</t>
  </si>
  <si>
    <t>Mua 2 tặng 1 Sữa Friso Gold 110ml (từ 1 tuổi) - Lốc 4 hộp - New (Trừ sữa dưới 2 tuổi)</t>
  </si>
  <si>
    <t>Mua 2 tặng 1 Tã quần siêu cao cấp Huggies Platinum Nature Made M/L/XL/XXL</t>
  </si>
  <si>
    <t>Mua 2 tặng 1 Bỉm tã dán Huggies Platinum Nature Made size S/M/L/XL</t>
  </si>
  <si>
    <t>Mua 2 tặng 1 Tã quần Takato M/L/XL/XXL</t>
  </si>
  <si>
    <t>Tặng Bàn học gấp gọn màu ngẫu nhiên/ Đàn điện tử kèm mic cho bé khi mua lon Colosbaby Gold/ Bio Gold/ Gold D3K2/ IQ Gold 800g (Trừ sữa dưới 2 tuổi)</t>
  </si>
  <si>
    <t>2 lon SPDD công thức ColosBaby Gold 2+ 800g - S (Mới) (Trừ sữa dưới 2 tuổi)</t>
  </si>
  <si>
    <t>2 lon SPDD cho trẻ trên 2 tuổi trở lên Colosbaby Gold 2+ 800g - S (Trừ sữa dưới 2 tuổi)</t>
  </si>
  <si>
    <t>2 lon SPDD công thức Colosbaby Bio Gold 2+ 800g - S (Trừ sữa dưới 2 tuổi)</t>
  </si>
  <si>
    <t>2 lon SPDD công thức Colosbaby Gold D3K2 2+ 800g - S (Trừ sữa dưới 2 tuổi)</t>
  </si>
  <si>
    <t>2 lon SPDD công thức Colosbaby IQ Gold 2+ 800g - S (Trừ sữa dưới 2 tuổi)</t>
  </si>
  <si>
    <t>Thùng sữa uống dinh dưỡng Colosbaby 110ml, lốc 4 hộp (trên 1 tuổi) (Trừ sữa dưới 2 tuổi)</t>
  </si>
  <si>
    <t>Thùng Sữa bột pha sẵn Colosbaby 180ml (lốc 4 hộp) - 12 lốc (Trừ sữa dưới 2 tuổi)</t>
  </si>
  <si>
    <t>Morinaga số 3 Hương vani (Kodomil), trên 3 tuổi, 800g (Trừ sữa dưới 2 tuổi)</t>
  </si>
  <si>
    <t>2 lon Morinaga số 3 Hương vani (Kodomil), trên 3 tuổi, 800g (Trừ sữa dưới 2 tuổi)</t>
  </si>
  <si>
    <t>2 lon TPBS Enfagrow AII Neuropro 4 cho trẻ từ 3-6 tuổi 1.7KG (Trừ sữa dưới 2 tuổi)</t>
  </si>
  <si>
    <t>2 lon Sản phẩm dinh dưỡng Enfagrow Enspire 3 cho trẻ 2-6 tuổi 850g (Trừ sữa dưới 2 tuổi)</t>
  </si>
  <si>
    <t>2 lon Friso Gold Pro số 4, 800g (trên 3 tuổi) (Trừ sữa dưới 2 tuổi)</t>
  </si>
  <si>
    <t>2 lon Friso Gold 4, 2 - 6 tuổi (850gr) (Trừ sữa dưới 2 tuổi)</t>
  </si>
  <si>
    <t>2 lon Friso Gold 4, 2 - 6 tuổi (1400gr) (Trừ sữa dưới 2 tuổi)</t>
  </si>
  <si>
    <t>2 lon SPDD C.THUC ICREO LEARNING MILK 820G (Trừ sữa dưới 2 tuổi)</t>
  </si>
  <si>
    <t>2 lon TP dùng cho chế độ ăn đặc biệt Colosbaby Gold for Mum 800g - S (Trừ sữa dưới 2 tuổi)</t>
  </si>
  <si>
    <t>2 lon TP dùng cho chế độ ăn đặc biệt Colosbaby Gold for Mum 400g - S (Trừ sữa dưới 2 tuổi)</t>
  </si>
  <si>
    <t>2 lon Thực Phẩm Bổ Sung Morinaga E-Okasan Hương Trà Sữa cho mẹ, 800g (Trừ sữa dưới 2 tuổi)</t>
  </si>
  <si>
    <t>2 lon Thực phẩm bổ sung Morinaga E-Okasan hương trà sữa 200g (10 thanh) (Trừ sữa dưới 2 tuổi)</t>
  </si>
  <si>
    <t>2 lon Thực phẩm bổ sung Morinaga E-Okasan hương Café 200g (10 thanh) (Trừ sữa dưới 2 tuổi)</t>
  </si>
  <si>
    <t>2 lon Friso Mum Gold hương Cam, 900g (Trừ sữa dưới 2 tuổi)</t>
  </si>
  <si>
    <t>2 lon Friso Mum Gold hương Cam, 400g (Trừ sữa dưới 2 tuổi)</t>
  </si>
  <si>
    <t>2 lon Thực phẩm bổ sung Sản phẩm dinh dưỡng Enfamama A+ hương vani 360° Brain Plus 830G (Trừ sữa dưới 2 tuổi)</t>
  </si>
  <si>
    <t>2 lon Thực phẩm bổ sung Sản phẩm dinh dưỡng Enfamama A+ hương chocolate 360° Brain Plus 830G (Trừ sữa dưới 2 tuổi)</t>
  </si>
  <si>
    <t>2 lon Thực phẩm bổ sung sữa dinh dưỡng pha sẵn GrowPLUS+ Colos Immunel, 4x110ml (trên 1 tuổi) (Trừ sữa dưới 2 tuổi)</t>
  </si>
  <si>
    <t>2 lon Thực phẩm bổ sung sữa dinh dưỡng pha sẵn GrowPLUS+ Colos Immunel, 4x180ml (trên 1 tuổi) (Trừ sữa dưới 2 tuổi)</t>
  </si>
  <si>
    <t>2 lon Sữa Friso Gold 110ml (từ 1 tuổi) - Lốc 4 hộp - New</t>
  </si>
  <si>
    <t>2 lon Tã quần siêu cao cấp Huggies Platinum Nature Made M 58 miếng</t>
  </si>
  <si>
    <t>2 lon Tã quần siêu cao cấp Huggies Platinum Nature Made L 44 miếng</t>
  </si>
  <si>
    <t>2 lon Tã quần siêu cao cấp Huggies Platinum Nature Made XL 38 miếng</t>
  </si>
  <si>
    <t>2 lon Tã quần siêu cao cấp Huggies Platinum Nature Made XXL 26 miếng</t>
  </si>
  <si>
    <t>2 lon Bỉm tã dán Huggies Platinum Nature Made size S 82 miếng (4-8kg)</t>
  </si>
  <si>
    <t>2 lon Bỉm tã dán Huggies Platinum Nature Made size M 64 miếng (6-11kg)</t>
  </si>
  <si>
    <t>2 lon Bỉm tã dán Huggies Platinum Nature Made size L 54 miếng (9-14kg)</t>
  </si>
  <si>
    <t>2 lon Bỉm tã dán Huggies Platinum Nature Made size XL 44 miếng (12-17kg)</t>
  </si>
  <si>
    <t>2 lon Tã quần Nhật Bản Takato siêu mềm mại (M, 76 miếng)</t>
  </si>
  <si>
    <t>2 lon Tã quần Takato siêu mềm mại (M, 76 miếng)</t>
  </si>
  <si>
    <t>2 lon Tã quần Nhật Bản Takato siêu mềm mại (L, 68 miếng)</t>
  </si>
  <si>
    <t>2 lon Tã quần Takato siêu mềm mại (L, 68 miếng)</t>
  </si>
  <si>
    <t>2 lon Tã quần Nhật Bản Takato siêu mềm mại (XL, 62 miếng)</t>
  </si>
  <si>
    <t>2 lon Tã quần Takato siêu mềm mại (XL, 62 miếng)</t>
  </si>
  <si>
    <t>2 lon Tã quần Nhật Bản Takato siêu mèm mại (XXL, 56 miếng)</t>
  </si>
  <si>
    <t>2 lon Tã quần Takato siêu mềm mại (XXL, 56 miếng)</t>
  </si>
  <si>
    <t>SPDD công thức ColosBaby Gold 2+ 800g - S (Mới) (Trừ sữa dưới 2 tuổi)</t>
  </si>
  <si>
    <t>SPDD cho trẻ trên 2 tuổi trở lên Colosbaby Gold 2+ 800g - S (Trừ sữa dưới 2 tuổi)</t>
  </si>
  <si>
    <t>SPDD công thức Colosbaby Bio Gold 2+ 800g - S (Trừ sữa dưới 2 tuổi)</t>
  </si>
  <si>
    <t>SPDD công thức Colosbaby Gold D3K2 2+ 800g - S (Trừ sữa dưới 2 tuổi)</t>
  </si>
  <si>
    <t>SPDD công thức Colosbaby IQ Gold 2+ 800g - S (Trừ sữa dưới 2 tuổi)</t>
  </si>
  <si>
    <t>Vali/ xe lắc con bọ/ xe chòi</t>
  </si>
  <si>
    <t>Thảm cừu không logo/ Đàn điện tử kèm mic cho bé</t>
  </si>
  <si>
    <t>Xe chòi/ xe scooter/ vali</t>
  </si>
  <si>
    <t>SPDD công thức ColosBaby Gold 2+ 800g - S (Mới)</t>
  </si>
  <si>
    <t>SPDD cho trẻ trên 2 tuổi trở lên Colosbaby Gold 2+ 800g - S</t>
  </si>
  <si>
    <t>SPDD công thức Colosbaby Bio Gold 2+ 800g - S</t>
  </si>
  <si>
    <t>SPDD công thức Colosbaby Gold D3K2 2+ 800g - S</t>
  </si>
  <si>
    <t>SPDD công thức Colosbaby IQ Gold 2+ 800g - S</t>
  </si>
  <si>
    <t>TPBS Enfagrow AII Neuropro 4 cho trẻ từ 3-6 tuổi 1.7KG</t>
  </si>
  <si>
    <t>Sản phẩm dinh dưỡng Enfagrow Enspire 3 cho trẻ 2-6 tuổi 850g</t>
  </si>
  <si>
    <t>Friso Gold Pro số 4, 800g (trên 3 tuổi)</t>
  </si>
  <si>
    <t>Friso Gold 4, 2 - 6 tuổi (850gr)</t>
  </si>
  <si>
    <t>Friso Gold 4, 2 - 6 tuổi (1400gr)</t>
  </si>
  <si>
    <t>SPDD C.THUC ICREO LEARNING MILK 820G</t>
  </si>
  <si>
    <t>Morinaga số 3 Hương vani (Kodomil), trên 3 tuổi, 800g</t>
  </si>
  <si>
    <t>TP dùng cho chế độ ăn đặc biệt Colosbaby Gold for Mum 800g - S</t>
  </si>
  <si>
    <t>TP dùng cho chế độ ăn đặc biệt Colosbaby Gold for Mum 400g - S</t>
  </si>
  <si>
    <t>Thực Phẩm Bổ Sung Morinaga E-Okasan Hương Trà Sữa cho mẹ, 800g</t>
  </si>
  <si>
    <t>Thực phẩm bổ sung Morinaga E-Okasan hương trà sữa 200g (10 thanh)</t>
  </si>
  <si>
    <t>Thực phẩm bổ sung Morinaga E-Okasan hương Café 200g (10 thanh)</t>
  </si>
  <si>
    <t>Friso Mum Gold hương Cam, 900g</t>
  </si>
  <si>
    <t>Friso Mum Gold hương Cam, 400g</t>
  </si>
  <si>
    <t>Thực phẩm bổ sung Sản phẩm dinh dưỡng Enfamama A+ hương vani 360° Brain Plus 830G</t>
  </si>
  <si>
    <t>Thực phẩm bổ sung Sản phẩm dinh dưỡng Enfamama A+ hương chocolate 360° Brain Plus 830G</t>
  </si>
  <si>
    <t>Thực phẩm bổ sung sữa dinh dưỡng pha sẵn GrowPLUS+ Colos Immunel, 4x110ml (trên 1 tuổi)</t>
  </si>
  <si>
    <t>Thực phẩm bổ sung sữa dinh dưỡng pha sẵn GrowPLUS+ Colos Immunel, 4x180ml (trên 1 tuổi)</t>
  </si>
  <si>
    <t>Sữa Friso Gold 110ml (từ 1 tuổi) - Lốc 4 hộp - New</t>
  </si>
  <si>
    <t>Tã quần siêu cao cấp Huggies Platinum Nature Made M 58 miếng</t>
  </si>
  <si>
    <t>Tã quần siêu cao cấp Huggies Platinum Nature Made L 44 miếng</t>
  </si>
  <si>
    <t>Tã quần siêu cao cấp Huggies Platinum Nature Made XL 38 miếng</t>
  </si>
  <si>
    <t>Tã quần siêu cao cấp Huggies Platinum Nature Made XXL 26 miếng</t>
  </si>
  <si>
    <t>Bỉm tã dán Huggies Platinum Nature Made size S 82 miếng (4-8kg)</t>
  </si>
  <si>
    <t>Bỉm tã dán Huggies Platinum Nature Made size M 64 miếng (6-11kg)</t>
  </si>
  <si>
    <t>Bỉm tã dán Huggies Platinum Nature Made size L 54 miếng (9-14kg)</t>
  </si>
  <si>
    <t>Bỉm tã dán Huggies Platinum Nature Made size XL 44 miếng (12-17kg)</t>
  </si>
  <si>
    <t>Tã quần Nhật Bản Takato siêu mềm mại (M, 76 miếng)</t>
  </si>
  <si>
    <t>Tã quần Takato siêu mềm mại (M, 76 miếng)</t>
  </si>
  <si>
    <t>Tã quần Nhật Bản Takato siêu mềm mại (L, 68 miếng)</t>
  </si>
  <si>
    <t>Tã quần Takato siêu mềm mại (L, 68 miếng)</t>
  </si>
  <si>
    <t>Tã quần Nhật Bản Takato siêu mềm mại (XL, 62 miếng)</t>
  </si>
  <si>
    <t>Tã quần Takato siêu mềm mại (XL, 62 miếng)</t>
  </si>
  <si>
    <t>Tã quần Nhật Bản Takato siêu mèm mại (XXL, 56 miếng)</t>
  </si>
  <si>
    <t>Tã quần Takato siêu mềm mại (XXL, 56 miếng)</t>
  </si>
  <si>
    <t>Bàn học gấp gọn màu ngẫu nhiên/ Đàn điện tử kèm mic</t>
  </si>
  <si>
    <t>DANH SÁCH CƠ CẤU SẢN PHẨM KHUYẾN MẠI (DSKM-104-09/KD.CC)</t>
  </si>
  <si>
    <t>[KÈM THEO THÔNG BÁO THỰC HIỆN KHUYẾN MẠI SỐ  104-09/KD.CC]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</si>
</sst>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10" fontId="8" fillId="2" borderId="1" xfId="6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" fontId="10" fillId="2" borderId="3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center" vertical="center" wrapText="1"/>
    </xf>
    <xf numFmtId="1" fontId="10" fillId="2" borderId="5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right" vertical="center" wrapText="1"/>
    </xf>
    <xf numFmtId="0" fontId="9" fillId="0" borderId="3" xfId="0" applyFont="1" applyBorder="1"/>
    <xf numFmtId="0" fontId="7" fillId="0" borderId="1" xfId="0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165" fontId="7" fillId="2" borderId="1" xfId="5" applyNumberFormat="1" applyFont="1" applyFill="1" applyBorder="1" applyAlignment="1">
      <alignment wrapText="1"/>
    </xf>
    <xf numFmtId="9" fontId="7" fillId="2" borderId="1" xfId="6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165" fontId="7" fillId="2" borderId="3" xfId="5" applyNumberFormat="1" applyFont="1" applyFill="1" applyBorder="1" applyAlignment="1">
      <alignment horizontal="center" wrapText="1"/>
    </xf>
    <xf numFmtId="165" fontId="7" fillId="2" borderId="5" xfId="5" applyNumberFormat="1" applyFont="1" applyFill="1" applyBorder="1" applyAlignment="1">
      <alignment horizontal="center" wrapText="1"/>
    </xf>
    <xf numFmtId="165" fontId="7" fillId="2" borderId="4" xfId="5" applyNumberFormat="1" applyFont="1" applyFill="1" applyBorder="1" applyAlignment="1">
      <alignment horizontal="center" wrapText="1"/>
    </xf>
    <xf numFmtId="9" fontId="7" fillId="2" borderId="3" xfId="6" applyFont="1" applyFill="1" applyBorder="1" applyAlignment="1">
      <alignment horizontal="center" wrapText="1"/>
    </xf>
    <xf numFmtId="9" fontId="7" fillId="2" borderId="5" xfId="6" applyFont="1" applyFill="1" applyBorder="1" applyAlignment="1">
      <alignment horizontal="center" wrapText="1"/>
    </xf>
    <xf numFmtId="9" fontId="7" fillId="2" borderId="4" xfId="6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65" fontId="10" fillId="2" borderId="3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0"/>
  <sheetViews>
    <sheetView tabSelected="1" topLeftCell="A44" zoomScale="58" zoomScaleNormal="58" workbookViewId="0">
      <selection activeCell="P60" sqref="P6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4.7109375" style="1" bestFit="1" customWidth="1"/>
    <col min="10" max="16384" width="11.42578125" style="1"/>
  </cols>
  <sheetData>
    <row r="1" spans="1:9" ht="19.5" customHeight="1" x14ac:dyDescent="0.25">
      <c r="A1" s="31" t="s">
        <v>125</v>
      </c>
      <c r="B1" s="31"/>
      <c r="C1" s="31"/>
      <c r="D1" s="31"/>
      <c r="E1" s="31"/>
      <c r="F1" s="31"/>
      <c r="G1" s="31"/>
      <c r="H1" s="31"/>
      <c r="I1" s="7"/>
    </row>
    <row r="2" spans="1:9" ht="19.5" customHeight="1" x14ac:dyDescent="0.25">
      <c r="A2" s="32" t="s">
        <v>126</v>
      </c>
      <c r="B2" s="32"/>
      <c r="C2" s="32"/>
      <c r="D2" s="32"/>
      <c r="E2" s="32"/>
      <c r="F2" s="32"/>
      <c r="G2" s="32"/>
      <c r="H2" s="32"/>
      <c r="I2" s="7"/>
    </row>
    <row r="3" spans="1:9" ht="63" x14ac:dyDescent="0.25">
      <c r="A3" s="33" t="s">
        <v>0</v>
      </c>
      <c r="B3" s="33" t="s">
        <v>1</v>
      </c>
      <c r="C3" s="35" t="s">
        <v>9</v>
      </c>
      <c r="D3" s="5" t="s">
        <v>2</v>
      </c>
      <c r="E3" s="5" t="s">
        <v>3</v>
      </c>
      <c r="F3" s="5" t="s">
        <v>4</v>
      </c>
      <c r="G3" s="6" t="s">
        <v>8</v>
      </c>
      <c r="H3" s="37" t="s">
        <v>10</v>
      </c>
      <c r="I3" s="4" t="s">
        <v>5</v>
      </c>
    </row>
    <row r="4" spans="1:9" ht="35.450000000000003" customHeight="1" x14ac:dyDescent="0.25">
      <c r="A4" s="34"/>
      <c r="B4" s="34"/>
      <c r="C4" s="36"/>
      <c r="D4" s="9" t="s">
        <v>6</v>
      </c>
      <c r="E4" s="10" t="s">
        <v>7</v>
      </c>
      <c r="F4" s="11"/>
      <c r="G4" s="8" t="s">
        <v>6</v>
      </c>
      <c r="H4" s="38"/>
      <c r="I4" s="12"/>
    </row>
    <row r="5" spans="1:9" ht="120.95" customHeight="1" x14ac:dyDescent="0.25">
      <c r="A5" s="15"/>
      <c r="B5" s="15" t="s">
        <v>33</v>
      </c>
      <c r="C5" s="16">
        <v>1138000</v>
      </c>
      <c r="D5" s="16"/>
      <c r="E5" s="16"/>
      <c r="F5" s="28" t="s">
        <v>81</v>
      </c>
      <c r="G5" s="19">
        <v>150000</v>
      </c>
      <c r="H5" s="25" t="s">
        <v>11</v>
      </c>
      <c r="I5" s="22">
        <f>G5/C5</f>
        <v>0.13181019332161686</v>
      </c>
    </row>
    <row r="6" spans="1:9" ht="31.5" x14ac:dyDescent="0.25">
      <c r="A6" s="15"/>
      <c r="B6" s="15" t="s">
        <v>34</v>
      </c>
      <c r="C6" s="16">
        <v>1070000</v>
      </c>
      <c r="D6" s="16"/>
      <c r="E6" s="16"/>
      <c r="F6" s="29"/>
      <c r="G6" s="20"/>
      <c r="H6" s="26"/>
      <c r="I6" s="23"/>
    </row>
    <row r="7" spans="1:9" ht="31.5" x14ac:dyDescent="0.25">
      <c r="A7" s="15"/>
      <c r="B7" s="15" t="s">
        <v>35</v>
      </c>
      <c r="C7" s="16">
        <v>1118000</v>
      </c>
      <c r="D7" s="16"/>
      <c r="E7" s="16"/>
      <c r="F7" s="29"/>
      <c r="G7" s="20"/>
      <c r="H7" s="26"/>
      <c r="I7" s="23"/>
    </row>
    <row r="8" spans="1:9" ht="31.5" x14ac:dyDescent="0.25">
      <c r="A8" s="15"/>
      <c r="B8" s="15" t="s">
        <v>36</v>
      </c>
      <c r="C8" s="16">
        <v>1138000</v>
      </c>
      <c r="D8" s="16"/>
      <c r="E8" s="16"/>
      <c r="F8" s="29"/>
      <c r="G8" s="20"/>
      <c r="H8" s="26"/>
      <c r="I8" s="23"/>
    </row>
    <row r="9" spans="1:9" ht="31.5" x14ac:dyDescent="0.25">
      <c r="A9" s="15"/>
      <c r="B9" s="15" t="s">
        <v>37</v>
      </c>
      <c r="C9" s="16">
        <v>1118000</v>
      </c>
      <c r="D9" s="16"/>
      <c r="E9" s="16"/>
      <c r="F9" s="30"/>
      <c r="G9" s="21"/>
      <c r="H9" s="27"/>
      <c r="I9" s="24"/>
    </row>
    <row r="10" spans="1:9" ht="31.5" x14ac:dyDescent="0.25">
      <c r="A10" s="15"/>
      <c r="B10" s="15" t="s">
        <v>38</v>
      </c>
      <c r="C10" s="16">
        <v>492000</v>
      </c>
      <c r="D10" s="16">
        <v>49200</v>
      </c>
      <c r="E10" s="16">
        <v>442800</v>
      </c>
      <c r="F10" s="15"/>
      <c r="G10" s="15"/>
      <c r="H10" s="25" t="s">
        <v>12</v>
      </c>
      <c r="I10" s="17">
        <f>D10/C10</f>
        <v>0.1</v>
      </c>
    </row>
    <row r="11" spans="1:9" ht="31.5" x14ac:dyDescent="0.25">
      <c r="A11" s="15"/>
      <c r="B11" s="15" t="s">
        <v>39</v>
      </c>
      <c r="C11" s="16">
        <v>744000</v>
      </c>
      <c r="D11" s="16">
        <v>74400</v>
      </c>
      <c r="E11" s="16">
        <v>669600</v>
      </c>
      <c r="F11" s="15"/>
      <c r="G11" s="15"/>
      <c r="H11" s="27"/>
      <c r="I11" s="17">
        <f>D11/C11</f>
        <v>0.1</v>
      </c>
    </row>
    <row r="12" spans="1:9" ht="45" customHeight="1" x14ac:dyDescent="0.25">
      <c r="A12" s="15"/>
      <c r="B12" s="15" t="s">
        <v>40</v>
      </c>
      <c r="C12" s="16">
        <v>500000</v>
      </c>
      <c r="D12" s="16"/>
      <c r="E12" s="16"/>
      <c r="F12" s="28" t="s">
        <v>82</v>
      </c>
      <c r="G12" s="28">
        <v>150000</v>
      </c>
      <c r="H12" s="25" t="s">
        <v>13</v>
      </c>
      <c r="I12" s="22">
        <f>G12/C12</f>
        <v>0.3</v>
      </c>
    </row>
    <row r="13" spans="1:9" ht="55.5" customHeight="1" x14ac:dyDescent="0.25">
      <c r="A13" s="15"/>
      <c r="B13" s="15" t="s">
        <v>40</v>
      </c>
      <c r="C13" s="16">
        <v>500000</v>
      </c>
      <c r="D13" s="16"/>
      <c r="E13" s="16"/>
      <c r="F13" s="30"/>
      <c r="G13" s="30"/>
      <c r="H13" s="27"/>
      <c r="I13" s="24"/>
    </row>
    <row r="14" spans="1:9" ht="28.5" customHeight="1" x14ac:dyDescent="0.25">
      <c r="A14" s="15"/>
      <c r="B14" s="15" t="s">
        <v>41</v>
      </c>
      <c r="C14" s="16">
        <v>1000000</v>
      </c>
      <c r="D14" s="16"/>
      <c r="E14" s="16"/>
      <c r="F14" s="28" t="s">
        <v>83</v>
      </c>
      <c r="G14" s="19">
        <v>300000</v>
      </c>
      <c r="H14" s="25" t="s">
        <v>14</v>
      </c>
      <c r="I14" s="22">
        <f>G14/C14</f>
        <v>0.3</v>
      </c>
    </row>
    <row r="15" spans="1:9" ht="27" customHeight="1" x14ac:dyDescent="0.25">
      <c r="A15" s="15"/>
      <c r="B15" s="15" t="s">
        <v>41</v>
      </c>
      <c r="C15" s="16">
        <v>1000000</v>
      </c>
      <c r="D15" s="16"/>
      <c r="E15" s="16"/>
      <c r="F15" s="30"/>
      <c r="G15" s="21"/>
      <c r="H15" s="27"/>
      <c r="I15" s="24"/>
    </row>
    <row r="16" spans="1:9" ht="31.5" x14ac:dyDescent="0.25">
      <c r="A16" s="15"/>
      <c r="B16" s="15" t="s">
        <v>33</v>
      </c>
      <c r="C16" s="16">
        <v>1138000</v>
      </c>
      <c r="D16" s="16"/>
      <c r="E16" s="16"/>
      <c r="F16" s="15" t="s">
        <v>84</v>
      </c>
      <c r="G16" s="16">
        <v>569000</v>
      </c>
      <c r="H16" s="25" t="s">
        <v>15</v>
      </c>
      <c r="I16" s="17">
        <f>G16/C16</f>
        <v>0.5</v>
      </c>
    </row>
    <row r="17" spans="1:9" ht="31.5" x14ac:dyDescent="0.25">
      <c r="A17" s="15"/>
      <c r="B17" s="15" t="s">
        <v>34</v>
      </c>
      <c r="C17" s="16">
        <v>1070000</v>
      </c>
      <c r="D17" s="16"/>
      <c r="E17" s="16"/>
      <c r="F17" s="15" t="s">
        <v>85</v>
      </c>
      <c r="G17" s="16">
        <v>535000</v>
      </c>
      <c r="H17" s="26"/>
      <c r="I17" s="17">
        <f>G17/C17</f>
        <v>0.5</v>
      </c>
    </row>
    <row r="18" spans="1:9" ht="31.5" x14ac:dyDescent="0.25">
      <c r="A18" s="15"/>
      <c r="B18" s="15" t="s">
        <v>35</v>
      </c>
      <c r="C18" s="16">
        <v>1118000</v>
      </c>
      <c r="D18" s="16"/>
      <c r="E18" s="16"/>
      <c r="F18" s="15" t="s">
        <v>86</v>
      </c>
      <c r="G18" s="16">
        <v>559000</v>
      </c>
      <c r="H18" s="26"/>
      <c r="I18" s="17">
        <f>G18/C18</f>
        <v>0.5</v>
      </c>
    </row>
    <row r="19" spans="1:9" ht="31.5" x14ac:dyDescent="0.25">
      <c r="A19" s="15"/>
      <c r="B19" s="15" t="s">
        <v>36</v>
      </c>
      <c r="C19" s="16">
        <v>1138000</v>
      </c>
      <c r="D19" s="16"/>
      <c r="E19" s="16"/>
      <c r="F19" s="15" t="s">
        <v>87</v>
      </c>
      <c r="G19" s="16">
        <v>569000</v>
      </c>
      <c r="H19" s="26"/>
      <c r="I19" s="17">
        <f>G19/C19</f>
        <v>0.5</v>
      </c>
    </row>
    <row r="20" spans="1:9" ht="31.5" x14ac:dyDescent="0.25">
      <c r="A20" s="15"/>
      <c r="B20" s="15" t="s">
        <v>37</v>
      </c>
      <c r="C20" s="16">
        <v>1118000</v>
      </c>
      <c r="D20" s="16"/>
      <c r="E20" s="16"/>
      <c r="F20" s="15" t="s">
        <v>88</v>
      </c>
      <c r="G20" s="16">
        <v>559000</v>
      </c>
      <c r="H20" s="27"/>
      <c r="I20" s="17">
        <f>G20/C20</f>
        <v>0.5</v>
      </c>
    </row>
    <row r="21" spans="1:9" ht="31.5" x14ac:dyDescent="0.25">
      <c r="A21" s="15"/>
      <c r="B21" s="15" t="s">
        <v>42</v>
      </c>
      <c r="C21" s="16">
        <v>2510000</v>
      </c>
      <c r="D21" s="16"/>
      <c r="E21" s="16"/>
      <c r="F21" s="15" t="s">
        <v>89</v>
      </c>
      <c r="G21" s="16">
        <v>1255000</v>
      </c>
      <c r="H21" s="18" t="s">
        <v>16</v>
      </c>
      <c r="I21" s="17">
        <f>G21/C21</f>
        <v>0.5</v>
      </c>
    </row>
    <row r="22" spans="1:9" ht="31.5" x14ac:dyDescent="0.25">
      <c r="A22" s="15"/>
      <c r="B22" s="15" t="s">
        <v>43</v>
      </c>
      <c r="C22" s="16">
        <v>1780000</v>
      </c>
      <c r="D22" s="16"/>
      <c r="E22" s="16"/>
      <c r="F22" s="15" t="s">
        <v>90</v>
      </c>
      <c r="G22" s="16">
        <v>890000</v>
      </c>
      <c r="H22" s="18" t="s">
        <v>17</v>
      </c>
      <c r="I22" s="17">
        <f>G22/C22</f>
        <v>0.5</v>
      </c>
    </row>
    <row r="23" spans="1:9" ht="31.5" x14ac:dyDescent="0.25">
      <c r="A23" s="15"/>
      <c r="B23" s="15" t="s">
        <v>44</v>
      </c>
      <c r="C23" s="16">
        <v>1250000</v>
      </c>
      <c r="D23" s="16"/>
      <c r="E23" s="16"/>
      <c r="F23" s="15" t="s">
        <v>91</v>
      </c>
      <c r="G23" s="16">
        <v>625000</v>
      </c>
      <c r="H23" s="18" t="s">
        <v>18</v>
      </c>
      <c r="I23" s="17">
        <f>G23/C23</f>
        <v>0.5</v>
      </c>
    </row>
    <row r="24" spans="1:9" ht="30" customHeight="1" x14ac:dyDescent="0.25">
      <c r="A24" s="15"/>
      <c r="B24" s="15" t="s">
        <v>45</v>
      </c>
      <c r="C24" s="16">
        <v>1000000</v>
      </c>
      <c r="D24" s="16"/>
      <c r="E24" s="16"/>
      <c r="F24" s="15" t="s">
        <v>92</v>
      </c>
      <c r="G24" s="16">
        <v>500000</v>
      </c>
      <c r="H24" s="25" t="s">
        <v>19</v>
      </c>
      <c r="I24" s="17">
        <f>G24/C24</f>
        <v>0.5</v>
      </c>
    </row>
    <row r="25" spans="1:9" x14ac:dyDescent="0.25">
      <c r="A25" s="15"/>
      <c r="B25" s="15" t="s">
        <v>46</v>
      </c>
      <c r="C25" s="16">
        <v>1470000</v>
      </c>
      <c r="D25" s="16"/>
      <c r="E25" s="16"/>
      <c r="F25" s="15" t="s">
        <v>93</v>
      </c>
      <c r="G25" s="16">
        <v>735000</v>
      </c>
      <c r="H25" s="27"/>
      <c r="I25" s="17">
        <f>G25/C25</f>
        <v>0.5</v>
      </c>
    </row>
    <row r="26" spans="1:9" ht="31.5" x14ac:dyDescent="0.25">
      <c r="A26" s="15"/>
      <c r="B26" s="15" t="s">
        <v>47</v>
      </c>
      <c r="C26" s="16">
        <v>1030000</v>
      </c>
      <c r="D26" s="16"/>
      <c r="E26" s="16"/>
      <c r="F26" s="15" t="s">
        <v>94</v>
      </c>
      <c r="G26" s="16">
        <v>515000</v>
      </c>
      <c r="H26" s="18" t="s">
        <v>20</v>
      </c>
      <c r="I26" s="17">
        <f>G26/C26</f>
        <v>0.5</v>
      </c>
    </row>
    <row r="27" spans="1:9" ht="31.5" x14ac:dyDescent="0.25">
      <c r="A27" s="15"/>
      <c r="B27" s="15" t="s">
        <v>41</v>
      </c>
      <c r="C27" s="16">
        <v>1000000</v>
      </c>
      <c r="D27" s="16"/>
      <c r="E27" s="16"/>
      <c r="F27" s="15" t="s">
        <v>95</v>
      </c>
      <c r="G27" s="16">
        <v>500000</v>
      </c>
      <c r="H27" s="25" t="s">
        <v>21</v>
      </c>
      <c r="I27" s="17">
        <f>G27/C27</f>
        <v>0.5</v>
      </c>
    </row>
    <row r="28" spans="1:9" ht="31.5" x14ac:dyDescent="0.25">
      <c r="A28" s="15"/>
      <c r="B28" s="15" t="s">
        <v>41</v>
      </c>
      <c r="C28" s="16">
        <v>1000000</v>
      </c>
      <c r="D28" s="16"/>
      <c r="E28" s="16"/>
      <c r="F28" s="15" t="s">
        <v>95</v>
      </c>
      <c r="G28" s="16">
        <v>500000</v>
      </c>
      <c r="H28" s="27"/>
      <c r="I28" s="17">
        <f>G28/C28</f>
        <v>0.5</v>
      </c>
    </row>
    <row r="29" spans="1:9" ht="31.5" x14ac:dyDescent="0.25">
      <c r="A29" s="15"/>
      <c r="B29" s="15" t="s">
        <v>48</v>
      </c>
      <c r="C29" s="16">
        <v>1050000</v>
      </c>
      <c r="D29" s="16"/>
      <c r="E29" s="16"/>
      <c r="F29" s="15" t="s">
        <v>96</v>
      </c>
      <c r="G29" s="16">
        <v>525000</v>
      </c>
      <c r="H29" s="25" t="s">
        <v>22</v>
      </c>
      <c r="I29" s="17">
        <f>G29/C29</f>
        <v>0.5</v>
      </c>
    </row>
    <row r="30" spans="1:9" ht="31.5" x14ac:dyDescent="0.25">
      <c r="A30" s="15"/>
      <c r="B30" s="15" t="s">
        <v>49</v>
      </c>
      <c r="C30" s="16">
        <v>530000</v>
      </c>
      <c r="D30" s="16"/>
      <c r="E30" s="16"/>
      <c r="F30" s="15" t="s">
        <v>97</v>
      </c>
      <c r="G30" s="16">
        <v>265000</v>
      </c>
      <c r="H30" s="27"/>
      <c r="I30" s="17">
        <f>G30/C30</f>
        <v>0.5</v>
      </c>
    </row>
    <row r="31" spans="1:9" ht="47.25" x14ac:dyDescent="0.25">
      <c r="A31" s="15"/>
      <c r="B31" s="15" t="s">
        <v>50</v>
      </c>
      <c r="C31" s="16">
        <v>1160000</v>
      </c>
      <c r="D31" s="16"/>
      <c r="E31" s="16"/>
      <c r="F31" s="15" t="s">
        <v>98</v>
      </c>
      <c r="G31" s="16">
        <v>580000</v>
      </c>
      <c r="H31" s="18" t="s">
        <v>23</v>
      </c>
      <c r="I31" s="17">
        <f>G31/C31</f>
        <v>0.5</v>
      </c>
    </row>
    <row r="32" spans="1:9" ht="47.25" x14ac:dyDescent="0.25">
      <c r="A32" s="15"/>
      <c r="B32" s="15" t="s">
        <v>51</v>
      </c>
      <c r="C32" s="16">
        <v>450000</v>
      </c>
      <c r="D32" s="16"/>
      <c r="E32" s="16"/>
      <c r="F32" s="15" t="s">
        <v>99</v>
      </c>
      <c r="G32" s="16">
        <v>225000</v>
      </c>
      <c r="H32" s="25" t="s">
        <v>24</v>
      </c>
      <c r="I32" s="17">
        <f>G32/C32</f>
        <v>0.5</v>
      </c>
    </row>
    <row r="33" spans="1:9" ht="31.5" x14ac:dyDescent="0.25">
      <c r="A33" s="15"/>
      <c r="B33" s="15" t="s">
        <v>52</v>
      </c>
      <c r="C33" s="16">
        <v>450000</v>
      </c>
      <c r="D33" s="16"/>
      <c r="E33" s="16"/>
      <c r="F33" s="15" t="s">
        <v>100</v>
      </c>
      <c r="G33" s="16">
        <v>225000</v>
      </c>
      <c r="H33" s="27"/>
      <c r="I33" s="17">
        <f>G33/C33</f>
        <v>0.5</v>
      </c>
    </row>
    <row r="34" spans="1:9" ht="30" customHeight="1" x14ac:dyDescent="0.25">
      <c r="A34" s="15"/>
      <c r="B34" s="15" t="s">
        <v>53</v>
      </c>
      <c r="C34" s="16">
        <v>1078000</v>
      </c>
      <c r="D34" s="16"/>
      <c r="E34" s="16"/>
      <c r="F34" s="15" t="s">
        <v>101</v>
      </c>
      <c r="G34" s="16">
        <v>539000</v>
      </c>
      <c r="H34" s="25" t="s">
        <v>25</v>
      </c>
      <c r="I34" s="17">
        <f>G34/C34</f>
        <v>0.5</v>
      </c>
    </row>
    <row r="35" spans="1:9" ht="53.25" customHeight="1" x14ac:dyDescent="0.25">
      <c r="A35" s="15"/>
      <c r="B35" s="15" t="s">
        <v>54</v>
      </c>
      <c r="C35" s="16">
        <v>538000</v>
      </c>
      <c r="D35" s="16"/>
      <c r="E35" s="16"/>
      <c r="F35" s="15" t="s">
        <v>102</v>
      </c>
      <c r="G35" s="16">
        <v>269000</v>
      </c>
      <c r="H35" s="27"/>
      <c r="I35" s="17">
        <f>G35/C35</f>
        <v>0.5</v>
      </c>
    </row>
    <row r="36" spans="1:9" ht="47.25" x14ac:dyDescent="0.25">
      <c r="A36" s="15"/>
      <c r="B36" s="15" t="s">
        <v>55</v>
      </c>
      <c r="C36" s="16">
        <v>1078000</v>
      </c>
      <c r="D36" s="16"/>
      <c r="E36" s="16"/>
      <c r="F36" s="15" t="s">
        <v>103</v>
      </c>
      <c r="G36" s="16">
        <v>539000</v>
      </c>
      <c r="H36" s="25" t="s">
        <v>26</v>
      </c>
      <c r="I36" s="17">
        <f>G36/C36</f>
        <v>0.5</v>
      </c>
    </row>
    <row r="37" spans="1:9" ht="47.25" x14ac:dyDescent="0.25">
      <c r="A37" s="15"/>
      <c r="B37" s="15" t="s">
        <v>56</v>
      </c>
      <c r="C37" s="16">
        <v>1078000</v>
      </c>
      <c r="D37" s="16"/>
      <c r="E37" s="16"/>
      <c r="F37" s="15" t="s">
        <v>104</v>
      </c>
      <c r="G37" s="16">
        <v>539000</v>
      </c>
      <c r="H37" s="27"/>
      <c r="I37" s="17">
        <f>G37/C37</f>
        <v>0.5</v>
      </c>
    </row>
    <row r="38" spans="1:9" ht="47.25" x14ac:dyDescent="0.25">
      <c r="A38" s="15"/>
      <c r="B38" s="15" t="s">
        <v>57</v>
      </c>
      <c r="C38" s="16">
        <v>104000</v>
      </c>
      <c r="D38" s="16"/>
      <c r="E38" s="16"/>
      <c r="F38" s="15" t="s">
        <v>105</v>
      </c>
      <c r="G38" s="16">
        <v>52000</v>
      </c>
      <c r="H38" s="25" t="s">
        <v>27</v>
      </c>
      <c r="I38" s="17">
        <f>G38/C38</f>
        <v>0.5</v>
      </c>
    </row>
    <row r="39" spans="1:9" ht="47.25" x14ac:dyDescent="0.25">
      <c r="A39" s="15"/>
      <c r="B39" s="15" t="s">
        <v>58</v>
      </c>
      <c r="C39" s="16">
        <v>160000</v>
      </c>
      <c r="D39" s="16"/>
      <c r="E39" s="16"/>
      <c r="F39" s="15" t="s">
        <v>106</v>
      </c>
      <c r="G39" s="16">
        <v>80000</v>
      </c>
      <c r="H39" s="27"/>
      <c r="I39" s="17">
        <f>G39/C39</f>
        <v>0.5</v>
      </c>
    </row>
    <row r="40" spans="1:9" ht="31.5" x14ac:dyDescent="0.25">
      <c r="A40" s="15"/>
      <c r="B40" s="15" t="s">
        <v>59</v>
      </c>
      <c r="C40" s="16">
        <v>86000</v>
      </c>
      <c r="D40" s="16"/>
      <c r="E40" s="16"/>
      <c r="F40" s="15" t="s">
        <v>107</v>
      </c>
      <c r="G40" s="16">
        <v>43000</v>
      </c>
      <c r="H40" s="18" t="s">
        <v>28</v>
      </c>
      <c r="I40" s="17">
        <f>G40/C40</f>
        <v>0.5</v>
      </c>
    </row>
    <row r="41" spans="1:9" ht="31.5" x14ac:dyDescent="0.25">
      <c r="A41" s="15"/>
      <c r="B41" s="15" t="s">
        <v>60</v>
      </c>
      <c r="C41" s="16">
        <v>720000</v>
      </c>
      <c r="D41" s="16"/>
      <c r="E41" s="16"/>
      <c r="F41" s="15" t="s">
        <v>108</v>
      </c>
      <c r="G41" s="16">
        <v>360000</v>
      </c>
      <c r="H41" s="25" t="s">
        <v>29</v>
      </c>
      <c r="I41" s="17">
        <f>G41/C41</f>
        <v>0.5</v>
      </c>
    </row>
    <row r="42" spans="1:9" ht="31.5" x14ac:dyDescent="0.25">
      <c r="A42" s="15"/>
      <c r="B42" s="15" t="s">
        <v>61</v>
      </c>
      <c r="C42" s="16">
        <v>720000</v>
      </c>
      <c r="D42" s="16"/>
      <c r="E42" s="16"/>
      <c r="F42" s="15" t="s">
        <v>109</v>
      </c>
      <c r="G42" s="16">
        <v>360000</v>
      </c>
      <c r="H42" s="26"/>
      <c r="I42" s="17">
        <f>G42/C42</f>
        <v>0.5</v>
      </c>
    </row>
    <row r="43" spans="1:9" ht="31.5" x14ac:dyDescent="0.25">
      <c r="A43" s="15"/>
      <c r="B43" s="15" t="s">
        <v>62</v>
      </c>
      <c r="C43" s="16">
        <v>720000</v>
      </c>
      <c r="D43" s="16"/>
      <c r="E43" s="16"/>
      <c r="F43" s="15" t="s">
        <v>110</v>
      </c>
      <c r="G43" s="16">
        <v>360000</v>
      </c>
      <c r="H43" s="26"/>
      <c r="I43" s="17">
        <f>G43/C43</f>
        <v>0.5</v>
      </c>
    </row>
    <row r="44" spans="1:9" ht="47.25" x14ac:dyDescent="0.25">
      <c r="A44" s="15"/>
      <c r="B44" s="15" t="s">
        <v>63</v>
      </c>
      <c r="C44" s="16">
        <v>720000</v>
      </c>
      <c r="D44" s="16"/>
      <c r="E44" s="16"/>
      <c r="F44" s="15" t="s">
        <v>111</v>
      </c>
      <c r="G44" s="16">
        <v>360000</v>
      </c>
      <c r="H44" s="27"/>
      <c r="I44" s="17">
        <f>G44/C44</f>
        <v>0.5</v>
      </c>
    </row>
    <row r="45" spans="1:9" ht="31.5" x14ac:dyDescent="0.25">
      <c r="A45" s="15"/>
      <c r="B45" s="15" t="s">
        <v>64</v>
      </c>
      <c r="C45" s="16">
        <v>720000</v>
      </c>
      <c r="D45" s="16"/>
      <c r="E45" s="16"/>
      <c r="F45" s="15" t="s">
        <v>112</v>
      </c>
      <c r="G45" s="16">
        <v>360000</v>
      </c>
      <c r="H45" s="25" t="s">
        <v>30</v>
      </c>
      <c r="I45" s="17">
        <f>G45/C45</f>
        <v>0.5</v>
      </c>
    </row>
    <row r="46" spans="1:9" ht="31.5" x14ac:dyDescent="0.25">
      <c r="A46" s="15"/>
      <c r="B46" s="15" t="s">
        <v>65</v>
      </c>
      <c r="C46" s="16">
        <v>720000</v>
      </c>
      <c r="D46" s="16"/>
      <c r="E46" s="16"/>
      <c r="F46" s="15" t="s">
        <v>113</v>
      </c>
      <c r="G46" s="16">
        <v>360000</v>
      </c>
      <c r="H46" s="26"/>
      <c r="I46" s="17">
        <f>G46/C46</f>
        <v>0.5</v>
      </c>
    </row>
    <row r="47" spans="1:9" ht="31.5" x14ac:dyDescent="0.25">
      <c r="A47" s="15"/>
      <c r="B47" s="15" t="s">
        <v>66</v>
      </c>
      <c r="C47" s="16">
        <v>720000</v>
      </c>
      <c r="D47" s="16"/>
      <c r="E47" s="16"/>
      <c r="F47" s="15" t="s">
        <v>114</v>
      </c>
      <c r="G47" s="16">
        <v>360000</v>
      </c>
      <c r="H47" s="26"/>
      <c r="I47" s="17">
        <f>G47/C47</f>
        <v>0.5</v>
      </c>
    </row>
    <row r="48" spans="1:9" ht="31.5" x14ac:dyDescent="0.25">
      <c r="A48" s="15"/>
      <c r="B48" s="15" t="s">
        <v>67</v>
      </c>
      <c r="C48" s="16">
        <v>720000</v>
      </c>
      <c r="D48" s="16"/>
      <c r="E48" s="16"/>
      <c r="F48" s="15" t="s">
        <v>115</v>
      </c>
      <c r="G48" s="16">
        <v>360000</v>
      </c>
      <c r="H48" s="27"/>
      <c r="I48" s="17">
        <f>G48/C48</f>
        <v>0.5</v>
      </c>
    </row>
    <row r="49" spans="1:9" ht="31.5" x14ac:dyDescent="0.25">
      <c r="A49" s="15"/>
      <c r="B49" s="15" t="s">
        <v>68</v>
      </c>
      <c r="C49" s="16">
        <v>690000</v>
      </c>
      <c r="D49" s="16"/>
      <c r="E49" s="16"/>
      <c r="F49" s="15" t="s">
        <v>116</v>
      </c>
      <c r="G49" s="16">
        <v>345000</v>
      </c>
      <c r="H49" s="25" t="s">
        <v>31</v>
      </c>
      <c r="I49" s="17">
        <f>G49/C49</f>
        <v>0.5</v>
      </c>
    </row>
    <row r="50" spans="1:9" ht="31.5" x14ac:dyDescent="0.25">
      <c r="A50" s="15"/>
      <c r="B50" s="15" t="s">
        <v>69</v>
      </c>
      <c r="C50" s="16">
        <v>690000</v>
      </c>
      <c r="D50" s="16"/>
      <c r="E50" s="16"/>
      <c r="F50" s="15" t="s">
        <v>117</v>
      </c>
      <c r="G50" s="16">
        <v>345000</v>
      </c>
      <c r="H50" s="26"/>
      <c r="I50" s="17">
        <f>G50/C50</f>
        <v>0.5</v>
      </c>
    </row>
    <row r="51" spans="1:9" ht="31.5" x14ac:dyDescent="0.25">
      <c r="A51" s="15"/>
      <c r="B51" s="15" t="s">
        <v>70</v>
      </c>
      <c r="C51" s="16">
        <v>690000</v>
      </c>
      <c r="D51" s="16"/>
      <c r="E51" s="16"/>
      <c r="F51" s="15" t="s">
        <v>118</v>
      </c>
      <c r="G51" s="16">
        <v>345000</v>
      </c>
      <c r="H51" s="26"/>
      <c r="I51" s="17">
        <f>G51/C51</f>
        <v>0.5</v>
      </c>
    </row>
    <row r="52" spans="1:9" ht="31.5" x14ac:dyDescent="0.25">
      <c r="A52" s="15"/>
      <c r="B52" s="15" t="s">
        <v>71</v>
      </c>
      <c r="C52" s="16">
        <v>690000</v>
      </c>
      <c r="D52" s="16"/>
      <c r="E52" s="16"/>
      <c r="F52" s="15" t="s">
        <v>119</v>
      </c>
      <c r="G52" s="16">
        <v>345000</v>
      </c>
      <c r="H52" s="26"/>
      <c r="I52" s="17">
        <f>G52/C52</f>
        <v>0.5</v>
      </c>
    </row>
    <row r="53" spans="1:9" ht="31.5" x14ac:dyDescent="0.25">
      <c r="A53" s="15"/>
      <c r="B53" s="15" t="s">
        <v>72</v>
      </c>
      <c r="C53" s="16">
        <v>690000</v>
      </c>
      <c r="D53" s="16"/>
      <c r="E53" s="16"/>
      <c r="F53" s="15" t="s">
        <v>120</v>
      </c>
      <c r="G53" s="16">
        <v>345000</v>
      </c>
      <c r="H53" s="26"/>
      <c r="I53" s="17">
        <f>G53/C53</f>
        <v>0.5</v>
      </c>
    </row>
    <row r="54" spans="1:9" ht="31.5" x14ac:dyDescent="0.25">
      <c r="A54" s="15"/>
      <c r="B54" s="15" t="s">
        <v>73</v>
      </c>
      <c r="C54" s="16">
        <v>690000</v>
      </c>
      <c r="D54" s="16"/>
      <c r="E54" s="16"/>
      <c r="F54" s="15" t="s">
        <v>121</v>
      </c>
      <c r="G54" s="16">
        <v>345000</v>
      </c>
      <c r="H54" s="26"/>
      <c r="I54" s="17">
        <f>G54/C54</f>
        <v>0.5</v>
      </c>
    </row>
    <row r="55" spans="1:9" ht="31.5" x14ac:dyDescent="0.25">
      <c r="A55" s="15"/>
      <c r="B55" s="15" t="s">
        <v>74</v>
      </c>
      <c r="C55" s="16">
        <v>690000</v>
      </c>
      <c r="D55" s="16"/>
      <c r="E55" s="16"/>
      <c r="F55" s="15" t="s">
        <v>122</v>
      </c>
      <c r="G55" s="16">
        <v>345000</v>
      </c>
      <c r="H55" s="26"/>
      <c r="I55" s="17">
        <f>G55/C55</f>
        <v>0.5</v>
      </c>
    </row>
    <row r="56" spans="1:9" ht="31.5" x14ac:dyDescent="0.25">
      <c r="A56" s="15"/>
      <c r="B56" s="15" t="s">
        <v>75</v>
      </c>
      <c r="C56" s="16">
        <v>690000</v>
      </c>
      <c r="D56" s="16"/>
      <c r="E56" s="16"/>
      <c r="F56" s="15" t="s">
        <v>123</v>
      </c>
      <c r="G56" s="16">
        <v>345000</v>
      </c>
      <c r="H56" s="27"/>
      <c r="I56" s="17">
        <f>G56/C56</f>
        <v>0.5</v>
      </c>
    </row>
    <row r="57" spans="1:9" ht="45" customHeight="1" x14ac:dyDescent="0.25">
      <c r="A57" s="15"/>
      <c r="B57" s="15" t="s">
        <v>76</v>
      </c>
      <c r="C57" s="16">
        <v>569000</v>
      </c>
      <c r="D57" s="16"/>
      <c r="E57" s="16"/>
      <c r="F57" s="28" t="s">
        <v>124</v>
      </c>
      <c r="G57" s="19">
        <v>150000</v>
      </c>
      <c r="H57" s="25" t="s">
        <v>32</v>
      </c>
      <c r="I57" s="22">
        <f>G57/C57</f>
        <v>0.26362038664323373</v>
      </c>
    </row>
    <row r="58" spans="1:9" ht="31.5" x14ac:dyDescent="0.25">
      <c r="A58" s="15"/>
      <c r="B58" s="15" t="s">
        <v>77</v>
      </c>
      <c r="C58" s="16">
        <v>535000</v>
      </c>
      <c r="D58" s="16"/>
      <c r="E58" s="16"/>
      <c r="F58" s="29"/>
      <c r="G58" s="20"/>
      <c r="H58" s="26"/>
      <c r="I58" s="23"/>
    </row>
    <row r="59" spans="1:9" ht="31.5" x14ac:dyDescent="0.25">
      <c r="A59" s="15"/>
      <c r="B59" s="15" t="s">
        <v>78</v>
      </c>
      <c r="C59" s="16">
        <v>559000</v>
      </c>
      <c r="D59" s="16"/>
      <c r="E59" s="16"/>
      <c r="F59" s="29"/>
      <c r="G59" s="20"/>
      <c r="H59" s="26"/>
      <c r="I59" s="23"/>
    </row>
    <row r="60" spans="1:9" ht="31.5" x14ac:dyDescent="0.25">
      <c r="A60" s="15"/>
      <c r="B60" s="15" t="s">
        <v>79</v>
      </c>
      <c r="C60" s="16">
        <v>569000</v>
      </c>
      <c r="D60" s="16"/>
      <c r="E60" s="16"/>
      <c r="F60" s="29"/>
      <c r="G60" s="20"/>
      <c r="H60" s="26"/>
      <c r="I60" s="23"/>
    </row>
    <row r="61" spans="1:9" ht="31.5" x14ac:dyDescent="0.25">
      <c r="A61" s="15"/>
      <c r="B61" s="15" t="s">
        <v>80</v>
      </c>
      <c r="C61" s="16">
        <v>559000</v>
      </c>
      <c r="D61" s="16"/>
      <c r="E61" s="16"/>
      <c r="F61" s="30"/>
      <c r="G61" s="21"/>
      <c r="H61" s="27"/>
      <c r="I61" s="24"/>
    </row>
    <row r="62" spans="1:9" x14ac:dyDescent="0.25">
      <c r="A62" s="13"/>
      <c r="B62" s="13"/>
      <c r="C62" s="14"/>
      <c r="D62" s="14"/>
      <c r="E62" s="14"/>
      <c r="F62" s="13"/>
      <c r="G62" s="13"/>
      <c r="H62" s="13"/>
      <c r="I62" s="13"/>
    </row>
    <row r="63" spans="1:9" x14ac:dyDescent="0.25">
      <c r="A63" s="13"/>
      <c r="B63" s="13"/>
      <c r="C63" s="14"/>
      <c r="D63" s="14"/>
      <c r="E63" s="14"/>
      <c r="F63" s="13"/>
      <c r="G63" s="13"/>
      <c r="H63" s="13"/>
      <c r="I63" s="13"/>
    </row>
    <row r="64" spans="1:9" x14ac:dyDescent="0.25">
      <c r="A64" s="13"/>
      <c r="B64" s="13"/>
      <c r="C64" s="14"/>
      <c r="D64" s="14"/>
      <c r="E64" s="14"/>
      <c r="F64" s="13"/>
      <c r="G64" s="13"/>
      <c r="H64" s="13"/>
      <c r="I64" s="13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  <row r="592" spans="3:5" x14ac:dyDescent="0.25">
      <c r="C592" s="1"/>
      <c r="D592" s="1"/>
      <c r="E592" s="1"/>
    </row>
    <row r="593" spans="3:5" x14ac:dyDescent="0.25">
      <c r="C593" s="1"/>
      <c r="D593" s="1"/>
      <c r="E593" s="1"/>
    </row>
    <row r="594" spans="3:5" x14ac:dyDescent="0.25">
      <c r="C594" s="1"/>
      <c r="D594" s="1"/>
      <c r="E594" s="1"/>
    </row>
    <row r="595" spans="3:5" x14ac:dyDescent="0.25">
      <c r="C595" s="1"/>
      <c r="D595" s="1"/>
      <c r="E595" s="1"/>
    </row>
    <row r="596" spans="3:5" x14ac:dyDescent="0.25">
      <c r="C596" s="1"/>
      <c r="D596" s="1"/>
      <c r="E596" s="1"/>
    </row>
    <row r="597" spans="3:5" x14ac:dyDescent="0.25">
      <c r="C597" s="1"/>
      <c r="D597" s="1"/>
      <c r="E597" s="1"/>
    </row>
    <row r="598" spans="3:5" x14ac:dyDescent="0.25">
      <c r="C598" s="1"/>
      <c r="D598" s="1"/>
      <c r="E598" s="1"/>
    </row>
    <row r="599" spans="3:5" x14ac:dyDescent="0.25">
      <c r="C599" s="1"/>
      <c r="D599" s="1"/>
      <c r="E599" s="1"/>
    </row>
    <row r="600" spans="3:5" x14ac:dyDescent="0.25">
      <c r="C600" s="1"/>
      <c r="D600" s="1"/>
      <c r="E600" s="1"/>
    </row>
    <row r="601" spans="3:5" x14ac:dyDescent="0.25">
      <c r="C601" s="1"/>
      <c r="D601" s="1"/>
      <c r="E601" s="1"/>
    </row>
    <row r="602" spans="3:5" x14ac:dyDescent="0.25">
      <c r="C602" s="1"/>
      <c r="D602" s="1"/>
      <c r="E602" s="1"/>
    </row>
    <row r="603" spans="3:5" x14ac:dyDescent="0.25">
      <c r="C603" s="1"/>
      <c r="D603" s="1"/>
      <c r="E603" s="1"/>
    </row>
    <row r="604" spans="3:5" x14ac:dyDescent="0.25">
      <c r="C604" s="1"/>
      <c r="D604" s="1"/>
      <c r="E604" s="1"/>
    </row>
    <row r="605" spans="3:5" x14ac:dyDescent="0.25">
      <c r="C605" s="1"/>
      <c r="D605" s="1"/>
      <c r="E605" s="1"/>
    </row>
    <row r="606" spans="3:5" x14ac:dyDescent="0.25">
      <c r="C606" s="1"/>
      <c r="D606" s="1"/>
      <c r="E606" s="1"/>
    </row>
    <row r="607" spans="3:5" x14ac:dyDescent="0.25">
      <c r="C607" s="1"/>
      <c r="D607" s="1"/>
      <c r="E607" s="1"/>
    </row>
    <row r="608" spans="3:5" x14ac:dyDescent="0.25">
      <c r="C608" s="1"/>
      <c r="D608" s="1"/>
      <c r="E608" s="1"/>
    </row>
    <row r="609" spans="3:5" x14ac:dyDescent="0.25">
      <c r="C609" s="1"/>
      <c r="D609" s="1"/>
      <c r="E609" s="1"/>
    </row>
    <row r="610" spans="3:5" x14ac:dyDescent="0.25">
      <c r="C610" s="1"/>
      <c r="D610" s="1"/>
      <c r="E610" s="1"/>
    </row>
    <row r="611" spans="3:5" x14ac:dyDescent="0.25">
      <c r="C611" s="1"/>
      <c r="D611" s="1"/>
      <c r="E611" s="1"/>
    </row>
    <row r="612" spans="3:5" x14ac:dyDescent="0.25">
      <c r="C612" s="1"/>
      <c r="D612" s="1"/>
      <c r="E612" s="1"/>
    </row>
    <row r="613" spans="3:5" x14ac:dyDescent="0.25">
      <c r="C613" s="1"/>
      <c r="D613" s="1"/>
      <c r="E613" s="1"/>
    </row>
    <row r="614" spans="3:5" x14ac:dyDescent="0.25">
      <c r="C614" s="1"/>
      <c r="D614" s="1"/>
      <c r="E614" s="1"/>
    </row>
    <row r="615" spans="3:5" x14ac:dyDescent="0.25">
      <c r="C615" s="1"/>
      <c r="D615" s="1"/>
      <c r="E615" s="1"/>
    </row>
    <row r="616" spans="3:5" x14ac:dyDescent="0.25">
      <c r="C616" s="1"/>
      <c r="D616" s="1"/>
      <c r="E616" s="1"/>
    </row>
    <row r="617" spans="3:5" x14ac:dyDescent="0.25">
      <c r="C617" s="1"/>
      <c r="D617" s="1"/>
      <c r="E617" s="1"/>
    </row>
    <row r="618" spans="3:5" x14ac:dyDescent="0.25">
      <c r="C618" s="1"/>
      <c r="D618" s="1"/>
      <c r="E618" s="1"/>
    </row>
    <row r="619" spans="3:5" x14ac:dyDescent="0.25">
      <c r="C619" s="1"/>
      <c r="D619" s="1"/>
      <c r="E619" s="1"/>
    </row>
    <row r="620" spans="3:5" x14ac:dyDescent="0.25">
      <c r="C620" s="1"/>
      <c r="D620" s="1"/>
      <c r="E620" s="1"/>
    </row>
    <row r="621" spans="3:5" x14ac:dyDescent="0.25">
      <c r="C621" s="1"/>
      <c r="D621" s="1"/>
      <c r="E621" s="1"/>
    </row>
    <row r="622" spans="3:5" x14ac:dyDescent="0.25">
      <c r="C622" s="1"/>
      <c r="D622" s="1"/>
      <c r="E622" s="1"/>
    </row>
    <row r="623" spans="3:5" x14ac:dyDescent="0.25">
      <c r="C623" s="1"/>
      <c r="D623" s="1"/>
      <c r="E623" s="1"/>
    </row>
    <row r="624" spans="3:5" x14ac:dyDescent="0.25">
      <c r="C624" s="1"/>
      <c r="D624" s="1"/>
      <c r="E624" s="1"/>
    </row>
    <row r="625" spans="3:5" x14ac:dyDescent="0.25">
      <c r="C625" s="1"/>
      <c r="D625" s="1"/>
      <c r="E625" s="1"/>
    </row>
    <row r="626" spans="3:5" x14ac:dyDescent="0.25">
      <c r="C626" s="1"/>
      <c r="D626" s="1"/>
      <c r="E626" s="1"/>
    </row>
    <row r="627" spans="3:5" x14ac:dyDescent="0.25">
      <c r="C627" s="1"/>
      <c r="D627" s="1"/>
      <c r="E627" s="1"/>
    </row>
    <row r="628" spans="3:5" x14ac:dyDescent="0.25">
      <c r="C628" s="1"/>
      <c r="D628" s="1"/>
      <c r="E628" s="1"/>
    </row>
    <row r="629" spans="3:5" x14ac:dyDescent="0.25">
      <c r="C629" s="1"/>
      <c r="D629" s="1"/>
      <c r="E629" s="1"/>
    </row>
    <row r="630" spans="3:5" x14ac:dyDescent="0.25">
      <c r="C630" s="1"/>
      <c r="D630" s="1"/>
      <c r="E630" s="1"/>
    </row>
    <row r="631" spans="3:5" x14ac:dyDescent="0.25">
      <c r="C631" s="1"/>
      <c r="D631" s="1"/>
      <c r="E631" s="1"/>
    </row>
    <row r="632" spans="3:5" x14ac:dyDescent="0.25">
      <c r="C632" s="1"/>
      <c r="D632" s="1"/>
      <c r="E632" s="1"/>
    </row>
    <row r="633" spans="3:5" x14ac:dyDescent="0.25">
      <c r="C633" s="1"/>
      <c r="D633" s="1"/>
      <c r="E633" s="1"/>
    </row>
    <row r="634" spans="3:5" x14ac:dyDescent="0.25">
      <c r="C634" s="1"/>
      <c r="D634" s="1"/>
      <c r="E634" s="1"/>
    </row>
    <row r="635" spans="3:5" x14ac:dyDescent="0.25">
      <c r="C635" s="1"/>
      <c r="D635" s="1"/>
      <c r="E635" s="1"/>
    </row>
    <row r="636" spans="3:5" x14ac:dyDescent="0.25">
      <c r="C636" s="1"/>
      <c r="D636" s="1"/>
      <c r="E636" s="1"/>
    </row>
    <row r="637" spans="3:5" x14ac:dyDescent="0.25">
      <c r="C637" s="1"/>
      <c r="D637" s="1"/>
      <c r="E637" s="1"/>
    </row>
    <row r="638" spans="3:5" x14ac:dyDescent="0.25">
      <c r="C638" s="1"/>
      <c r="D638" s="1"/>
      <c r="E638" s="1"/>
    </row>
    <row r="639" spans="3:5" x14ac:dyDescent="0.25">
      <c r="C639" s="1"/>
      <c r="D639" s="1"/>
      <c r="E639" s="1"/>
    </row>
    <row r="640" spans="3:5" x14ac:dyDescent="0.25">
      <c r="C640" s="1"/>
      <c r="D640" s="1"/>
      <c r="E640" s="1"/>
    </row>
    <row r="641" spans="3:5" x14ac:dyDescent="0.25">
      <c r="C641" s="1"/>
      <c r="D641" s="1"/>
      <c r="E641" s="1"/>
    </row>
    <row r="642" spans="3:5" x14ac:dyDescent="0.25">
      <c r="C642" s="1"/>
      <c r="D642" s="1"/>
      <c r="E642" s="1"/>
    </row>
    <row r="643" spans="3:5" x14ac:dyDescent="0.25">
      <c r="C643" s="1"/>
      <c r="D643" s="1"/>
      <c r="E643" s="1"/>
    </row>
    <row r="644" spans="3:5" x14ac:dyDescent="0.25">
      <c r="C644" s="1"/>
      <c r="D644" s="1"/>
      <c r="E644" s="1"/>
    </row>
    <row r="645" spans="3:5" x14ac:dyDescent="0.25">
      <c r="C645" s="1"/>
      <c r="D645" s="1"/>
      <c r="E645" s="1"/>
    </row>
    <row r="646" spans="3:5" x14ac:dyDescent="0.25">
      <c r="C646" s="1"/>
      <c r="D646" s="1"/>
      <c r="E646" s="1"/>
    </row>
    <row r="647" spans="3:5" x14ac:dyDescent="0.25">
      <c r="C647" s="1"/>
      <c r="D647" s="1"/>
      <c r="E647" s="1"/>
    </row>
    <row r="648" spans="3:5" x14ac:dyDescent="0.25">
      <c r="C648" s="1"/>
      <c r="D648" s="1"/>
      <c r="E648" s="1"/>
    </row>
    <row r="649" spans="3:5" x14ac:dyDescent="0.25">
      <c r="C649" s="1"/>
      <c r="D649" s="1"/>
      <c r="E649" s="1"/>
    </row>
    <row r="650" spans="3:5" x14ac:dyDescent="0.25">
      <c r="C650" s="1"/>
      <c r="D650" s="1"/>
      <c r="E650" s="1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34">
    <mergeCell ref="A1:H1"/>
    <mergeCell ref="A2:H2"/>
    <mergeCell ref="A3:A4"/>
    <mergeCell ref="B3:B4"/>
    <mergeCell ref="C3:C4"/>
    <mergeCell ref="H3:H4"/>
    <mergeCell ref="F5:F9"/>
    <mergeCell ref="G5:G9"/>
    <mergeCell ref="H5:H9"/>
    <mergeCell ref="H12:H13"/>
    <mergeCell ref="F12:F13"/>
    <mergeCell ref="G12:G13"/>
    <mergeCell ref="F14:F15"/>
    <mergeCell ref="G14:G15"/>
    <mergeCell ref="H14:H15"/>
    <mergeCell ref="F57:F61"/>
    <mergeCell ref="G57:G61"/>
    <mergeCell ref="H32:H33"/>
    <mergeCell ref="H34:H35"/>
    <mergeCell ref="H36:H37"/>
    <mergeCell ref="H38:H39"/>
    <mergeCell ref="H41:H44"/>
    <mergeCell ref="I57:I61"/>
    <mergeCell ref="H45:H48"/>
    <mergeCell ref="H49:H56"/>
    <mergeCell ref="H57:H61"/>
    <mergeCell ref="I14:I15"/>
    <mergeCell ref="H16:H20"/>
    <mergeCell ref="H24:H25"/>
    <mergeCell ref="H27:H28"/>
    <mergeCell ref="H29:H30"/>
    <mergeCell ref="I5:I9"/>
    <mergeCell ref="H10:H11"/>
    <mergeCell ref="I12:I13"/>
  </mergeCells>
  <conditionalFormatting sqref="H5 H10 H12 H14 H16 H21:H24 H26:H27 H29 H31:H32 H34 H36 H38 H40:H41 H45 H49 H57">
    <cfRule type="expression" dxfId="0" priority="1">
      <formula>ISEVEN($A5)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2025-09-16T08:56:54Z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