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livestream\upweb\"/>
    </mc:Choice>
  </mc:AlternateContent>
  <xr:revisionPtr revIDLastSave="0" documentId="13_ncr:1_{683A7FE6-1039-4F95-A251-72E874471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7" l="1"/>
  <c r="I61" i="7"/>
  <c r="I62" i="7"/>
  <c r="I60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11" i="7"/>
  <c r="I6" i="7"/>
  <c r="I7" i="7"/>
  <c r="I5" i="7"/>
</calcChain>
</file>

<file path=xl/sharedStrings.xml><?xml version="1.0" encoding="utf-8"?>
<sst xmlns="http://schemas.openxmlformats.org/spreadsheetml/2006/main" count="109" uniqueCount="95">
  <si>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</si>
  <si>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</si>
  <si>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</si>
  <si>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</si>
  <si>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</si>
  <si>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</si>
  <si>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</si>
  <si>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</si>
  <si>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</si>
  <si>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</si>
  <si>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</si>
  <si>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Mua 2 tặng 1 Sữa chua uống không béo ít đường Morinaga các vị 190ml (Không áp dụng cho sữa thay thế sữa mẹ cho trẻ dưới 24 tháng tuổi)</t>
  </si>
  <si>
    <t>Mua 2 tặng 1 mì Tokyo Noodle các vị (Không áp dụng cho sữa thay thế sữa mẹ cho trẻ dưới 24 tháng tuổi)</t>
  </si>
  <si>
    <t>Giảm 50.000đ khi mua Gối nằm Animo AR001</t>
  </si>
  <si>
    <t>Giảm 30% Bộ 2 bình trữ sữa thủy tinh Animo (trừ sữa thay thế sữa mẹ cho trẻ dưới 24 tháng tuổi)</t>
  </si>
  <si>
    <t>Giảm 20% Nature's Way cho bé các loại (Calcium/ DHA/ Gummies/ Kẽm/ Sắt/ Vitamin D) (Không áp dụng cho sữa thay thế sữa mẹ cho trẻ dưới 24 tháng tuổi)</t>
  </si>
  <si>
    <t>Giảm 20% khi mua 1 hộp  Dầu húng chanh lên men Dr. Maya Gold (Không áp dụng cho sữa thay thế sữa mẹ cho trẻ dưới 24 tháng tuổi)</t>
  </si>
  <si>
    <t>Giảm 20% khay/ Cốc Moreware ( không áp dụng sữa thay thế sữa mẹ cho trẻ dưới 24 tháng tuổi)</t>
  </si>
  <si>
    <t>Giảm 20% combo 2 Bánh Vòng Gạo Lứt Bebedang Các Vị (Không áp dụng cho sữa thay thế sữa mẹ cho trẻ dưới 24 tháng tuổi)</t>
  </si>
  <si>
    <t>Giảm 20% Bộ cọ rửa bình Aga-ae (4 chi tiết) ( không áp dụng sữa thay thế sữa mẹ cho trẻ dưới 24 tháng tuổi)</t>
  </si>
  <si>
    <t>Giảm 20% bình cách nhiệt/ bình núm silicone Animo/ bình PP 2 lớp Animo  (không áp dụng sữa thay thế sữa mẹ cho trẻ dưới 24 tháng tuổi)</t>
  </si>
  <si>
    <t>Giảm 20% BÁNH GẠO QUE IVENET CÁC VỊ (Không áp dụng cho sữa thay thế sữa mẹ cho trẻ dưới 24 tháng tuổi)</t>
  </si>
  <si>
    <t>Giảm 10% khi mua 1 Khăn ướt Animo 100 tờ</t>
  </si>
  <si>
    <t>Đồng giá giảm còn 49000 đồng Hạt nêm Ajinomoto các loại (Không áp dụng cho sữa thay thế sữa mẹ cho trẻ dưới 24 tháng tuổi)</t>
  </si>
  <si>
    <t xml:space="preserve">Đồng giá 139.000đ Chăn vải chần bông 3 lớp Animo B2306 (trừ sữa thay thế sữa mẹ cho trẻ dưới 24 tháng tuổi) </t>
  </si>
  <si>
    <t>Đồng giá 139.000đ Chăn vải chần bông 3 lớp Animo B2306</t>
  </si>
  <si>
    <t>Mua 2 tặng 1 sữa chua Montinis các loại</t>
  </si>
  <si>
    <t>[Flash sale] Mua 2 tặng 1 Sữa Friso Gold 110ml (Không áp dụng cho sữa thay thế sữa mẹ cho trẻ dưới 24 tháng tuổi)</t>
  </si>
  <si>
    <t xml:space="preserve">8h - 24h từ ngày 10/09/2025 - 24/09/2025 </t>
  </si>
  <si>
    <t>8h - 24h từ ngày 25/08/2025 - 09/09/2025</t>
  </si>
  <si>
    <t>8h - 24h từ ngày 25/08/2025</t>
  </si>
  <si>
    <t>2 hộp Sữa chua uống không béo ít đường Morinaga/dâu 190ml</t>
  </si>
  <si>
    <t>Combo 2 Mỳ ăn liềnTokyo Noodle vị gà/ Tôm &amp; Thịt heo… bất kì</t>
  </si>
  <si>
    <t>Gối nằm cho bé Animo B2111_AR001 (Hồng,23x35cm)</t>
  </si>
  <si>
    <t>Gối nằm cho bé Animo B2111_AR001 (Xanh,23x35cm)</t>
  </si>
  <si>
    <t>Gối nằm vương miện Animo B2405_AR001 (23x35cm, Vàng nhạt)</t>
  </si>
  <si>
    <t>Gối nằm lớn cho bé Animo B2412_AR001 (30x50cm,Kem)</t>
  </si>
  <si>
    <t>Bộ 2 bình trữ sữa thủy tinh Animo (180ml)</t>
  </si>
  <si>
    <t>1 hộp  Thực phẩm bảo vệ sức khỏe Nature's Way Kids Smart Bursts Calcium With Magnesium + Zinc+ D3K2</t>
  </si>
  <si>
    <t>1 hộp  Thực phẩm bảo vệ sức khỏe Kids Smart Drops  DHA</t>
  </si>
  <si>
    <t>1 hộp  Thực phẩm bảo vệ sức khỏe Nature's Way Kids Smart Bursts DHA 300mg Triple Strength</t>
  </si>
  <si>
    <t>1 hộp  Thực phẩm bảo vệ sức khỏe Nature's Way Kids Smart Bursts High DHA Omega-3 Fish Oil 60v/l</t>
  </si>
  <si>
    <t>1 hộp  Thực phẩm bảo vệ sức khỏe Nature's Way Kids Smart Vita Gummies Multi-Vitamin + Omega-3</t>
  </si>
  <si>
    <t>1 hộp  Thực phẩm bảo vệ sức khỏe Nature's Way Vita Gummies Multi Vitamin For Fussy Eaters</t>
  </si>
  <si>
    <t>1 hộp  Thực phẩm bảo vệ sức khỏe Nature's Way Vita Gummies Calcium + Vitamin D</t>
  </si>
  <si>
    <t>1 hộp  Thực phẩm bảo vệ sức khỏe Nature’s Way Kids Smart Liquid ZinC</t>
  </si>
  <si>
    <t>1 hộp  Thực phẩm bảo vệ sức khỏe Nature's Way Kids Smart Multi Iron Liquid</t>
  </si>
  <si>
    <t>1 hộp  Thực phẩm bảo vệ sức khỏe Nature's Way Kids Smart Drops Vitamin D3 + K2</t>
  </si>
  <si>
    <t>1 hộp  Thực phẩm bảo vệ sức khỏe Nature's Way Kids Smart Infant Drops VD3</t>
  </si>
  <si>
    <t>1 hộp  Thực phẩm bảo vệ sức khỏe Nature's Way PreConception Pregnancy Breastfeeding Plus</t>
  </si>
  <si>
    <t>1 hộp  Dầu húng chanh lên men Dr. Maya Gold</t>
  </si>
  <si>
    <t>Khay ăn dặm 3 ngăn melamine cao cấp Moreware (W3063, vuông, khủng long)</t>
  </si>
  <si>
    <t>Khay ăn dặm 3 ngăn melamine cao cấp Moreware (W3028, tròn, thỏ hồng)</t>
  </si>
  <si>
    <t>Khay ăn dặm 3 ngăn melamine cao cấp Moreware (W3028, tròn, khủng long)</t>
  </si>
  <si>
    <t>Khay ăn dặm 3 ngăn melamine cao cấp Moreware (D2344, hình thỏ)</t>
  </si>
  <si>
    <t>Cốc uống nước có nắp đậy melamine cao cấp Moreware (220ml, 1005, thỏ hồng)</t>
  </si>
  <si>
    <t>Cốc uống nước có nắp đậy melamine cao cấp Moreware (220ml, 1005, khủng long)</t>
  </si>
  <si>
    <t>2 hộp Thực Phẩm Bổ Sung Bánh Vòng Gạo Lứt Bebedang Vị Dâu Tây/Chuối/Phô mai</t>
  </si>
  <si>
    <t>Bộ cọ rửa bình sữa và núm ty Aga-ae (4 chi tiết)</t>
  </si>
  <si>
    <t>Bình tập uống núm silicone Animo (xanh, 180ml, RK-B1042)</t>
  </si>
  <si>
    <t>Bình tập uống núm silicone Animo (đỏ, 180ml, RK-B1042)</t>
  </si>
  <si>
    <t>Bình tập uống cách nhiệt Animo (340ml, xanh, dây đeo, RK3415)</t>
  </si>
  <si>
    <t>Bình tập uống cách nhiệt Animo (340ml, hồng, dây đeo, RK3415)</t>
  </si>
  <si>
    <t>Bình tập uống cách nhiệt Animo (240ml, xanh, tay cầm, RK-3431)</t>
  </si>
  <si>
    <t>Bình tập uống cách nhiệt Animo (240ml, hồng, tay cầm, RK-3431)</t>
  </si>
  <si>
    <t>Bình tập uống cách nhiệt Animo (240ml, hồng, tay cầm, RK-3431A)</t>
  </si>
  <si>
    <t>Bình tập uống cách nhiệt Animo (240ml, xanh, tay cầm, RK-3431A)</t>
  </si>
  <si>
    <t>Bình tập uống PP 2 lớp kèm dây đeo Animo (340ml, hồng, RK3415A)</t>
  </si>
  <si>
    <t>Bình tập uống PP 2 lớp kèm dây đeo Animo (340ml, xanh, RK3415A)</t>
  </si>
  <si>
    <t>BÁNH GẠO QUE IVENET VỊ KHOAI LANG TÍM</t>
  </si>
  <si>
    <t>BÁNH GẠO QUE IVENET VỊ CẢI BÓ XÔI</t>
  </si>
  <si>
    <t>BÁNH GẠO QUE IVENET VỊ BÍ NGÔ</t>
  </si>
  <si>
    <t>Khăn Ướt Dịu Nhẹ Animo không mùi (100 tờ)</t>
  </si>
  <si>
    <t>Hạt nêm sò Ajinomoto</t>
  </si>
  <si>
    <t>Hạt nêm Ajinomoto vị gà</t>
  </si>
  <si>
    <t>Nêm rong biển AJINOMOTO 56g</t>
  </si>
  <si>
    <t>Hạt nêm nấm</t>
  </si>
  <si>
    <t>Chăn vải chần bông 3 lớp Animo B2306_MN002 (85x85cm,Kem)</t>
  </si>
  <si>
    <t>Chăn vải chần bông 3 lớp Animo B2306_MN003 (85x85cm,Xanh)</t>
  </si>
  <si>
    <t>2 lốc Sữa chua Zott Montinis vị Táo 4*55g</t>
  </si>
  <si>
    <t>2 lốc Sữa chua Zott Montinis vị Xoài 4*55g</t>
  </si>
  <si>
    <t>2 lốc Sữa chua Zott Montinis vị nguyên bản 4*55g</t>
  </si>
  <si>
    <t>2 lốcSữa Friso Gold 110ml (từ 1 tuổi)</t>
  </si>
  <si>
    <t xml:space="preserve">Sữa chua uống không béo ít đường Morinaga 190ml
</t>
  </si>
  <si>
    <t xml:space="preserve">Sữa chua uống không béo ít đường hương dâu Morinaga 190ml
</t>
  </si>
  <si>
    <t>Mỳ ăn liền cho bé Tokyo Noodle Vị Tôm &amp; Thịt Heo</t>
  </si>
  <si>
    <t>Mỳ ăn liền cho bé Tokyo Noodle Vị Gà</t>
  </si>
  <si>
    <t>Mỳ Tokyo Vị Tôm</t>
  </si>
  <si>
    <t>MỲ ĂN LIỀN TOKYO RAMEN</t>
  </si>
  <si>
    <t>Sữa Friso Gold 110ml (từ 1 tuổi)</t>
  </si>
  <si>
    <t>Không đồng thời KM khác</t>
  </si>
  <si>
    <t>Thời gian khuyến mại</t>
  </si>
  <si>
    <t>Lưu ý</t>
  </si>
  <si>
    <t>DANH SÁCH CƠ CẤU SẢN PHẨM KHUYẾN MẠI (DSKM-50-09/KD.CC)</t>
  </si>
  <si>
    <t>[KÈM THEO THÔNG BÁO THỰC HIỆN KHUYẾN MẠI SỐ 50-09/KD.CC]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</si>
</sst>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#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0" applyFont="1"/>
    <xf numFmtId="165" fontId="8" fillId="0" borderId="0" xfId="5" applyNumberFormat="1" applyFont="1"/>
    <xf numFmtId="9" fontId="8" fillId="0" borderId="0" xfId="6" applyFont="1"/>
    <xf numFmtId="0" fontId="10" fillId="2" borderId="1" xfId="0" applyFont="1" applyFill="1" applyBorder="1" applyAlignment="1">
      <alignment horizontal="center" wrapText="1"/>
    </xf>
    <xf numFmtId="0" fontId="10" fillId="0" borderId="0" xfId="0" applyFont="1"/>
    <xf numFmtId="0" fontId="12" fillId="3" borderId="0" xfId="0" applyFont="1" applyFill="1"/>
    <xf numFmtId="0" fontId="12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165" fontId="8" fillId="0" borderId="1" xfId="5" applyNumberFormat="1" applyFont="1" applyBorder="1" applyAlignment="1">
      <alignment wrapText="1"/>
    </xf>
    <xf numFmtId="9" fontId="8" fillId="0" borderId="1" xfId="6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165" fontId="8" fillId="2" borderId="1" xfId="5" applyNumberFormat="1" applyFont="1" applyFill="1" applyBorder="1" applyAlignment="1">
      <alignment wrapText="1"/>
    </xf>
    <xf numFmtId="9" fontId="8" fillId="2" borderId="1" xfId="6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165" fontId="7" fillId="2" borderId="1" xfId="7" applyNumberFormat="1" applyFont="1" applyFill="1" applyBorder="1" applyAlignment="1">
      <alignment horizontal="center" vertical="center" wrapText="1"/>
    </xf>
    <xf numFmtId="1" fontId="7" fillId="2" borderId="1" xfId="7" applyNumberFormat="1" applyFont="1" applyFill="1" applyBorder="1" applyAlignment="1">
      <alignment horizontal="center" vertical="center" wrapText="1"/>
    </xf>
    <xf numFmtId="1" fontId="13" fillId="2" borderId="3" xfId="7" applyNumberFormat="1" applyFont="1" applyFill="1" applyBorder="1" applyAlignment="1">
      <alignment horizontal="center" vertical="center" wrapText="1"/>
    </xf>
    <xf numFmtId="10" fontId="7" fillId="2" borderId="1" xfId="6" applyNumberFormat="1" applyFont="1" applyFill="1" applyBorder="1" applyAlignment="1">
      <alignment horizontal="center" vertical="center" wrapText="1"/>
    </xf>
    <xf numFmtId="165" fontId="13" fillId="2" borderId="3" xfId="7" applyNumberFormat="1" applyFont="1" applyFill="1" applyBorder="1" applyAlignment="1">
      <alignment horizontal="center" vertical="center" wrapText="1"/>
    </xf>
    <xf numFmtId="1" fontId="13" fillId="2" borderId="5" xfId="7" applyNumberFormat="1" applyFont="1" applyFill="1" applyBorder="1" applyAlignment="1">
      <alignment horizontal="center" vertical="center" wrapText="1"/>
    </xf>
    <xf numFmtId="165" fontId="13" fillId="2" borderId="3" xfId="7" applyNumberFormat="1" applyFont="1" applyFill="1" applyBorder="1" applyAlignment="1">
      <alignment horizontal="right" vertical="center" wrapText="1"/>
    </xf>
    <xf numFmtId="0" fontId="8" fillId="2" borderId="3" xfId="0" applyFont="1" applyFill="1" applyBorder="1"/>
    <xf numFmtId="0" fontId="8" fillId="2" borderId="1" xfId="0" applyFont="1" applyFill="1" applyBorder="1" applyAlignment="1">
      <alignment vertical="center" wrapText="1"/>
    </xf>
    <xf numFmtId="167" fontId="8" fillId="2" borderId="1" xfId="0" applyNumberFormat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wrapText="1"/>
    </xf>
    <xf numFmtId="165" fontId="8" fillId="2" borderId="1" xfId="5" applyNumberFormat="1" applyFont="1" applyFill="1" applyBorder="1" applyAlignment="1">
      <alignment horizontal="right" vertical="center" wrapText="1"/>
    </xf>
    <xf numFmtId="9" fontId="8" fillId="2" borderId="1" xfId="11" applyFont="1" applyFill="1" applyBorder="1" applyAlignment="1">
      <alignment vertical="center" wrapText="1"/>
    </xf>
    <xf numFmtId="165" fontId="8" fillId="2" borderId="1" xfId="5" applyNumberFormat="1" applyFont="1" applyFill="1" applyBorder="1" applyAlignment="1">
      <alignment vertical="center" wrapText="1"/>
    </xf>
    <xf numFmtId="9" fontId="8" fillId="2" borderId="1" xfId="6" applyFont="1" applyFill="1" applyBorder="1" applyAlignment="1">
      <alignment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165" fontId="8" fillId="2" borderId="1" xfId="5" applyNumberFormat="1" applyFont="1" applyFill="1" applyBorder="1" applyAlignment="1">
      <alignment horizontal="right" wrapText="1"/>
    </xf>
    <xf numFmtId="0" fontId="14" fillId="4" borderId="1" xfId="0" applyFont="1" applyFill="1" applyBorder="1" applyAlignment="1">
      <alignment vertical="center" wrapText="1"/>
    </xf>
    <xf numFmtId="165" fontId="8" fillId="2" borderId="1" xfId="5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9" fontId="8" fillId="2" borderId="3" xfId="11" applyFont="1" applyFill="1" applyBorder="1" applyAlignment="1">
      <alignment horizontal="center" vertical="center" wrapText="1"/>
    </xf>
    <xf numFmtId="9" fontId="8" fillId="2" borderId="5" xfId="11" applyFont="1" applyFill="1" applyBorder="1" applyAlignment="1">
      <alignment horizontal="center" vertical="center" wrapText="1"/>
    </xf>
    <xf numFmtId="9" fontId="8" fillId="2" borderId="4" xfId="11" applyFont="1" applyFill="1" applyBorder="1" applyAlignment="1">
      <alignment horizontal="center" vertical="center" wrapText="1"/>
    </xf>
    <xf numFmtId="166" fontId="8" fillId="2" borderId="3" xfId="5" applyNumberFormat="1" applyFont="1" applyFill="1" applyBorder="1" applyAlignment="1">
      <alignment horizontal="center" vertical="center" wrapText="1"/>
    </xf>
    <xf numFmtId="166" fontId="8" fillId="2" borderId="5" xfId="5" applyNumberFormat="1" applyFont="1" applyFill="1" applyBorder="1" applyAlignment="1">
      <alignment horizontal="center" vertical="center" wrapText="1"/>
    </xf>
    <xf numFmtId="166" fontId="8" fillId="2" borderId="4" xfId="5" applyNumberFormat="1" applyFont="1" applyFill="1" applyBorder="1" applyAlignment="1">
      <alignment horizontal="center" vertical="center" wrapText="1"/>
    </xf>
    <xf numFmtId="165" fontId="9" fillId="0" borderId="0" xfId="5" applyNumberFormat="1" applyFont="1" applyAlignment="1">
      <alignment horizontal="center" vertical="center" wrapText="1"/>
    </xf>
    <xf numFmtId="165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5" fontId="13" fillId="2" borderId="1" xfId="7" applyNumberFormat="1" applyFont="1" applyFill="1" applyBorder="1" applyAlignment="1">
      <alignment vertical="center" wrapText="1"/>
    </xf>
    <xf numFmtId="165" fontId="13" fillId="2" borderId="3" xfId="7" applyNumberFormat="1" applyFont="1" applyFill="1" applyBorder="1" applyAlignment="1">
      <alignment vertical="center" wrapText="1"/>
    </xf>
    <xf numFmtId="1" fontId="13" fillId="2" borderId="1" xfId="7" applyNumberFormat="1" applyFont="1" applyFill="1" applyBorder="1" applyAlignment="1">
      <alignment horizontal="center" vertical="center" wrapText="1"/>
    </xf>
    <xf numFmtId="1" fontId="13" fillId="2" borderId="3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4"/>
  <sheetViews>
    <sheetView tabSelected="1" topLeftCell="A6" zoomScale="58" zoomScaleNormal="58" workbookViewId="0">
      <selection activeCell="F3" sqref="F1:F104857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42.42578125" style="1" customWidth="1"/>
    <col min="11" max="11" width="37.7109375" style="1" customWidth="1"/>
    <col min="12" max="16384" width="11.42578125" style="1"/>
  </cols>
  <sheetData>
    <row r="1" spans="1:11" ht="19.5" customHeight="1" x14ac:dyDescent="0.25">
      <c r="A1" s="45" t="s">
        <v>93</v>
      </c>
      <c r="B1" s="45"/>
      <c r="C1" s="45"/>
      <c r="D1" s="45"/>
      <c r="E1" s="45"/>
      <c r="F1" s="45"/>
      <c r="G1" s="45"/>
      <c r="H1" s="45"/>
      <c r="I1" s="5"/>
    </row>
    <row r="2" spans="1:11" ht="19.5" customHeight="1" x14ac:dyDescent="0.25">
      <c r="A2" s="46" t="s">
        <v>94</v>
      </c>
      <c r="B2" s="46"/>
      <c r="C2" s="46"/>
      <c r="D2" s="46"/>
      <c r="E2" s="46"/>
      <c r="F2" s="46"/>
      <c r="G2" s="46"/>
      <c r="H2" s="46"/>
      <c r="I2" s="5"/>
    </row>
    <row r="3" spans="1:11" ht="63" x14ac:dyDescent="0.25">
      <c r="A3" s="47" t="s">
        <v>0</v>
      </c>
      <c r="B3" s="49" t="s">
        <v>1</v>
      </c>
      <c r="C3" s="51" t="s">
        <v>9</v>
      </c>
      <c r="D3" s="15" t="s">
        <v>2</v>
      </c>
      <c r="E3" s="15" t="s">
        <v>3</v>
      </c>
      <c r="F3" s="15" t="s">
        <v>4</v>
      </c>
      <c r="G3" s="16" t="s">
        <v>8</v>
      </c>
      <c r="H3" s="53" t="s">
        <v>10</v>
      </c>
      <c r="I3" s="18" t="s">
        <v>5</v>
      </c>
      <c r="J3" s="14" t="s">
        <v>91</v>
      </c>
      <c r="K3" s="14" t="s">
        <v>92</v>
      </c>
    </row>
    <row r="4" spans="1:11" ht="35.450000000000003" customHeight="1" x14ac:dyDescent="0.25">
      <c r="A4" s="48"/>
      <c r="B4" s="50"/>
      <c r="C4" s="52"/>
      <c r="D4" s="19" t="s">
        <v>6</v>
      </c>
      <c r="E4" s="20" t="s">
        <v>7</v>
      </c>
      <c r="F4" s="21"/>
      <c r="G4" s="17" t="s">
        <v>6</v>
      </c>
      <c r="H4" s="54"/>
      <c r="I4" s="22"/>
      <c r="J4" s="14"/>
      <c r="K4" s="14"/>
    </row>
    <row r="5" spans="1:11" ht="44.25" customHeight="1" x14ac:dyDescent="0.25">
      <c r="A5" s="4"/>
      <c r="B5" s="23" t="s">
        <v>31</v>
      </c>
      <c r="C5" s="24">
        <v>28000</v>
      </c>
      <c r="D5" s="25"/>
      <c r="E5" s="25"/>
      <c r="F5" s="23" t="s">
        <v>83</v>
      </c>
      <c r="G5" s="26">
        <v>14000</v>
      </c>
      <c r="H5" s="36" t="s">
        <v>11</v>
      </c>
      <c r="I5" s="27">
        <f>G5/C5</f>
        <v>0.5</v>
      </c>
      <c r="J5" s="35" t="s">
        <v>28</v>
      </c>
      <c r="K5" s="35" t="s">
        <v>90</v>
      </c>
    </row>
    <row r="6" spans="1:11" ht="44.25" customHeight="1" x14ac:dyDescent="0.25">
      <c r="A6" s="4"/>
      <c r="B6" s="23" t="s">
        <v>31</v>
      </c>
      <c r="C6" s="24">
        <v>28000</v>
      </c>
      <c r="D6" s="25"/>
      <c r="E6" s="25"/>
      <c r="F6" s="23" t="s">
        <v>84</v>
      </c>
      <c r="G6" s="26">
        <v>14000</v>
      </c>
      <c r="H6" s="38"/>
      <c r="I6" s="27">
        <f>G6/C6</f>
        <v>0.5</v>
      </c>
      <c r="J6" s="35"/>
      <c r="K6" s="35"/>
    </row>
    <row r="7" spans="1:11" ht="44.25" customHeight="1" x14ac:dyDescent="0.25">
      <c r="A7" s="4"/>
      <c r="B7" s="23" t="s">
        <v>32</v>
      </c>
      <c r="C7" s="42">
        <v>100000</v>
      </c>
      <c r="D7" s="25"/>
      <c r="E7" s="25"/>
      <c r="F7" s="23" t="s">
        <v>85</v>
      </c>
      <c r="G7" s="26">
        <v>50000</v>
      </c>
      <c r="H7" s="36" t="s">
        <v>12</v>
      </c>
      <c r="I7" s="39">
        <f>G7/C7</f>
        <v>0.5</v>
      </c>
      <c r="J7" s="35" t="s">
        <v>29</v>
      </c>
      <c r="K7" s="35"/>
    </row>
    <row r="8" spans="1:11" ht="44.25" customHeight="1" x14ac:dyDescent="0.25">
      <c r="A8" s="4"/>
      <c r="B8" s="23" t="s">
        <v>32</v>
      </c>
      <c r="C8" s="43"/>
      <c r="D8" s="25"/>
      <c r="E8" s="25"/>
      <c r="F8" s="23" t="s">
        <v>86</v>
      </c>
      <c r="G8" s="26">
        <v>50000</v>
      </c>
      <c r="H8" s="37"/>
      <c r="I8" s="40"/>
      <c r="J8" s="35"/>
      <c r="K8" s="35"/>
    </row>
    <row r="9" spans="1:11" ht="44.25" customHeight="1" x14ac:dyDescent="0.25">
      <c r="A9" s="4"/>
      <c r="B9" s="23" t="s">
        <v>32</v>
      </c>
      <c r="C9" s="43"/>
      <c r="D9" s="25"/>
      <c r="E9" s="25"/>
      <c r="F9" s="23" t="s">
        <v>87</v>
      </c>
      <c r="G9" s="26">
        <v>50000</v>
      </c>
      <c r="H9" s="37"/>
      <c r="I9" s="40"/>
      <c r="J9" s="35"/>
      <c r="K9" s="35"/>
    </row>
    <row r="10" spans="1:11" ht="44.25" customHeight="1" x14ac:dyDescent="0.25">
      <c r="A10" s="4"/>
      <c r="B10" s="23" t="s">
        <v>32</v>
      </c>
      <c r="C10" s="44"/>
      <c r="D10" s="25"/>
      <c r="E10" s="25"/>
      <c r="F10" s="23" t="s">
        <v>88</v>
      </c>
      <c r="G10" s="26">
        <v>50000</v>
      </c>
      <c r="H10" s="38"/>
      <c r="I10" s="41"/>
      <c r="J10" s="35"/>
      <c r="K10" s="35"/>
    </row>
    <row r="11" spans="1:11" ht="44.25" customHeight="1" x14ac:dyDescent="0.25">
      <c r="A11" s="4"/>
      <c r="B11" s="23" t="s">
        <v>33</v>
      </c>
      <c r="C11" s="28">
        <v>189000</v>
      </c>
      <c r="D11" s="12">
        <v>50000</v>
      </c>
      <c r="E11" s="12">
        <v>139000</v>
      </c>
      <c r="F11" s="23"/>
      <c r="G11" s="26"/>
      <c r="H11" s="36" t="s">
        <v>13</v>
      </c>
      <c r="I11" s="29">
        <f>D11/C11</f>
        <v>0.26455026455026454</v>
      </c>
      <c r="J11" s="35" t="s">
        <v>28</v>
      </c>
      <c r="K11" s="35"/>
    </row>
    <row r="12" spans="1:11" ht="44.25" customHeight="1" x14ac:dyDescent="0.25">
      <c r="A12" s="4"/>
      <c r="B12" s="23" t="s">
        <v>34</v>
      </c>
      <c r="C12" s="28">
        <v>189000</v>
      </c>
      <c r="D12" s="12">
        <v>50000</v>
      </c>
      <c r="E12" s="12">
        <v>139000</v>
      </c>
      <c r="F12" s="23"/>
      <c r="G12" s="26"/>
      <c r="H12" s="37"/>
      <c r="I12" s="29">
        <f>D12/C12</f>
        <v>0.26455026455026454</v>
      </c>
      <c r="J12" s="35"/>
      <c r="K12" s="35"/>
    </row>
    <row r="13" spans="1:11" ht="44.25" customHeight="1" x14ac:dyDescent="0.25">
      <c r="A13" s="4"/>
      <c r="B13" s="23" t="s">
        <v>35</v>
      </c>
      <c r="C13" s="28">
        <v>189000</v>
      </c>
      <c r="D13" s="12">
        <v>50000</v>
      </c>
      <c r="E13" s="12">
        <v>139000</v>
      </c>
      <c r="F13" s="23"/>
      <c r="G13" s="26"/>
      <c r="H13" s="37"/>
      <c r="I13" s="29">
        <f>D13/C13</f>
        <v>0.26455026455026454</v>
      </c>
      <c r="J13" s="35"/>
      <c r="K13" s="35"/>
    </row>
    <row r="14" spans="1:11" ht="44.25" customHeight="1" x14ac:dyDescent="0.25">
      <c r="A14" s="4"/>
      <c r="B14" s="23" t="s">
        <v>36</v>
      </c>
      <c r="C14" s="28">
        <v>219000</v>
      </c>
      <c r="D14" s="28">
        <v>50000</v>
      </c>
      <c r="E14" s="28">
        <v>169000</v>
      </c>
      <c r="F14" s="30"/>
      <c r="G14" s="31"/>
      <c r="H14" s="38"/>
      <c r="I14" s="29">
        <f>D14/C14</f>
        <v>0.22831050228310501</v>
      </c>
      <c r="J14" s="35"/>
      <c r="K14" s="35"/>
    </row>
    <row r="15" spans="1:11" ht="44.25" customHeight="1" x14ac:dyDescent="0.25">
      <c r="A15" s="4"/>
      <c r="B15" s="23" t="s">
        <v>37</v>
      </c>
      <c r="C15" s="28">
        <v>159000</v>
      </c>
      <c r="D15" s="28">
        <v>47700</v>
      </c>
      <c r="E15" s="28">
        <v>111300</v>
      </c>
      <c r="F15" s="30"/>
      <c r="G15" s="11"/>
      <c r="H15" s="32" t="s">
        <v>14</v>
      </c>
      <c r="I15" s="29">
        <f>D15/C15</f>
        <v>0.3</v>
      </c>
      <c r="J15" s="35"/>
      <c r="K15" s="35"/>
    </row>
    <row r="16" spans="1:11" ht="44.25" customHeight="1" x14ac:dyDescent="0.25">
      <c r="A16" s="4"/>
      <c r="B16" s="23" t="s">
        <v>38</v>
      </c>
      <c r="C16" s="28">
        <v>520000</v>
      </c>
      <c r="D16" s="28">
        <v>104000</v>
      </c>
      <c r="E16" s="33">
        <v>416000</v>
      </c>
      <c r="F16" s="30"/>
      <c r="G16" s="11"/>
      <c r="H16" s="36" t="s">
        <v>15</v>
      </c>
      <c r="I16" s="29">
        <f>D16/C16</f>
        <v>0.2</v>
      </c>
      <c r="J16" s="35" t="s">
        <v>29</v>
      </c>
      <c r="K16" s="35"/>
    </row>
    <row r="17" spans="1:11" ht="44.25" customHeight="1" x14ac:dyDescent="0.25">
      <c r="A17" s="11"/>
      <c r="B17" s="11" t="s">
        <v>39</v>
      </c>
      <c r="C17" s="12">
        <v>375000</v>
      </c>
      <c r="D17" s="12">
        <v>75000</v>
      </c>
      <c r="E17" s="12">
        <v>300000</v>
      </c>
      <c r="F17" s="11"/>
      <c r="G17" s="11"/>
      <c r="H17" s="37"/>
      <c r="I17" s="29">
        <f>D17/C17</f>
        <v>0.2</v>
      </c>
      <c r="J17" s="35"/>
      <c r="K17" s="35"/>
    </row>
    <row r="18" spans="1:11" ht="44.25" customHeight="1" x14ac:dyDescent="0.25">
      <c r="A18" s="11"/>
      <c r="B18" s="11" t="s">
        <v>40</v>
      </c>
      <c r="C18" s="12">
        <v>480000</v>
      </c>
      <c r="D18" s="12">
        <v>96000</v>
      </c>
      <c r="E18" s="12">
        <v>384000</v>
      </c>
      <c r="F18" s="11"/>
      <c r="G18" s="11"/>
      <c r="H18" s="37"/>
      <c r="I18" s="29">
        <f>D18/C18</f>
        <v>0.2</v>
      </c>
      <c r="J18" s="35"/>
      <c r="K18" s="35"/>
    </row>
    <row r="19" spans="1:11" ht="44.25" customHeight="1" x14ac:dyDescent="0.25">
      <c r="A19" s="11"/>
      <c r="B19" s="11" t="s">
        <v>41</v>
      </c>
      <c r="C19" s="12">
        <v>490000</v>
      </c>
      <c r="D19" s="12">
        <v>98000</v>
      </c>
      <c r="E19" s="12">
        <v>392000</v>
      </c>
      <c r="F19" s="11"/>
      <c r="G19" s="11"/>
      <c r="H19" s="37"/>
      <c r="I19" s="29">
        <f>D19/C19</f>
        <v>0.2</v>
      </c>
      <c r="J19" s="35"/>
      <c r="K19" s="35"/>
    </row>
    <row r="20" spans="1:11" ht="44.25" customHeight="1" x14ac:dyDescent="0.25">
      <c r="A20" s="11"/>
      <c r="B20" s="11" t="s">
        <v>39</v>
      </c>
      <c r="C20" s="12">
        <v>375000</v>
      </c>
      <c r="D20" s="12">
        <v>75000</v>
      </c>
      <c r="E20" s="12">
        <v>300000</v>
      </c>
      <c r="F20" s="11"/>
      <c r="G20" s="11"/>
      <c r="H20" s="37"/>
      <c r="I20" s="29">
        <f>D20/C20</f>
        <v>0.2</v>
      </c>
      <c r="J20" s="35"/>
      <c r="K20" s="35"/>
    </row>
    <row r="21" spans="1:11" ht="44.25" customHeight="1" x14ac:dyDescent="0.25">
      <c r="A21" s="11"/>
      <c r="B21" s="11" t="s">
        <v>42</v>
      </c>
      <c r="C21" s="12">
        <v>330000</v>
      </c>
      <c r="D21" s="12">
        <v>66000</v>
      </c>
      <c r="E21" s="12">
        <v>264000</v>
      </c>
      <c r="F21" s="11"/>
      <c r="G21" s="11"/>
      <c r="H21" s="37"/>
      <c r="I21" s="29">
        <f>D21/C21</f>
        <v>0.2</v>
      </c>
      <c r="J21" s="35"/>
      <c r="K21" s="35"/>
    </row>
    <row r="22" spans="1:11" ht="44.25" customHeight="1" x14ac:dyDescent="0.25">
      <c r="A22" s="11"/>
      <c r="B22" s="11" t="s">
        <v>43</v>
      </c>
      <c r="C22" s="12">
        <v>330000</v>
      </c>
      <c r="D22" s="12">
        <v>66000</v>
      </c>
      <c r="E22" s="12">
        <v>264000</v>
      </c>
      <c r="F22" s="11"/>
      <c r="G22" s="11"/>
      <c r="H22" s="37"/>
      <c r="I22" s="29">
        <f>D22/C22</f>
        <v>0.2</v>
      </c>
      <c r="J22" s="35"/>
      <c r="K22" s="35"/>
    </row>
    <row r="23" spans="1:11" ht="44.25" customHeight="1" x14ac:dyDescent="0.25">
      <c r="A23" s="11"/>
      <c r="B23" s="11" t="s">
        <v>44</v>
      </c>
      <c r="C23" s="12">
        <v>330000</v>
      </c>
      <c r="D23" s="12">
        <v>66000</v>
      </c>
      <c r="E23" s="12">
        <v>264000</v>
      </c>
      <c r="F23" s="11"/>
      <c r="G23" s="11"/>
      <c r="H23" s="37"/>
      <c r="I23" s="29">
        <f>D23/C23</f>
        <v>0.2</v>
      </c>
      <c r="J23" s="35"/>
      <c r="K23" s="35"/>
    </row>
    <row r="24" spans="1:11" ht="44.25" customHeight="1" x14ac:dyDescent="0.25">
      <c r="A24" s="11"/>
      <c r="B24" s="11" t="s">
        <v>45</v>
      </c>
      <c r="C24" s="12">
        <v>380000</v>
      </c>
      <c r="D24" s="12">
        <v>76000</v>
      </c>
      <c r="E24" s="12">
        <v>304000</v>
      </c>
      <c r="F24" s="11"/>
      <c r="G24" s="11"/>
      <c r="H24" s="37"/>
      <c r="I24" s="29">
        <f>D24/C24</f>
        <v>0.2</v>
      </c>
      <c r="J24" s="35"/>
      <c r="K24" s="35"/>
    </row>
    <row r="25" spans="1:11" ht="44.25" customHeight="1" x14ac:dyDescent="0.25">
      <c r="A25" s="11"/>
      <c r="B25" s="11" t="s">
        <v>46</v>
      </c>
      <c r="C25" s="12">
        <v>480000</v>
      </c>
      <c r="D25" s="12">
        <v>96000</v>
      </c>
      <c r="E25" s="12">
        <v>384000</v>
      </c>
      <c r="F25" s="11"/>
      <c r="G25" s="11"/>
      <c r="H25" s="37"/>
      <c r="I25" s="29">
        <f>D25/C25</f>
        <v>0.2</v>
      </c>
      <c r="J25" s="35"/>
      <c r="K25" s="35"/>
    </row>
    <row r="26" spans="1:11" ht="44.25" customHeight="1" x14ac:dyDescent="0.25">
      <c r="A26" s="11"/>
      <c r="B26" s="11" t="s">
        <v>47</v>
      </c>
      <c r="C26" s="12">
        <v>395000</v>
      </c>
      <c r="D26" s="12">
        <v>79000</v>
      </c>
      <c r="E26" s="12">
        <v>316000</v>
      </c>
      <c r="F26" s="11"/>
      <c r="G26" s="11"/>
      <c r="H26" s="37"/>
      <c r="I26" s="29">
        <f>D26/C26</f>
        <v>0.2</v>
      </c>
      <c r="J26" s="35"/>
      <c r="K26" s="35"/>
    </row>
    <row r="27" spans="1:11" ht="44.25" customHeight="1" x14ac:dyDescent="0.25">
      <c r="A27" s="11"/>
      <c r="B27" s="11" t="s">
        <v>48</v>
      </c>
      <c r="C27" s="12">
        <v>520000</v>
      </c>
      <c r="D27" s="12">
        <v>104000</v>
      </c>
      <c r="E27" s="12">
        <v>416000</v>
      </c>
      <c r="F27" s="11"/>
      <c r="G27" s="11"/>
      <c r="H27" s="37"/>
      <c r="I27" s="29">
        <f>D27/C27</f>
        <v>0.2</v>
      </c>
      <c r="J27" s="35"/>
      <c r="K27" s="35"/>
    </row>
    <row r="28" spans="1:11" ht="44.25" customHeight="1" x14ac:dyDescent="0.25">
      <c r="A28" s="11"/>
      <c r="B28" s="11" t="s">
        <v>49</v>
      </c>
      <c r="C28" s="12">
        <v>450000</v>
      </c>
      <c r="D28" s="12">
        <v>90000</v>
      </c>
      <c r="E28" s="12">
        <v>360000</v>
      </c>
      <c r="F28" s="11"/>
      <c r="G28" s="11"/>
      <c r="H28" s="38"/>
      <c r="I28" s="29">
        <f>D28/C28</f>
        <v>0.2</v>
      </c>
      <c r="J28" s="35"/>
      <c r="K28" s="35"/>
    </row>
    <row r="29" spans="1:11" ht="44.25" customHeight="1" x14ac:dyDescent="0.25">
      <c r="A29" s="11"/>
      <c r="B29" s="11" t="s">
        <v>50</v>
      </c>
      <c r="C29" s="12">
        <v>259000</v>
      </c>
      <c r="D29" s="12">
        <v>51800</v>
      </c>
      <c r="E29" s="12">
        <v>207200</v>
      </c>
      <c r="F29" s="11"/>
      <c r="G29" s="11"/>
      <c r="H29" s="32" t="s">
        <v>16</v>
      </c>
      <c r="I29" s="29">
        <f>D29/C29</f>
        <v>0.2</v>
      </c>
      <c r="J29" s="34" t="s">
        <v>28</v>
      </c>
      <c r="K29" s="35"/>
    </row>
    <row r="30" spans="1:11" ht="44.25" customHeight="1" x14ac:dyDescent="0.25">
      <c r="A30" s="11"/>
      <c r="B30" s="11" t="s">
        <v>51</v>
      </c>
      <c r="C30" s="12">
        <v>115000</v>
      </c>
      <c r="D30" s="12">
        <v>23000</v>
      </c>
      <c r="E30" s="12">
        <v>92000</v>
      </c>
      <c r="F30" s="11"/>
      <c r="G30" s="11"/>
      <c r="H30" s="36" t="s">
        <v>17</v>
      </c>
      <c r="I30" s="29">
        <f>D30/C30</f>
        <v>0.2</v>
      </c>
      <c r="J30" s="35" t="s">
        <v>29</v>
      </c>
      <c r="K30" s="35"/>
    </row>
    <row r="31" spans="1:11" ht="44.25" customHeight="1" x14ac:dyDescent="0.25">
      <c r="A31" s="11"/>
      <c r="B31" s="11" t="s">
        <v>52</v>
      </c>
      <c r="C31" s="12">
        <v>115000</v>
      </c>
      <c r="D31" s="12">
        <v>23000</v>
      </c>
      <c r="E31" s="12">
        <v>92000</v>
      </c>
      <c r="F31" s="11"/>
      <c r="G31" s="11"/>
      <c r="H31" s="37"/>
      <c r="I31" s="29">
        <f>D31/C31</f>
        <v>0.2</v>
      </c>
      <c r="J31" s="35"/>
      <c r="K31" s="35"/>
    </row>
    <row r="32" spans="1:11" ht="44.25" customHeight="1" x14ac:dyDescent="0.25">
      <c r="A32" s="11"/>
      <c r="B32" s="11" t="s">
        <v>53</v>
      </c>
      <c r="C32" s="12">
        <v>115000</v>
      </c>
      <c r="D32" s="12">
        <v>23000</v>
      </c>
      <c r="E32" s="12">
        <v>92000</v>
      </c>
      <c r="F32" s="11"/>
      <c r="G32" s="11"/>
      <c r="H32" s="37"/>
      <c r="I32" s="29">
        <f>D32/C32</f>
        <v>0.2</v>
      </c>
      <c r="J32" s="35"/>
      <c r="K32" s="35"/>
    </row>
    <row r="33" spans="1:11" ht="44.25" customHeight="1" x14ac:dyDescent="0.25">
      <c r="A33" s="11"/>
      <c r="B33" s="11" t="s">
        <v>54</v>
      </c>
      <c r="C33" s="12">
        <v>115000</v>
      </c>
      <c r="D33" s="12">
        <v>23000</v>
      </c>
      <c r="E33" s="12">
        <v>92000</v>
      </c>
      <c r="F33" s="11"/>
      <c r="G33" s="11"/>
      <c r="H33" s="37"/>
      <c r="I33" s="29">
        <f>D33/C33</f>
        <v>0.2</v>
      </c>
      <c r="J33" s="35"/>
      <c r="K33" s="35"/>
    </row>
    <row r="34" spans="1:11" ht="44.25" customHeight="1" x14ac:dyDescent="0.25">
      <c r="A34" s="11"/>
      <c r="B34" s="11" t="s">
        <v>55</v>
      </c>
      <c r="C34" s="12">
        <v>55000</v>
      </c>
      <c r="D34" s="12">
        <v>11000</v>
      </c>
      <c r="E34" s="12">
        <v>44000</v>
      </c>
      <c r="F34" s="11"/>
      <c r="G34" s="11"/>
      <c r="H34" s="37"/>
      <c r="I34" s="29">
        <f>D34/C34</f>
        <v>0.2</v>
      </c>
      <c r="J34" s="35"/>
      <c r="K34" s="35"/>
    </row>
    <row r="35" spans="1:11" ht="44.25" customHeight="1" x14ac:dyDescent="0.25">
      <c r="A35" s="11"/>
      <c r="B35" s="11" t="s">
        <v>56</v>
      </c>
      <c r="C35" s="12">
        <v>55000</v>
      </c>
      <c r="D35" s="12">
        <v>11000</v>
      </c>
      <c r="E35" s="12">
        <v>44000</v>
      </c>
      <c r="F35" s="11"/>
      <c r="G35" s="11"/>
      <c r="H35" s="38"/>
      <c r="I35" s="29">
        <f>D35/C35</f>
        <v>0.2</v>
      </c>
      <c r="J35" s="35"/>
      <c r="K35" s="35"/>
    </row>
    <row r="36" spans="1:11" ht="44.25" customHeight="1" x14ac:dyDescent="0.25">
      <c r="A36" s="11"/>
      <c r="B36" s="11" t="s">
        <v>57</v>
      </c>
      <c r="C36" s="12">
        <v>90000</v>
      </c>
      <c r="D36" s="12">
        <v>18000</v>
      </c>
      <c r="E36" s="12">
        <v>72000</v>
      </c>
      <c r="F36" s="11"/>
      <c r="G36" s="11"/>
      <c r="H36" s="36" t="s">
        <v>18</v>
      </c>
      <c r="I36" s="29">
        <f>D36/C36</f>
        <v>0.2</v>
      </c>
      <c r="J36" s="35"/>
      <c r="K36" s="35"/>
    </row>
    <row r="37" spans="1:11" ht="44.25" customHeight="1" x14ac:dyDescent="0.25">
      <c r="A37" s="11"/>
      <c r="B37" s="11" t="s">
        <v>57</v>
      </c>
      <c r="C37" s="12">
        <v>90000</v>
      </c>
      <c r="D37" s="12">
        <v>18000</v>
      </c>
      <c r="E37" s="12">
        <v>72000</v>
      </c>
      <c r="F37" s="11"/>
      <c r="G37" s="11"/>
      <c r="H37" s="37"/>
      <c r="I37" s="29">
        <f>D37/C37</f>
        <v>0.2</v>
      </c>
      <c r="J37" s="35"/>
      <c r="K37" s="35"/>
    </row>
    <row r="38" spans="1:11" ht="44.25" customHeight="1" x14ac:dyDescent="0.25">
      <c r="A38" s="11"/>
      <c r="B38" s="11" t="s">
        <v>57</v>
      </c>
      <c r="C38" s="12">
        <v>90000</v>
      </c>
      <c r="D38" s="12">
        <v>18000</v>
      </c>
      <c r="E38" s="12">
        <v>72000</v>
      </c>
      <c r="F38" s="11"/>
      <c r="G38" s="11"/>
      <c r="H38" s="38"/>
      <c r="I38" s="29">
        <f>D38/C38</f>
        <v>0.2</v>
      </c>
      <c r="J38" s="35"/>
      <c r="K38" s="35"/>
    </row>
    <row r="39" spans="1:11" ht="44.25" customHeight="1" x14ac:dyDescent="0.25">
      <c r="A39" s="11"/>
      <c r="B39" s="11" t="s">
        <v>58</v>
      </c>
      <c r="C39" s="12">
        <v>149000</v>
      </c>
      <c r="D39" s="12">
        <v>29800</v>
      </c>
      <c r="E39" s="12">
        <v>119200</v>
      </c>
      <c r="F39" s="11"/>
      <c r="G39" s="11"/>
      <c r="H39" s="32" t="s">
        <v>19</v>
      </c>
      <c r="I39" s="29">
        <f>D39/C39</f>
        <v>0.2</v>
      </c>
      <c r="J39" s="35"/>
      <c r="K39" s="35"/>
    </row>
    <row r="40" spans="1:11" ht="44.25" customHeight="1" x14ac:dyDescent="0.25">
      <c r="A40" s="11"/>
      <c r="B40" s="11" t="s">
        <v>59</v>
      </c>
      <c r="C40" s="12">
        <v>125000</v>
      </c>
      <c r="D40" s="12">
        <v>25000</v>
      </c>
      <c r="E40" s="12">
        <v>100000</v>
      </c>
      <c r="F40" s="11"/>
      <c r="G40" s="11"/>
      <c r="H40" s="36" t="s">
        <v>20</v>
      </c>
      <c r="I40" s="29">
        <f>D40/C40</f>
        <v>0.2</v>
      </c>
      <c r="J40" s="35" t="s">
        <v>28</v>
      </c>
      <c r="K40" s="35"/>
    </row>
    <row r="41" spans="1:11" ht="44.25" customHeight="1" x14ac:dyDescent="0.25">
      <c r="A41" s="11"/>
      <c r="B41" s="11" t="s">
        <v>60</v>
      </c>
      <c r="C41" s="12">
        <v>125000</v>
      </c>
      <c r="D41" s="12">
        <v>25000</v>
      </c>
      <c r="E41" s="12">
        <v>100000</v>
      </c>
      <c r="F41" s="11"/>
      <c r="G41" s="11"/>
      <c r="H41" s="37"/>
      <c r="I41" s="29">
        <f>D41/C41</f>
        <v>0.2</v>
      </c>
      <c r="J41" s="35"/>
      <c r="K41" s="35"/>
    </row>
    <row r="42" spans="1:11" ht="44.25" customHeight="1" x14ac:dyDescent="0.25">
      <c r="A42" s="11"/>
      <c r="B42" s="11" t="s">
        <v>61</v>
      </c>
      <c r="C42" s="12">
        <v>99000</v>
      </c>
      <c r="D42" s="12">
        <v>19800</v>
      </c>
      <c r="E42" s="12">
        <v>79200</v>
      </c>
      <c r="F42" s="11"/>
      <c r="G42" s="11"/>
      <c r="H42" s="37"/>
      <c r="I42" s="29">
        <f>D42/C42</f>
        <v>0.2</v>
      </c>
      <c r="J42" s="35"/>
      <c r="K42" s="35"/>
    </row>
    <row r="43" spans="1:11" ht="44.25" customHeight="1" x14ac:dyDescent="0.25">
      <c r="A43" s="11"/>
      <c r="B43" s="11" t="s">
        <v>62</v>
      </c>
      <c r="C43" s="12">
        <v>99000</v>
      </c>
      <c r="D43" s="12">
        <v>19800</v>
      </c>
      <c r="E43" s="12">
        <v>79200</v>
      </c>
      <c r="F43" s="11"/>
      <c r="G43" s="11"/>
      <c r="H43" s="37"/>
      <c r="I43" s="29">
        <f>D43/C43</f>
        <v>0.2</v>
      </c>
      <c r="J43" s="35"/>
      <c r="K43" s="35"/>
    </row>
    <row r="44" spans="1:11" ht="44.25" customHeight="1" x14ac:dyDescent="0.25">
      <c r="A44" s="11"/>
      <c r="B44" s="11" t="s">
        <v>63</v>
      </c>
      <c r="C44" s="12">
        <v>99000</v>
      </c>
      <c r="D44" s="12">
        <v>19800</v>
      </c>
      <c r="E44" s="12">
        <v>79200</v>
      </c>
      <c r="F44" s="11"/>
      <c r="G44" s="11"/>
      <c r="H44" s="37"/>
      <c r="I44" s="29">
        <f>D44/C44</f>
        <v>0.2</v>
      </c>
      <c r="J44" s="35"/>
      <c r="K44" s="35"/>
    </row>
    <row r="45" spans="1:11" ht="44.25" customHeight="1" x14ac:dyDescent="0.25">
      <c r="A45" s="11"/>
      <c r="B45" s="11" t="s">
        <v>64</v>
      </c>
      <c r="C45" s="12">
        <v>99000</v>
      </c>
      <c r="D45" s="12">
        <v>19800</v>
      </c>
      <c r="E45" s="12">
        <v>79200</v>
      </c>
      <c r="F45" s="11"/>
      <c r="G45" s="11"/>
      <c r="H45" s="37"/>
      <c r="I45" s="29">
        <f>D45/C45</f>
        <v>0.2</v>
      </c>
      <c r="J45" s="35"/>
      <c r="K45" s="35"/>
    </row>
    <row r="46" spans="1:11" ht="44.25" customHeight="1" x14ac:dyDescent="0.25">
      <c r="A46" s="11"/>
      <c r="B46" s="11" t="s">
        <v>65</v>
      </c>
      <c r="C46" s="12">
        <v>99000</v>
      </c>
      <c r="D46" s="12">
        <v>19800</v>
      </c>
      <c r="E46" s="12">
        <v>79200</v>
      </c>
      <c r="F46" s="11"/>
      <c r="G46" s="11"/>
      <c r="H46" s="37"/>
      <c r="I46" s="29">
        <f>D46/C46</f>
        <v>0.2</v>
      </c>
      <c r="J46" s="35"/>
      <c r="K46" s="35"/>
    </row>
    <row r="47" spans="1:11" ht="44.25" customHeight="1" x14ac:dyDescent="0.25">
      <c r="A47" s="11"/>
      <c r="B47" s="11" t="s">
        <v>66</v>
      </c>
      <c r="C47" s="12">
        <v>99000</v>
      </c>
      <c r="D47" s="12">
        <v>19800</v>
      </c>
      <c r="E47" s="12">
        <v>79200</v>
      </c>
      <c r="F47" s="11"/>
      <c r="G47" s="11"/>
      <c r="H47" s="37"/>
      <c r="I47" s="29">
        <f>D47/C47</f>
        <v>0.2</v>
      </c>
      <c r="J47" s="35"/>
      <c r="K47" s="35"/>
    </row>
    <row r="48" spans="1:11" ht="44.25" customHeight="1" x14ac:dyDescent="0.25">
      <c r="A48" s="11"/>
      <c r="B48" s="11" t="s">
        <v>67</v>
      </c>
      <c r="C48" s="12">
        <v>99000</v>
      </c>
      <c r="D48" s="12">
        <v>19800</v>
      </c>
      <c r="E48" s="12">
        <v>79200</v>
      </c>
      <c r="F48" s="11"/>
      <c r="G48" s="11"/>
      <c r="H48" s="37"/>
      <c r="I48" s="29">
        <f>D48/C48</f>
        <v>0.2</v>
      </c>
      <c r="J48" s="35"/>
      <c r="K48" s="35"/>
    </row>
    <row r="49" spans="1:11" ht="44.25" customHeight="1" x14ac:dyDescent="0.25">
      <c r="A49" s="11"/>
      <c r="B49" s="11" t="s">
        <v>68</v>
      </c>
      <c r="C49" s="12">
        <v>99000</v>
      </c>
      <c r="D49" s="12">
        <v>19800</v>
      </c>
      <c r="E49" s="12">
        <v>79200</v>
      </c>
      <c r="F49" s="11"/>
      <c r="G49" s="11"/>
      <c r="H49" s="38"/>
      <c r="I49" s="29">
        <f>D49/C49</f>
        <v>0.2</v>
      </c>
      <c r="J49" s="35"/>
      <c r="K49" s="35"/>
    </row>
    <row r="50" spans="1:11" ht="44.25" customHeight="1" x14ac:dyDescent="0.25">
      <c r="A50" s="11"/>
      <c r="B50" s="11" t="s">
        <v>69</v>
      </c>
      <c r="C50" s="12">
        <v>69000</v>
      </c>
      <c r="D50" s="12">
        <v>13800</v>
      </c>
      <c r="E50" s="12">
        <v>55200</v>
      </c>
      <c r="F50" s="11"/>
      <c r="G50" s="11"/>
      <c r="H50" s="36" t="s">
        <v>21</v>
      </c>
      <c r="I50" s="29">
        <f>D50/C50</f>
        <v>0.2</v>
      </c>
      <c r="J50" s="35"/>
      <c r="K50" s="35"/>
    </row>
    <row r="51" spans="1:11" ht="44.25" customHeight="1" x14ac:dyDescent="0.25">
      <c r="A51" s="11"/>
      <c r="B51" s="11" t="s">
        <v>70</v>
      </c>
      <c r="C51" s="12">
        <v>69000</v>
      </c>
      <c r="D51" s="12">
        <v>13800</v>
      </c>
      <c r="E51" s="12">
        <v>55200</v>
      </c>
      <c r="F51" s="11"/>
      <c r="G51" s="11"/>
      <c r="H51" s="37"/>
      <c r="I51" s="29">
        <f>D51/C51</f>
        <v>0.2</v>
      </c>
      <c r="J51" s="35"/>
      <c r="K51" s="35"/>
    </row>
    <row r="52" spans="1:11" ht="44.25" customHeight="1" x14ac:dyDescent="0.25">
      <c r="A52" s="11"/>
      <c r="B52" s="11" t="s">
        <v>71</v>
      </c>
      <c r="C52" s="12">
        <v>69000</v>
      </c>
      <c r="D52" s="12">
        <v>13800</v>
      </c>
      <c r="E52" s="12">
        <v>55200</v>
      </c>
      <c r="F52" s="11"/>
      <c r="G52" s="11"/>
      <c r="H52" s="38"/>
      <c r="I52" s="29">
        <f>D52/C52</f>
        <v>0.2</v>
      </c>
      <c r="J52" s="35"/>
      <c r="K52" s="35"/>
    </row>
    <row r="53" spans="1:11" ht="44.25" customHeight="1" x14ac:dyDescent="0.25">
      <c r="A53" s="11"/>
      <c r="B53" s="11" t="s">
        <v>72</v>
      </c>
      <c r="C53" s="12">
        <v>35000</v>
      </c>
      <c r="D53" s="12">
        <v>3500</v>
      </c>
      <c r="E53" s="12">
        <v>31500</v>
      </c>
      <c r="F53" s="11"/>
      <c r="G53" s="11"/>
      <c r="H53" s="32" t="s">
        <v>22</v>
      </c>
      <c r="I53" s="29">
        <f>D53/C53</f>
        <v>0.1</v>
      </c>
      <c r="J53" s="35"/>
      <c r="K53" s="35"/>
    </row>
    <row r="54" spans="1:11" ht="44.25" customHeight="1" x14ac:dyDescent="0.25">
      <c r="A54" s="11"/>
      <c r="B54" s="11" t="s">
        <v>73</v>
      </c>
      <c r="C54" s="12">
        <v>69000</v>
      </c>
      <c r="D54" s="12">
        <v>20000</v>
      </c>
      <c r="E54" s="12">
        <v>49000</v>
      </c>
      <c r="F54" s="11"/>
      <c r="G54" s="11"/>
      <c r="H54" s="36" t="s">
        <v>23</v>
      </c>
      <c r="I54" s="29">
        <f>D54/C54</f>
        <v>0.28985507246376813</v>
      </c>
      <c r="J54" s="35"/>
      <c r="K54" s="35"/>
    </row>
    <row r="55" spans="1:11" ht="44.25" customHeight="1" x14ac:dyDescent="0.25">
      <c r="A55" s="11"/>
      <c r="B55" s="11" t="s">
        <v>74</v>
      </c>
      <c r="C55" s="12">
        <v>59000</v>
      </c>
      <c r="D55" s="12">
        <v>10000</v>
      </c>
      <c r="E55" s="12">
        <v>49000</v>
      </c>
      <c r="F55" s="11"/>
      <c r="G55" s="11"/>
      <c r="H55" s="37"/>
      <c r="I55" s="29">
        <f>D55/C55</f>
        <v>0.16949152542372881</v>
      </c>
      <c r="J55" s="35"/>
      <c r="K55" s="35"/>
    </row>
    <row r="56" spans="1:11" ht="44.25" customHeight="1" x14ac:dyDescent="0.25">
      <c r="A56" s="11"/>
      <c r="B56" s="11" t="s">
        <v>75</v>
      </c>
      <c r="C56" s="12">
        <v>65000</v>
      </c>
      <c r="D56" s="12">
        <v>16000</v>
      </c>
      <c r="E56" s="12">
        <v>49000</v>
      </c>
      <c r="F56" s="11"/>
      <c r="G56" s="11"/>
      <c r="H56" s="37"/>
      <c r="I56" s="29">
        <f>D56/C56</f>
        <v>0.24615384615384617</v>
      </c>
      <c r="J56" s="35"/>
      <c r="K56" s="35"/>
    </row>
    <row r="57" spans="1:11" ht="44.25" customHeight="1" x14ac:dyDescent="0.25">
      <c r="A57" s="11"/>
      <c r="B57" s="11" t="s">
        <v>76</v>
      </c>
      <c r="C57" s="12">
        <v>58000</v>
      </c>
      <c r="D57" s="12">
        <v>9000</v>
      </c>
      <c r="E57" s="12">
        <v>49000</v>
      </c>
      <c r="F57" s="11"/>
      <c r="G57" s="11"/>
      <c r="H57" s="38"/>
      <c r="I57" s="29">
        <f>D57/C57</f>
        <v>0.15517241379310345</v>
      </c>
      <c r="J57" s="35"/>
      <c r="K57" s="35"/>
    </row>
    <row r="58" spans="1:11" ht="44.25" customHeight="1" x14ac:dyDescent="0.25">
      <c r="A58" s="11"/>
      <c r="B58" s="11" t="s">
        <v>77</v>
      </c>
      <c r="C58" s="12">
        <v>189000</v>
      </c>
      <c r="D58" s="12">
        <v>50000</v>
      </c>
      <c r="E58" s="12">
        <v>139000</v>
      </c>
      <c r="F58" s="11"/>
      <c r="G58" s="11"/>
      <c r="H58" s="32" t="s">
        <v>24</v>
      </c>
      <c r="I58" s="29">
        <f>D58/C58</f>
        <v>0.26455026455026454</v>
      </c>
      <c r="J58" s="35" t="s">
        <v>29</v>
      </c>
      <c r="K58" s="35"/>
    </row>
    <row r="59" spans="1:11" ht="44.25" customHeight="1" x14ac:dyDescent="0.25">
      <c r="A59" s="11"/>
      <c r="B59" s="11" t="s">
        <v>78</v>
      </c>
      <c r="C59" s="12">
        <v>189000</v>
      </c>
      <c r="D59" s="12">
        <v>50000</v>
      </c>
      <c r="E59" s="12">
        <v>139000</v>
      </c>
      <c r="F59" s="11"/>
      <c r="G59" s="11"/>
      <c r="H59" s="32" t="s">
        <v>25</v>
      </c>
      <c r="I59" s="29">
        <f>D59/C59</f>
        <v>0.26455026455026454</v>
      </c>
      <c r="J59" s="35"/>
      <c r="K59" s="35"/>
    </row>
    <row r="60" spans="1:11" ht="44.25" customHeight="1" x14ac:dyDescent="0.25">
      <c r="A60" s="11"/>
      <c r="B60" s="11" t="s">
        <v>79</v>
      </c>
      <c r="C60" s="12">
        <v>104000</v>
      </c>
      <c r="D60" s="12"/>
      <c r="E60" s="12"/>
      <c r="F60" s="11"/>
      <c r="G60" s="12">
        <v>52000</v>
      </c>
      <c r="H60" s="36" t="s">
        <v>26</v>
      </c>
      <c r="I60" s="13">
        <f>G60/C60</f>
        <v>0.5</v>
      </c>
      <c r="J60" s="35" t="s">
        <v>30</v>
      </c>
      <c r="K60" s="35"/>
    </row>
    <row r="61" spans="1:11" ht="44.25" customHeight="1" x14ac:dyDescent="0.25">
      <c r="A61" s="11"/>
      <c r="B61" s="11" t="s">
        <v>80</v>
      </c>
      <c r="C61" s="12">
        <v>104000</v>
      </c>
      <c r="D61" s="12"/>
      <c r="E61" s="12"/>
      <c r="F61" s="11"/>
      <c r="G61" s="12">
        <v>52000</v>
      </c>
      <c r="H61" s="37"/>
      <c r="I61" s="13">
        <f>G61/C61</f>
        <v>0.5</v>
      </c>
      <c r="J61" s="35"/>
      <c r="K61" s="35"/>
    </row>
    <row r="62" spans="1:11" ht="44.25" customHeight="1" x14ac:dyDescent="0.25">
      <c r="A62" s="11"/>
      <c r="B62" s="11" t="s">
        <v>81</v>
      </c>
      <c r="C62" s="12">
        <v>104000</v>
      </c>
      <c r="D62" s="12"/>
      <c r="E62" s="12"/>
      <c r="F62" s="11"/>
      <c r="G62" s="12">
        <v>52000</v>
      </c>
      <c r="H62" s="38"/>
      <c r="I62" s="13">
        <f>G62/C62</f>
        <v>0.5</v>
      </c>
      <c r="J62" s="35"/>
      <c r="K62" s="35"/>
    </row>
    <row r="63" spans="1:11" ht="44.25" customHeight="1" x14ac:dyDescent="0.25">
      <c r="A63" s="11"/>
      <c r="B63" s="11" t="s">
        <v>82</v>
      </c>
      <c r="C63" s="12">
        <v>86000</v>
      </c>
      <c r="D63" s="12"/>
      <c r="E63" s="12"/>
      <c r="F63" s="11" t="s">
        <v>89</v>
      </c>
      <c r="G63" s="12">
        <v>43000</v>
      </c>
      <c r="H63" s="32" t="s">
        <v>27</v>
      </c>
      <c r="I63" s="13">
        <f>G63/C63</f>
        <v>0.5</v>
      </c>
      <c r="J63" s="35"/>
      <c r="K63" s="35"/>
    </row>
    <row r="64" spans="1:11" ht="44.25" customHeight="1" x14ac:dyDescent="0.25">
      <c r="A64" s="8"/>
      <c r="B64" s="8"/>
      <c r="C64" s="9"/>
      <c r="D64" s="9"/>
      <c r="E64" s="9"/>
      <c r="F64" s="8"/>
      <c r="G64" s="9"/>
      <c r="H64" s="7"/>
      <c r="I64" s="10"/>
      <c r="J64" s="8"/>
      <c r="K64" s="7"/>
    </row>
    <row r="65" spans="3:11" ht="44.25" customHeight="1" x14ac:dyDescent="0.25">
      <c r="D65" s="2"/>
      <c r="E65" s="2"/>
      <c r="K65" s="6"/>
    </row>
    <row r="66" spans="3:11" ht="44.25" customHeight="1" x14ac:dyDescent="0.25">
      <c r="D66" s="2"/>
      <c r="E66" s="2"/>
      <c r="K66" s="6"/>
    </row>
    <row r="67" spans="3:11" ht="44.25" customHeight="1" x14ac:dyDescent="0.25">
      <c r="C67" s="1"/>
      <c r="D67" s="1"/>
      <c r="E67" s="1"/>
    </row>
    <row r="68" spans="3:11" ht="44.25" customHeight="1" x14ac:dyDescent="0.25">
      <c r="C68" s="1"/>
      <c r="D68" s="1"/>
      <c r="E68" s="1"/>
    </row>
    <row r="69" spans="3:11" ht="44.25" customHeight="1" x14ac:dyDescent="0.25">
      <c r="C69" s="1"/>
      <c r="D69" s="1"/>
      <c r="E69" s="1"/>
    </row>
    <row r="70" spans="3:11" ht="44.25" customHeight="1" x14ac:dyDescent="0.25">
      <c r="C70" s="1"/>
      <c r="D70" s="1"/>
      <c r="E70" s="1"/>
    </row>
    <row r="71" spans="3:11" ht="44.25" customHeight="1" x14ac:dyDescent="0.25">
      <c r="C71" s="1"/>
      <c r="D71" s="1"/>
      <c r="E71" s="1"/>
    </row>
    <row r="72" spans="3:11" ht="44.25" customHeight="1" x14ac:dyDescent="0.25">
      <c r="C72" s="1"/>
      <c r="D72" s="1"/>
      <c r="E72" s="1"/>
    </row>
    <row r="73" spans="3:11" ht="44.25" customHeight="1" x14ac:dyDescent="0.25">
      <c r="C73" s="1"/>
      <c r="D73" s="1"/>
      <c r="E73" s="1"/>
    </row>
    <row r="74" spans="3:11" ht="44.25" customHeight="1" x14ac:dyDescent="0.25">
      <c r="C74" s="1"/>
      <c r="D74" s="1"/>
      <c r="E74" s="1"/>
    </row>
    <row r="75" spans="3:11" ht="44.25" customHeight="1" x14ac:dyDescent="0.25">
      <c r="C75" s="1"/>
      <c r="D75" s="1"/>
      <c r="E75" s="1"/>
    </row>
    <row r="76" spans="3:11" ht="44.25" customHeight="1" x14ac:dyDescent="0.25">
      <c r="C76" s="1"/>
      <c r="D76" s="1"/>
      <c r="E76" s="1"/>
    </row>
    <row r="77" spans="3:11" ht="44.25" customHeight="1" x14ac:dyDescent="0.25">
      <c r="C77" s="1"/>
      <c r="D77" s="1"/>
      <c r="E77" s="1"/>
    </row>
    <row r="78" spans="3:11" ht="44.25" customHeight="1" x14ac:dyDescent="0.25">
      <c r="C78" s="1"/>
      <c r="D78" s="1"/>
      <c r="E78" s="1"/>
    </row>
    <row r="79" spans="3:11" ht="44.25" customHeight="1" x14ac:dyDescent="0.25">
      <c r="C79" s="1"/>
      <c r="D79" s="1"/>
      <c r="E79" s="1"/>
    </row>
    <row r="80" spans="3:11" ht="44.25" customHeight="1" x14ac:dyDescent="0.25">
      <c r="C80" s="1"/>
      <c r="D80" s="1"/>
      <c r="E80" s="1"/>
    </row>
    <row r="81" spans="3:5" ht="44.25" customHeight="1" x14ac:dyDescent="0.25">
      <c r="C81" s="1"/>
      <c r="D81" s="1"/>
      <c r="E81" s="1"/>
    </row>
    <row r="82" spans="3:5" ht="44.25" customHeight="1" x14ac:dyDescent="0.25">
      <c r="C82" s="1"/>
      <c r="D82" s="1"/>
      <c r="E82" s="1"/>
    </row>
    <row r="83" spans="3:5" ht="44.25" customHeight="1" x14ac:dyDescent="0.25">
      <c r="C83" s="1"/>
      <c r="D83" s="1"/>
      <c r="E83" s="1"/>
    </row>
    <row r="84" spans="3:5" ht="44.25" customHeight="1" x14ac:dyDescent="0.25">
      <c r="C84" s="1"/>
      <c r="D84" s="1"/>
      <c r="E84" s="1"/>
    </row>
    <row r="85" spans="3:5" ht="44.25" customHeight="1" x14ac:dyDescent="0.25">
      <c r="C85" s="1"/>
      <c r="D85" s="1"/>
      <c r="E85" s="1"/>
    </row>
    <row r="86" spans="3:5" ht="44.25" customHeight="1" x14ac:dyDescent="0.25">
      <c r="C86" s="1"/>
      <c r="D86" s="1"/>
      <c r="E86" s="1"/>
    </row>
    <row r="87" spans="3:5" ht="44.25" customHeight="1" x14ac:dyDescent="0.25">
      <c r="C87" s="1"/>
      <c r="D87" s="1"/>
      <c r="E87" s="1"/>
    </row>
    <row r="88" spans="3:5" ht="44.25" customHeight="1" x14ac:dyDescent="0.25">
      <c r="C88" s="1"/>
      <c r="D88" s="1"/>
      <c r="E88" s="1"/>
    </row>
    <row r="89" spans="3:5" ht="44.25" customHeight="1" x14ac:dyDescent="0.25">
      <c r="C89" s="1"/>
      <c r="D89" s="1"/>
      <c r="E89" s="1"/>
    </row>
    <row r="90" spans="3:5" ht="44.25" customHeight="1" x14ac:dyDescent="0.25">
      <c r="C90" s="1"/>
      <c r="D90" s="1"/>
      <c r="E90" s="1"/>
    </row>
    <row r="91" spans="3:5" ht="44.25" customHeight="1" x14ac:dyDescent="0.25">
      <c r="C91" s="1"/>
      <c r="D91" s="1"/>
      <c r="E91" s="1"/>
    </row>
    <row r="92" spans="3:5" ht="44.25" customHeight="1" x14ac:dyDescent="0.25">
      <c r="C92" s="1"/>
      <c r="D92" s="1"/>
      <c r="E92" s="1"/>
    </row>
    <row r="93" spans="3:5" ht="44.25" customHeight="1" x14ac:dyDescent="0.25">
      <c r="C93" s="1"/>
      <c r="D93" s="1"/>
      <c r="E93" s="1"/>
    </row>
    <row r="94" spans="3:5" ht="44.25" customHeight="1" x14ac:dyDescent="0.25">
      <c r="C94" s="1"/>
      <c r="D94" s="1"/>
      <c r="E94" s="1"/>
    </row>
    <row r="95" spans="3:5" ht="44.25" customHeight="1" x14ac:dyDescent="0.25">
      <c r="C95" s="1"/>
      <c r="D95" s="1"/>
      <c r="E95" s="1"/>
    </row>
    <row r="96" spans="3:5" ht="44.25" customHeight="1" x14ac:dyDescent="0.25">
      <c r="C96" s="1"/>
      <c r="D96" s="1"/>
      <c r="E96" s="1"/>
    </row>
    <row r="97" spans="3:5" ht="44.25" customHeight="1" x14ac:dyDescent="0.25">
      <c r="C97" s="1"/>
      <c r="D97" s="1"/>
      <c r="E97" s="1"/>
    </row>
    <row r="98" spans="3:5" ht="44.25" customHeight="1" x14ac:dyDescent="0.25">
      <c r="C98" s="1"/>
      <c r="D98" s="1"/>
      <c r="E98" s="1"/>
    </row>
    <row r="99" spans="3:5" ht="44.25" customHeight="1" x14ac:dyDescent="0.25">
      <c r="C99" s="1"/>
      <c r="D99" s="1"/>
      <c r="E99" s="1"/>
    </row>
    <row r="100" spans="3:5" ht="44.25" customHeight="1" x14ac:dyDescent="0.25">
      <c r="C100" s="1"/>
      <c r="D100" s="1"/>
      <c r="E100" s="1"/>
    </row>
    <row r="101" spans="3:5" ht="44.25" customHeight="1" x14ac:dyDescent="0.25">
      <c r="C101" s="1"/>
      <c r="D101" s="1"/>
      <c r="E101" s="1"/>
    </row>
    <row r="102" spans="3:5" ht="44.25" customHeight="1" x14ac:dyDescent="0.25">
      <c r="C102" s="1"/>
      <c r="D102" s="1"/>
      <c r="E102" s="1"/>
    </row>
    <row r="103" spans="3:5" ht="44.25" customHeight="1" x14ac:dyDescent="0.25">
      <c r="C103" s="1"/>
      <c r="D103" s="1"/>
      <c r="E103" s="1"/>
    </row>
    <row r="104" spans="3:5" ht="44.25" customHeight="1" x14ac:dyDescent="0.25">
      <c r="C104" s="1"/>
      <c r="D104" s="1"/>
      <c r="E104" s="1"/>
    </row>
    <row r="105" spans="3:5" ht="44.25" customHeight="1" x14ac:dyDescent="0.25">
      <c r="C105" s="1"/>
      <c r="D105" s="1"/>
      <c r="E105" s="1"/>
    </row>
    <row r="106" spans="3:5" ht="44.25" customHeight="1" x14ac:dyDescent="0.25">
      <c r="C106" s="1"/>
      <c r="D106" s="1"/>
      <c r="E106" s="1"/>
    </row>
    <row r="107" spans="3:5" ht="44.25" customHeight="1" x14ac:dyDescent="0.25">
      <c r="C107" s="1"/>
      <c r="D107" s="1"/>
      <c r="E107" s="1"/>
    </row>
    <row r="108" spans="3:5" ht="44.25" customHeight="1" x14ac:dyDescent="0.25">
      <c r="C108" s="1"/>
      <c r="D108" s="1"/>
      <c r="E108" s="1"/>
    </row>
    <row r="109" spans="3:5" ht="44.25" customHeight="1" x14ac:dyDescent="0.25">
      <c r="C109" s="1"/>
      <c r="D109" s="1"/>
      <c r="E109" s="1"/>
    </row>
    <row r="110" spans="3:5" ht="44.25" customHeight="1" x14ac:dyDescent="0.25">
      <c r="C110" s="1"/>
      <c r="D110" s="1"/>
      <c r="E110" s="1"/>
    </row>
    <row r="111" spans="3:5" ht="44.25" customHeight="1" x14ac:dyDescent="0.25">
      <c r="C111" s="1"/>
      <c r="D111" s="1"/>
      <c r="E111" s="1"/>
    </row>
    <row r="112" spans="3:5" ht="44.25" customHeight="1" x14ac:dyDescent="0.25">
      <c r="C112" s="1"/>
      <c r="D112" s="1"/>
      <c r="E112" s="1"/>
    </row>
    <row r="113" spans="3:5" ht="44.25" customHeight="1" x14ac:dyDescent="0.25">
      <c r="C113" s="1"/>
      <c r="D113" s="1"/>
      <c r="E113" s="1"/>
    </row>
    <row r="114" spans="3:5" ht="44.25" customHeight="1" x14ac:dyDescent="0.25">
      <c r="C114" s="1"/>
      <c r="D114" s="1"/>
      <c r="E114" s="1"/>
    </row>
    <row r="115" spans="3:5" ht="44.25" customHeight="1" x14ac:dyDescent="0.25">
      <c r="C115" s="1"/>
      <c r="D115" s="1"/>
      <c r="E115" s="1"/>
    </row>
    <row r="116" spans="3:5" ht="44.25" customHeight="1" x14ac:dyDescent="0.25">
      <c r="C116" s="1"/>
      <c r="D116" s="1"/>
      <c r="E116" s="1"/>
    </row>
    <row r="117" spans="3:5" ht="44.25" customHeight="1" x14ac:dyDescent="0.25">
      <c r="C117" s="1"/>
      <c r="D117" s="1"/>
      <c r="E117" s="1"/>
    </row>
    <row r="118" spans="3:5" ht="44.25" customHeight="1" x14ac:dyDescent="0.25">
      <c r="C118" s="1"/>
      <c r="D118" s="1"/>
      <c r="E118" s="1"/>
    </row>
    <row r="119" spans="3:5" ht="44.25" customHeight="1" x14ac:dyDescent="0.25">
      <c r="C119" s="1"/>
      <c r="D119" s="1"/>
      <c r="E119" s="1"/>
    </row>
    <row r="120" spans="3:5" ht="44.25" customHeight="1" x14ac:dyDescent="0.25">
      <c r="C120" s="1"/>
      <c r="D120" s="1"/>
      <c r="E120" s="1"/>
    </row>
    <row r="121" spans="3:5" ht="44.25" customHeight="1" x14ac:dyDescent="0.25">
      <c r="C121" s="1"/>
      <c r="D121" s="1"/>
      <c r="E121" s="1"/>
    </row>
    <row r="122" spans="3:5" ht="44.25" customHeight="1" x14ac:dyDescent="0.25">
      <c r="C122" s="1"/>
      <c r="D122" s="1"/>
      <c r="E122" s="1"/>
    </row>
    <row r="123" spans="3:5" ht="44.25" customHeight="1" x14ac:dyDescent="0.25">
      <c r="C123" s="1"/>
      <c r="D123" s="1"/>
      <c r="E123" s="1"/>
    </row>
    <row r="124" spans="3:5" ht="44.25" customHeight="1" x14ac:dyDescent="0.25">
      <c r="C124" s="1"/>
      <c r="D124" s="1"/>
      <c r="E124" s="1"/>
    </row>
    <row r="125" spans="3:5" ht="44.25" customHeight="1" x14ac:dyDescent="0.25">
      <c r="C125" s="1"/>
      <c r="D125" s="1"/>
      <c r="E125" s="1"/>
    </row>
    <row r="126" spans="3:5" ht="44.25" customHeight="1" x14ac:dyDescent="0.25">
      <c r="C126" s="1"/>
      <c r="D126" s="1"/>
      <c r="E126" s="1"/>
    </row>
    <row r="127" spans="3:5" ht="44.25" customHeight="1" x14ac:dyDescent="0.25">
      <c r="C127" s="1"/>
      <c r="D127" s="1"/>
      <c r="E127" s="1"/>
    </row>
    <row r="128" spans="3:5" ht="44.25" customHeight="1" x14ac:dyDescent="0.25">
      <c r="C128" s="1"/>
      <c r="D128" s="1"/>
      <c r="E128" s="1"/>
    </row>
    <row r="129" spans="3:5" ht="44.25" customHeight="1" x14ac:dyDescent="0.25">
      <c r="C129" s="1"/>
      <c r="D129" s="1"/>
      <c r="E129" s="1"/>
    </row>
    <row r="130" spans="3:5" ht="44.25" customHeight="1" x14ac:dyDescent="0.25">
      <c r="C130" s="1"/>
      <c r="D130" s="1"/>
      <c r="E130" s="1"/>
    </row>
    <row r="131" spans="3:5" ht="44.25" customHeight="1" x14ac:dyDescent="0.25">
      <c r="C131" s="1"/>
      <c r="D131" s="1"/>
      <c r="E131" s="1"/>
    </row>
    <row r="132" spans="3:5" ht="44.25" customHeight="1" x14ac:dyDescent="0.25">
      <c r="C132" s="1"/>
      <c r="D132" s="1"/>
      <c r="E132" s="1"/>
    </row>
    <row r="133" spans="3:5" ht="44.25" customHeight="1" x14ac:dyDescent="0.25">
      <c r="C133" s="1"/>
      <c r="D133" s="1"/>
      <c r="E133" s="1"/>
    </row>
    <row r="134" spans="3:5" ht="44.25" customHeight="1" x14ac:dyDescent="0.25">
      <c r="C134" s="1"/>
      <c r="D134" s="1"/>
      <c r="E134" s="1"/>
    </row>
    <row r="135" spans="3:5" ht="44.25" customHeight="1" x14ac:dyDescent="0.25">
      <c r="C135" s="1"/>
      <c r="D135" s="1"/>
      <c r="E135" s="1"/>
    </row>
    <row r="136" spans="3:5" ht="44.25" customHeight="1" x14ac:dyDescent="0.25">
      <c r="C136" s="1"/>
      <c r="D136" s="1"/>
      <c r="E136" s="1"/>
    </row>
    <row r="137" spans="3:5" ht="44.25" customHeight="1" x14ac:dyDescent="0.25">
      <c r="C137" s="1"/>
      <c r="D137" s="1"/>
      <c r="E137" s="1"/>
    </row>
    <row r="138" spans="3:5" ht="44.25" customHeight="1" x14ac:dyDescent="0.25">
      <c r="C138" s="1"/>
      <c r="D138" s="1"/>
      <c r="E138" s="1"/>
    </row>
    <row r="139" spans="3:5" ht="44.25" customHeight="1" x14ac:dyDescent="0.25">
      <c r="C139" s="1"/>
      <c r="D139" s="1"/>
      <c r="E139" s="1"/>
    </row>
    <row r="140" spans="3:5" ht="44.25" customHeight="1" x14ac:dyDescent="0.25">
      <c r="C140" s="1"/>
      <c r="D140" s="1"/>
      <c r="E140" s="1"/>
    </row>
    <row r="141" spans="3:5" ht="44.25" customHeight="1" x14ac:dyDescent="0.25">
      <c r="C141" s="1"/>
      <c r="D141" s="1"/>
      <c r="E141" s="1"/>
    </row>
    <row r="142" spans="3:5" ht="44.25" customHeight="1" x14ac:dyDescent="0.25">
      <c r="C142" s="1"/>
      <c r="D142" s="1"/>
      <c r="E142" s="1"/>
    </row>
    <row r="143" spans="3:5" ht="44.25" customHeight="1" x14ac:dyDescent="0.25">
      <c r="C143" s="1"/>
      <c r="D143" s="1"/>
      <c r="E143" s="1"/>
    </row>
    <row r="144" spans="3:5" ht="44.25" customHeight="1" x14ac:dyDescent="0.25">
      <c r="C144" s="1"/>
      <c r="D144" s="1"/>
      <c r="E144" s="1"/>
    </row>
    <row r="145" spans="3:5" ht="44.25" customHeight="1" x14ac:dyDescent="0.25">
      <c r="C145" s="1"/>
      <c r="D145" s="1"/>
      <c r="E145" s="1"/>
    </row>
    <row r="146" spans="3:5" ht="44.25" customHeight="1" x14ac:dyDescent="0.25">
      <c r="C146" s="1"/>
      <c r="D146" s="1"/>
      <c r="E146" s="1"/>
    </row>
    <row r="147" spans="3:5" ht="44.25" customHeight="1" x14ac:dyDescent="0.25">
      <c r="C147" s="1"/>
      <c r="D147" s="1"/>
      <c r="E147" s="1"/>
    </row>
    <row r="148" spans="3:5" ht="44.25" customHeight="1" x14ac:dyDescent="0.25">
      <c r="C148" s="1"/>
      <c r="D148" s="1"/>
      <c r="E148" s="1"/>
    </row>
    <row r="149" spans="3:5" ht="44.25" customHeight="1" x14ac:dyDescent="0.25">
      <c r="C149" s="1"/>
      <c r="D149" s="1"/>
      <c r="E149" s="1"/>
    </row>
    <row r="150" spans="3:5" ht="44.25" customHeight="1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27">
    <mergeCell ref="A1:H1"/>
    <mergeCell ref="A2:H2"/>
    <mergeCell ref="A3:A4"/>
    <mergeCell ref="B3:B4"/>
    <mergeCell ref="C3:C4"/>
    <mergeCell ref="H3:H4"/>
    <mergeCell ref="H5:H6"/>
    <mergeCell ref="H7:H10"/>
    <mergeCell ref="C7:C10"/>
    <mergeCell ref="I7:I10"/>
    <mergeCell ref="H11:H14"/>
    <mergeCell ref="H16:H28"/>
    <mergeCell ref="H30:H35"/>
    <mergeCell ref="H36:H38"/>
    <mergeCell ref="H40:H49"/>
    <mergeCell ref="H50:H52"/>
    <mergeCell ref="H54:H57"/>
    <mergeCell ref="H60:H62"/>
    <mergeCell ref="J40:J57"/>
    <mergeCell ref="J58:J59"/>
    <mergeCell ref="J60:J63"/>
    <mergeCell ref="K5:K63"/>
    <mergeCell ref="J5:J6"/>
    <mergeCell ref="J7:J10"/>
    <mergeCell ref="J11:J15"/>
    <mergeCell ref="J16:J28"/>
    <mergeCell ref="J30:J39"/>
  </mergeCells>
  <conditionalFormatting sqref="H5 H7 H11 H15:H16 H29:H30 H36 H39:H40 H50 H53:H54 H58:H60 H63">
    <cfRule type="expression" dxfId="2" priority="3">
      <formula>ISEVEN($A5)</formula>
    </cfRule>
  </conditionalFormatting>
  <conditionalFormatting sqref="J7 J11 J16 J29:J30 J40 J58 J60">
    <cfRule type="expression" dxfId="1" priority="2">
      <formula>ISEVEN($A7)</formula>
    </cfRule>
  </conditionalFormatting>
  <conditionalFormatting sqref="J5:K5">
    <cfRule type="expression" dxfId="0" priority="1">
      <formula>ISEVEN($A5)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2025-08-22T08:51:01Z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