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09.2025\online enfa\upweb\"/>
    </mc:Choice>
  </mc:AlternateContent>
  <xr:revisionPtr revIDLastSave="0" documentId="13_ncr:1_{65F93624-6A1C-43E1-A0F5-46FDC5A2BB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3 - 31.03" sheetId="7" r:id="rId1"/>
  </sheets>
  <definedNames>
    <definedName name="_xlnm._FilterDatabase" localSheetId="0" hidden="1">'05.03 - 31.03'!$A$3:$H$3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7" l="1"/>
  <c r="I9" i="7"/>
  <c r="I10" i="7"/>
  <c r="I7" i="7"/>
  <c r="I6" i="7"/>
  <c r="I5" i="7"/>
</calcChain>
</file>

<file path=xl/sharedStrings.xml><?xml version="1.0" encoding="utf-8"?>
<sst xmlns="http://schemas.openxmlformats.org/spreadsheetml/2006/main" count="28" uniqueCount="26">
  <si>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</si>
  <si>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</si>
  <si>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</si>
  <si>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</si>
  <si>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</si>
  <si>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</si>
  <si>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</si>
  <si>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</si>
  <si>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</si>
  <si>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</si>
  <si>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</si>
  <si>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 xml:space="preserve">Mua 4 tặng 1 Sữa Enfagrow A+ số 4 830g (2-6 tuổi) </t>
  </si>
  <si>
    <t>Mua 2 tặng 1 Sữa Enfagrow A+ số 4 830g (2-6 tuổi)</t>
  </si>
  <si>
    <t>Giảm 15% khi mua 1 Sữa Enfagrow A2 Neuro Pro số 4 1.7 kg (3 - 6 tuổi)</t>
  </si>
  <si>
    <t>Giảm 20% khi mua 2 Sữa Enfagrow A2 Neuro Pro số 4 1.7 kg (3 - 6 tuổi)</t>
  </si>
  <si>
    <t>Giảm 15% khi mua 1 Sữa Enfagrow Enspire 3 850g (2-6 tuổi)</t>
  </si>
  <si>
    <t>Giảm 20% khi mua 2 Sữa Enfagrow Enspire 3 850g (2-6 tuổi)</t>
  </si>
  <si>
    <t xml:space="preserve">2 lon Sữa Enfagrow A+ số 4 1700g (2-6 tuổi) 2Flex
</t>
  </si>
  <si>
    <t>Sữa Enfagrow A2 Neuro Pro số 4 1.7 kg (3 - 6 tuổi)</t>
  </si>
  <si>
    <t>2 lon Sữa Enfagrow A2 Neuro Pro số 4 1.7 kg (3 - 6 tuổi)</t>
  </si>
  <si>
    <t>Sữa Enfagrow Enspire 3 850g (2-6 tuổi)</t>
  </si>
  <si>
    <t>2 lon Sữa Enfagrow Enspire 3 850g (2-6 tuổi)</t>
  </si>
  <si>
    <t>Sữa Enfagrow A+ số 4 830g (2-6 tuổi) 2Flex</t>
  </si>
  <si>
    <t>DANH SÁCH CƠ CẤU SẢN PHẨM KHUYẾN MẠI (DSKM-55-09/KD.CC)</t>
  </si>
  <si>
    <t>[KÈM THEO THÔNG BÁO THỰC HIỆN KHUYẾN MẠI SỐ 55-09/KD.CC]</t>
  </si>
  <si>
    <t>4 lon Sữa Enfagrow A+ số 4 830g (2-6 tuổi) 2Flex
+B5:K9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</si>
</sst>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7" fillId="0" borderId="0" xfId="0" applyFont="1"/>
    <xf numFmtId="165" fontId="10" fillId="2" borderId="1" xfId="7" applyNumberFormat="1" applyFont="1" applyFill="1" applyBorder="1" applyAlignment="1">
      <alignment horizontal="center" vertical="center" wrapText="1"/>
    </xf>
    <xf numFmtId="165" fontId="10" fillId="2" borderId="1" xfId="7" applyNumberFormat="1" applyFont="1" applyFill="1" applyBorder="1" applyAlignment="1">
      <alignment horizontal="right" vertical="center" wrapText="1"/>
    </xf>
    <xf numFmtId="10" fontId="8" fillId="2" borderId="1" xfId="6" applyNumberFormat="1" applyFont="1" applyFill="1" applyBorder="1" applyAlignment="1">
      <alignment horizontal="center" vertical="center" wrapText="1"/>
    </xf>
    <xf numFmtId="1" fontId="10" fillId="2" borderId="1" xfId="7" applyNumberFormat="1" applyFont="1" applyFill="1" applyBorder="1" applyAlignment="1">
      <alignment horizontal="center" vertical="center" wrapText="1"/>
    </xf>
    <xf numFmtId="165" fontId="8" fillId="2" borderId="1" xfId="7" applyNumberFormat="1" applyFont="1" applyFill="1" applyBorder="1" applyAlignment="1">
      <alignment horizontal="center" vertical="center" wrapText="1"/>
    </xf>
    <xf numFmtId="1" fontId="8" fillId="2" borderId="1" xfId="7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  <xf numFmtId="0" fontId="11" fillId="3" borderId="1" xfId="0" applyFont="1" applyFill="1" applyBorder="1" applyAlignment="1">
      <alignment vertical="center" wrapText="1"/>
    </xf>
    <xf numFmtId="41" fontId="11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165" fontId="11" fillId="3" borderId="1" xfId="5" applyNumberFormat="1" applyFont="1" applyFill="1" applyBorder="1" applyAlignment="1">
      <alignment vertical="center" wrapText="1"/>
    </xf>
    <xf numFmtId="165" fontId="7" fillId="0" borderId="1" xfId="5" applyNumberFormat="1" applyFont="1" applyBorder="1" applyAlignment="1">
      <alignment wrapText="1"/>
    </xf>
    <xf numFmtId="9" fontId="11" fillId="3" borderId="1" xfId="0" applyNumberFormat="1" applyFont="1" applyFill="1" applyBorder="1" applyAlignment="1">
      <alignment vertical="center" wrapText="1"/>
    </xf>
    <xf numFmtId="165" fontId="7" fillId="0" borderId="0" xfId="5" applyNumberFormat="1" applyFont="1" applyAlignment="1">
      <alignment wrapText="1"/>
    </xf>
    <xf numFmtId="165" fontId="8" fillId="0" borderId="0" xfId="5" applyNumberFormat="1" applyFont="1" applyAlignment="1">
      <alignment horizontal="center" vertical="center" wrapText="1"/>
    </xf>
    <xf numFmtId="165" fontId="8" fillId="0" borderId="0" xfId="5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5" fontId="10" fillId="2" borderId="1" xfId="7" applyNumberFormat="1" applyFont="1" applyFill="1" applyBorder="1" applyAlignment="1">
      <alignment vertical="center" wrapText="1"/>
    </xf>
    <xf numFmtId="1" fontId="10" fillId="2" borderId="1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 xr:uid="{00000000-0005-0000-0000-000002000000}"/>
    <cellStyle name="Comma 2" xfId="7" xr:uid="{00000000-0005-0000-0000-000003000000}"/>
    <cellStyle name="Comma 2 2" xfId="13" xr:uid="{00000000-0005-0000-0000-000004000000}"/>
    <cellStyle name="Comma 3" xfId="10" xr:uid="{00000000-0005-0000-0000-000005000000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 xr:uid="{00000000-0005-0000-0000-00000B000000}"/>
    <cellStyle name="Normal 3" xfId="8" xr:uid="{00000000-0005-0000-0000-00000C000000}"/>
    <cellStyle name="Percent" xfId="6" builtinId="5"/>
    <cellStyle name="Percent 2" xfId="11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zoomScale="80" zoomScaleNormal="80" workbookViewId="0">
      <selection activeCell="F8" sqref="F8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2.28515625" style="1" customWidth="1"/>
    <col min="4" max="4" width="16.28515625" style="1" bestFit="1" customWidth="1"/>
    <col min="5" max="5" width="14.140625" style="1" customWidth="1"/>
    <col min="6" max="6" width="35.28515625" style="1" customWidth="1"/>
    <col min="7" max="7" width="19.28515625" style="1" customWidth="1"/>
    <col min="8" max="8" width="50.85546875" style="1" customWidth="1"/>
    <col min="9" max="16384" width="11.42578125" style="1"/>
  </cols>
  <sheetData>
    <row r="1" spans="1:9" ht="19.5" customHeight="1" x14ac:dyDescent="0.25">
      <c r="A1" s="19" t="s">
        <v>23</v>
      </c>
      <c r="B1" s="19"/>
      <c r="C1" s="19"/>
      <c r="D1" s="19"/>
      <c r="E1" s="19"/>
      <c r="F1" s="19"/>
      <c r="G1" s="19"/>
      <c r="H1" s="19"/>
      <c r="I1" s="8"/>
    </row>
    <row r="2" spans="1:9" ht="19.5" customHeight="1" x14ac:dyDescent="0.25">
      <c r="A2" s="20" t="s">
        <v>24</v>
      </c>
      <c r="B2" s="20"/>
      <c r="C2" s="20"/>
      <c r="D2" s="20"/>
      <c r="E2" s="20"/>
      <c r="F2" s="20"/>
      <c r="G2" s="20"/>
      <c r="H2" s="20"/>
      <c r="I2" s="8"/>
    </row>
    <row r="3" spans="1:9" ht="63" x14ac:dyDescent="0.25">
      <c r="A3" s="21" t="s">
        <v>0</v>
      </c>
      <c r="B3" s="21" t="s">
        <v>1</v>
      </c>
      <c r="C3" s="22" t="s">
        <v>9</v>
      </c>
      <c r="D3" s="6" t="s">
        <v>2</v>
      </c>
      <c r="E3" s="6" t="s">
        <v>3</v>
      </c>
      <c r="F3" s="6" t="s">
        <v>4</v>
      </c>
      <c r="G3" s="7" t="s">
        <v>8</v>
      </c>
      <c r="H3" s="23" t="s">
        <v>10</v>
      </c>
      <c r="I3" s="4" t="s">
        <v>5</v>
      </c>
    </row>
    <row r="4" spans="1:9" ht="35.450000000000003" customHeight="1" x14ac:dyDescent="0.25">
      <c r="A4" s="21"/>
      <c r="B4" s="21"/>
      <c r="C4" s="22"/>
      <c r="D4" s="2" t="s">
        <v>6</v>
      </c>
      <c r="E4" s="5" t="s">
        <v>7</v>
      </c>
      <c r="F4" s="3"/>
      <c r="G4" s="5" t="s">
        <v>6</v>
      </c>
      <c r="H4" s="23"/>
      <c r="I4" s="9"/>
    </row>
    <row r="5" spans="1:9" ht="120.95" customHeight="1" x14ac:dyDescent="0.25">
      <c r="A5" s="14"/>
      <c r="B5" s="10" t="s">
        <v>25</v>
      </c>
      <c r="C5" s="15">
        <v>2156000</v>
      </c>
      <c r="D5" s="16"/>
      <c r="E5" s="16"/>
      <c r="F5" s="10" t="s">
        <v>22</v>
      </c>
      <c r="G5" s="11">
        <v>539000</v>
      </c>
      <c r="H5" s="10" t="s">
        <v>11</v>
      </c>
      <c r="I5" s="17">
        <f>G5/C5</f>
        <v>0.25</v>
      </c>
    </row>
    <row r="6" spans="1:9" ht="44.25" customHeight="1" x14ac:dyDescent="0.25">
      <c r="A6" s="14"/>
      <c r="B6" s="10" t="s">
        <v>17</v>
      </c>
      <c r="C6" s="15">
        <v>1978000</v>
      </c>
      <c r="D6" s="16"/>
      <c r="E6" s="16"/>
      <c r="F6" s="10" t="s">
        <v>22</v>
      </c>
      <c r="G6" s="11">
        <v>539000</v>
      </c>
      <c r="H6" s="10" t="s">
        <v>12</v>
      </c>
      <c r="I6" s="17">
        <f>G6/C6</f>
        <v>0.2724974721941355</v>
      </c>
    </row>
    <row r="7" spans="1:9" ht="25.5" x14ac:dyDescent="0.25">
      <c r="A7" s="14"/>
      <c r="B7" s="10" t="s">
        <v>18</v>
      </c>
      <c r="C7" s="15">
        <v>1255000</v>
      </c>
      <c r="D7" s="16">
        <v>188250</v>
      </c>
      <c r="E7" s="16">
        <v>1066750</v>
      </c>
      <c r="F7" s="10"/>
      <c r="G7" s="10"/>
      <c r="H7" s="10" t="s">
        <v>13</v>
      </c>
      <c r="I7" s="17">
        <f>D7/C7</f>
        <v>0.15</v>
      </c>
    </row>
    <row r="8" spans="1:9" ht="25.5" x14ac:dyDescent="0.25">
      <c r="A8" s="14"/>
      <c r="B8" s="10" t="s">
        <v>19</v>
      </c>
      <c r="C8" s="15">
        <v>2510000</v>
      </c>
      <c r="D8" s="16">
        <v>502000</v>
      </c>
      <c r="E8" s="16">
        <v>2008000</v>
      </c>
      <c r="F8" s="10"/>
      <c r="G8" s="10"/>
      <c r="H8" s="10" t="s">
        <v>14</v>
      </c>
      <c r="I8" s="17">
        <f t="shared" ref="I8:I10" si="0">D8/C8</f>
        <v>0.2</v>
      </c>
    </row>
    <row r="9" spans="1:9" ht="35.25" customHeight="1" x14ac:dyDescent="0.25">
      <c r="A9" s="14"/>
      <c r="B9" s="10" t="s">
        <v>20</v>
      </c>
      <c r="C9" s="15">
        <v>890000</v>
      </c>
      <c r="D9" s="16">
        <v>133500</v>
      </c>
      <c r="E9" s="16">
        <v>756500</v>
      </c>
      <c r="F9" s="10"/>
      <c r="G9" s="10"/>
      <c r="H9" s="10" t="s">
        <v>15</v>
      </c>
      <c r="I9" s="17">
        <f t="shared" si="0"/>
        <v>0.15</v>
      </c>
    </row>
    <row r="10" spans="1:9" ht="35.25" customHeight="1" x14ac:dyDescent="0.25">
      <c r="A10" s="14"/>
      <c r="B10" s="10" t="s">
        <v>21</v>
      </c>
      <c r="C10" s="15">
        <v>1780000</v>
      </c>
      <c r="D10" s="16">
        <v>356000</v>
      </c>
      <c r="E10" s="16">
        <v>1424000</v>
      </c>
      <c r="F10" s="10"/>
      <c r="G10" s="10"/>
      <c r="H10" s="10" t="s">
        <v>16</v>
      </c>
      <c r="I10" s="17">
        <f t="shared" si="0"/>
        <v>0.2</v>
      </c>
    </row>
    <row r="11" spans="1:9" x14ac:dyDescent="0.25">
      <c r="A11" s="13"/>
      <c r="B11" s="13"/>
      <c r="C11" s="18"/>
      <c r="D11" s="18"/>
      <c r="E11" s="18"/>
      <c r="F11" s="12"/>
      <c r="G11" s="12"/>
      <c r="H11" s="13"/>
      <c r="I11" s="13"/>
    </row>
    <row r="12" spans="1:9" x14ac:dyDescent="0.25">
      <c r="F12" s="13"/>
      <c r="G12" s="13"/>
    </row>
    <row r="13" spans="1:9" x14ac:dyDescent="0.25">
      <c r="F13" s="13"/>
      <c r="G13" s="13"/>
    </row>
    <row r="21" ht="78" customHeight="1" x14ac:dyDescent="0.25"/>
  </sheetData>
  <autoFilter ref="A3:H3" xr:uid="{00000000-0009-0000-0000-000000000000}">
    <sortState xmlns:xlrd2="http://schemas.microsoft.com/office/spreadsheetml/2017/richdata2" ref="A6:O158">
      <sortCondition descending="1" ref="H3"/>
    </sortState>
  </autoFilter>
  <mergeCells count="6">
    <mergeCell ref="A1:H1"/>
    <mergeCell ref="A2:H2"/>
    <mergeCell ref="A3:A4"/>
    <mergeCell ref="B3:B4"/>
    <mergeCell ref="C3:C4"/>
    <mergeCell ref="H3:H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2025-08-27T02:22:36Z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