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D:\CHƯƠNG TRÌNH MỚI\CHƯƠNG TRÌNH THÁNG 09.2025\livestream\upweb\"/>
    </mc:Choice>
  </mc:AlternateContent>
  <xr:revisionPtr revIDLastSave="0" documentId="13_ncr:1_{50013189-D666-4323-B6F9-22A9A55A5FED}" xr6:coauthVersionLast="47" xr6:coauthVersionMax="47" xr10:uidLastSave="{00000000-0000-0000-0000-000000000000}"/>
  <bookViews>
    <workbookView xWindow="-120" yWindow="-120" windowWidth="29040" windowHeight="15840" tabRatio="457" xr2:uid="{00000000-000D-0000-FFFF-FFFF00000000}"/>
  </bookViews>
  <sheets>
    <sheet name="01.07 - 31.07" sheetId="1" r:id="rId1"/>
  </sheets>
  <definedNames>
    <definedName name="_xlnm._FilterDatabase" localSheetId="0" hidden="1">'01.07 - 31.07'!$A$5:$G$15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 r="G8" i="1"/>
  <c r="G9" i="1"/>
  <c r="G10" i="1"/>
  <c r="G11" i="1"/>
  <c r="G12" i="1"/>
  <c r="G13" i="1"/>
  <c r="G14" i="1"/>
  <c r="G15" i="1"/>
  <c r="G16" i="1"/>
  <c r="G17" i="1"/>
  <c r="G18" i="1"/>
  <c r="G19" i="1"/>
  <c r="G20" i="1"/>
  <c r="G21" i="1"/>
  <c r="G22" i="1"/>
  <c r="G23" i="1"/>
  <c r="G24" i="1"/>
  <c r="G25" i="1"/>
  <c r="G26" i="1"/>
  <c r="G27" i="1"/>
  <c r="G28" i="1"/>
  <c r="G29" i="1"/>
  <c r="G30" i="1"/>
  <c r="G31" i="1"/>
  <c r="G6" i="1"/>
</calcChain>
</file>

<file path=xl/sharedStrings.xml><?xml version="1.0" encoding="utf-8"?>
<sst xmlns="http://schemas.openxmlformats.org/spreadsheetml/2006/main" count="104" uniqueCount="77">
  <si>
    <t>STT</t>
  </si>
  <si>
    <t>DANH SÁCH SẢN PHẨM DÙNG ĐỂ KHUYỂN MẠI (hàng tặng kèm không thu tiền)</t>
  </si>
  <si>
    <t xml:space="preserve">Tỷ lệ phần trăm khuyến mại </t>
  </si>
  <si>
    <t xml:space="preserve"> Tên Sản Phẩm</t>
  </si>
  <si>
    <t>Tên sản phẩm</t>
  </si>
  <si>
    <t>Cơ chế khuyến mãi/Tên CTKM chi tiết</t>
  </si>
  <si>
    <t>Tổng giá trị khuyến mại</t>
  </si>
  <si>
    <t>Giá niêm yết (Đồng)</t>
  </si>
  <si>
    <t>Giá trị sản phẩm dùng để khuyến mại (Đồng)</t>
  </si>
  <si>
    <t>Mua 3 tặng 1 GrowPLUS đỏ ít đường 110ml/180ml (Không áp dụng cho sữa thay thế sữa mẹ dành cho trẻ dưới 24 tháng tuổi)</t>
  </si>
  <si>
    <t>Mua 3 tặng 1 GrowPLUS+ vị dâu/chuối (4x110ml) (Không áp dụng cho sữa thay thế sữa mẹ dành cho trẻ dưới 24 tháng tuổi)</t>
  </si>
  <si>
    <t>Mua 3 tặng 1 - Nutren Junior 110ml/200ml (Không áp dụng cho sữa thay thế sữa mẹ dành cho trẻ dưới 24 tháng tuổi)</t>
  </si>
  <si>
    <t>Mua 3 tặng 1 Optimum Gold 110ml/180ml (Không áp dụng cho sữa thay thế sữa mẹ dành cho trẻ dưới 24 tháng tuổi)</t>
  </si>
  <si>
    <t>Mua 3 tặng 1 Colosbaby 110ml/180ml (Không áp dụng cho sữa thay thế sữa mẹ dành cho trẻ dưới 24 tháng tuổi)</t>
  </si>
  <si>
    <t>Mua 3 tặng 1 Aptamil Kid 110ml/180ml /Aptamil super Gold 180ml (Không áp dụng cho sữa thay thế sữa mẹ dành cho trẻ dưới 24 tháng tuổi)</t>
  </si>
  <si>
    <t>Mua 3 tặng 1 - Metafresh 110ml/180ml (Không áp dụng cho sữa thay thế sữa mẹ dành cho trẻ dưới 24 tháng tuổi)</t>
  </si>
  <si>
    <t>Mua 3 tặng 1 - DEVONDALE MILK 110ml/1L (Không áp dụng cho sữa thay thế sữa mẹ dành cho trẻ dưới 24 tháng tuổi)</t>
  </si>
  <si>
    <t>Mua 2 tặng 1 - Sữa đêm Agusha 200ml các vị (Không áp dụng cho sữa thay thế sữa mẹ dành cho trẻ dưới 24 tháng tuổi)</t>
  </si>
  <si>
    <t>Mua 2 tặng 1 - Sữa Friso Gold 110ml (từ 1 tuổi) - Lốc 4 hộp - New (Không áp dụng cho sữa thay thế sữa mẹ dành cho trẻ dưới 24 tháng tuổi)</t>
  </si>
  <si>
    <t>Tặng 3 lốc Sữa tươi ít đường bổ sung sữa non Metafresh 110ml cho đơn hàng sữa nước từ 1.500.000 đồng (Không áp dụng cho sữa thay thế sữa mẹ dành cho trẻ dưới 24 tháng tuổi)</t>
  </si>
  <si>
    <t xml:space="preserve">8H-17H ngày 8/9/2025
</t>
  </si>
  <si>
    <t>8H-17H ngày 8/9/2025</t>
  </si>
  <si>
    <t>8H-17H ngày 16/9/2025</t>
  </si>
  <si>
    <t>Đơn hàng sữa nước từ 1.500.000đồng (Không áp dụng cho sữa thay thế sữa mẹ dành cho trẻ dưới 24 tháng tuổi)</t>
  </si>
  <si>
    <t>Combo 3 SPDDPS GrowPLUS+ Đỏ Ít đường, 110ml (lốc 4 hộp)</t>
  </si>
  <si>
    <t>Combo 3 SPDDPS GrowPLUS+ Đỏ Ít đường, 180ml (lốc 4 hộp)</t>
  </si>
  <si>
    <t>Combo 3 Sữa bột pha sẵn GrowPLUS+ vị dâu 110ml (lốc 4 hộp) (Trên 1 tuổi)</t>
  </si>
  <si>
    <t>Combo 3 Sữa bột pha sẵn GrowPLUS+ vị chuối 110ml (lốc 4 hộp) (Trên 1 tuổi)</t>
  </si>
  <si>
    <t>Combo 3 Thực phẩm dinh dưỡng y học Nutren Junior 110ml (1 -10 tuổi) (Lốc 4 hộp)</t>
  </si>
  <si>
    <t>Combo 3 Thực phẩm dinh dưỡng y học Nutren Junior</t>
  </si>
  <si>
    <t>Combo 3 Sữa uống dinh dưỡng Optimum Gold 110ml (Lốc 4 hộp) new</t>
  </si>
  <si>
    <t>Combo 3 Sữa uống dinh dưỡng Optimum Gold 180ml (Lốc 4 hộp) new</t>
  </si>
  <si>
    <t>Combo 3 Sữa uống dinh dưỡng Colosbaby 110ml, lốc 4 hộp (trên 1 tuổi)</t>
  </si>
  <si>
    <t>Combo 3 Sữa uống dinh dưỡng Colosbaby Gold 180ml (Lốc 4 hộp)</t>
  </si>
  <si>
    <t>Combo 3 Sữa dinh dưỡng pha sẵn Aptamil Kid, 110ml (lốc 3 hộp)</t>
  </si>
  <si>
    <t>Combo 3 Sữa dinh dưỡng pha sẵn Aptamil Kid, 180ml (lốc 3 hộp)</t>
  </si>
  <si>
    <t>Combo 3 Sữa pha sẵn Aptamil Super Gold Kid 180ml (lốc 3 hộp)</t>
  </si>
  <si>
    <t>Combo 3 Sữa tươi ít đường bổ sung sữa non Metafresh 180ml, lốc 4 hộp</t>
  </si>
  <si>
    <t>Combo 3 Sữa tươi ít đường bổ sung sữa non Metafresh 110ml, lốc 4 hộp</t>
  </si>
  <si>
    <t>Combo 3 Sữa tươi có đường bổ sung sữa non Metafresh 180ml, lốc 4 hộp</t>
  </si>
  <si>
    <t>Combo 3 Sữa tươi có đường bổ sung sữa non Metafresh 110ml, lốc 4 hộp</t>
  </si>
  <si>
    <t>Combo 3 Sữa tươi nguyên chất tiệt trùng DEVONDALE MILK (DEVONDALE FULL CREAM MILK) 200ml - Lốc 6 hộp</t>
  </si>
  <si>
    <t>Combo 3 Sữa tươi nguyên chất tiệt trùng DEVONDALE MILK (DEVONDALE FULL CREAM MILK) 1L</t>
  </si>
  <si>
    <t>Combo 2 Thực phẩm bổ sung sữa đêm ngũ cốc vị lê và chuối Agusha 200ml</t>
  </si>
  <si>
    <t>Combo 2 Thực phẩm bổ sung sữa đêm gạo sữa vị táo và lê Agusha 200ml</t>
  </si>
  <si>
    <t>Combo 2 Thực phẩm bổ sung sữa ngày yến mạch vị mâm xôi Agusha 200ml</t>
  </si>
  <si>
    <t>Combo 2 Thực phẩm bổ sung sữa ngày vị gạo, ngô chuối và dâu rừng Agusha 200ml</t>
  </si>
  <si>
    <t>Combo 2 Sữa Friso Gold 110ml (từ 1 tuổi) - Lốc 4 hộp - New</t>
  </si>
  <si>
    <t>SPDDPS GrowPLUS+ Đỏ Ít đường, 110ml (lốc 4 hộp)</t>
  </si>
  <si>
    <t>SPDDPS GrowPLUS+ Đỏ Ít đường, 180ml (lốc 4 hộp)</t>
  </si>
  <si>
    <t>Sữa bột pha sẵn GrowPLUS+ vị dâu 110ml (lốc 4 hộp) (Trên 1 tuổi)</t>
  </si>
  <si>
    <t>Sữa bột pha sẵn GrowPLUS+ vị chuối 110ml (lốc 4 hộp) (Trên 1 tuổi)</t>
  </si>
  <si>
    <t>Thực phẩm dinh dưỡng y học Nutren Junior 110ml (1 -10 tuổi) (Lốc 4 hộp)</t>
  </si>
  <si>
    <t>Thực phẩm dinh dưỡng y học Nutren Junior</t>
  </si>
  <si>
    <t>Sữa uống dinh dưỡng Optimum Gold 110ml (Lốc 4 hộp) new</t>
  </si>
  <si>
    <t>Sữa uống dinh dưỡng Optimum Gold 180ml (Lốc 4 hộp) new</t>
  </si>
  <si>
    <t>Sữa uống dinh dưỡng Colosbaby 110ml, lốc 4 hộp (trên 1 tuổi)</t>
  </si>
  <si>
    <t>Sữa uống dinh dưỡng Colosbaby Gold 180ml (Lốc 4 hộp)</t>
  </si>
  <si>
    <t>Sữa dinh dưỡng pha sẵn Aptamil Kid, 110ml (lốc 3 hộp)</t>
  </si>
  <si>
    <t>Sữa dinh dưỡng pha sẵn Aptamil Kid, 180ml (lốc 3 hộp)</t>
  </si>
  <si>
    <t>Sữa pha sẵn Aptamil Super Gold Kid 180ml (lốc 3 hộp)</t>
  </si>
  <si>
    <t>Sữa tươi ít đường bổ sung sữa non Metafresh 180ml, lốc 4 hộp</t>
  </si>
  <si>
    <t>Sữa tươi ít đường bổ sung sữa non Metafresh 110ml, lốc 4 hộp</t>
  </si>
  <si>
    <t>Sữa tươi có đường bổ sung sữa non Metafresh 180ml, lốc 4 hộp</t>
  </si>
  <si>
    <t>Sữa tươi có đường bổ sung sữa non Metafresh 110ml, lốc 4 hộp</t>
  </si>
  <si>
    <t>Sữa tươi nguyên chất tiệt trùng DEVONDALE MILK (DEVONDALE FULL CREAM MILK) 200ml - Lốc 6 hộp</t>
  </si>
  <si>
    <t>Sữa tươi nguyên chất tiệt trùng DEVONDALE MILK (DEVONDALE FULL CREAM MILK) 1L</t>
  </si>
  <si>
    <t>Thực phẩm bổ sung sữa đêm ngũ cốc vị lê và chuối Agusha 200ml</t>
  </si>
  <si>
    <t>Thực phẩm bổ sung sữa đêm gạo sữa vị táo và lê Agusha 200ml</t>
  </si>
  <si>
    <t>Thực phẩm bổ sung sữa ngày yến mạch vị mâm xôi Agusha 200ml</t>
  </si>
  <si>
    <t>Thực phẩm bổ sung sữa ngày vị gạo, ngô chuối và dâu rừng Agusha 200ml</t>
  </si>
  <si>
    <t>Sữa Friso Gold 110ml (từ 1 tuổi) - Lốc 4 hộp - New</t>
  </si>
  <si>
    <t>3 lốc Sữa tươi ít đường bổ sung sữa non Metafresh 110ml</t>
  </si>
  <si>
    <t>Áp dụng đồng thời CTKM 
Tặng 3 lốc Sữa tươi ít đường bổ sung sữa non Metafresh 110ml cho đơn hàng sữa nước từ 1.500.000 đồng</t>
  </si>
  <si>
    <t xml:space="preserve">Áp dụng đồng thời CTKM 
Mua 3 tặng 1 
Mua 2 tặng 1 </t>
  </si>
  <si>
    <t>DANH SÁCH CƠ CẤU SẢN PHẨM KHUYẾN MẠI (DSKM-77-09/KD.CC)</t>
  </si>
  <si>
    <t>[KÈM THEO THÔNG BÁO THỰC HIỆN KHUYẾN MẠI SỐ 77-09/KD.CC]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</si>
</sst>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_(* \(#,##0.00\);_(* &quot;-&quot;??_);_(@_)"/>
    <numFmt numFmtId="165" formatCode="_(* #,##0_);_(* \(#,##0\);_(* &quot;-&quot;??_);_(@_)"/>
  </numFmts>
  <fonts count="9" x14ac:knownFonts="1">
    <font>
      <sz val="11"/>
      <color theme="1"/>
      <name val="Calibri"/>
      <family val="2"/>
      <scheme val="minor"/>
    </font>
    <font>
      <sz val="11"/>
      <color theme="1"/>
      <name val="Calibri"/>
      <family val="2"/>
      <scheme val="minor"/>
    </font>
    <font>
      <b/>
      <sz val="12"/>
      <color theme="1"/>
      <name val="Times New Roman"/>
      <family val="1"/>
    </font>
    <font>
      <sz val="12"/>
      <color theme="1"/>
      <name val="Times New Roman"/>
      <family val="1"/>
    </font>
    <font>
      <sz val="11"/>
      <name val="Calibri"/>
      <family val="2"/>
    </font>
    <font>
      <sz val="11"/>
      <color theme="1"/>
      <name val="Times New Roman"/>
      <family val="1"/>
    </font>
    <font>
      <sz val="10"/>
      <name val="Arial"/>
      <family val="2"/>
    </font>
    <font>
      <sz val="12"/>
      <color theme="1"/>
      <name val="Calibri"/>
      <family val="2"/>
      <scheme val="minor"/>
    </font>
    <font>
      <sz val="11"/>
      <color theme="1"/>
      <name val="Times New Roman"/>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6">
    <xf numFmtId="0" fontId="0" fillId="0" borderId="0"/>
    <xf numFmtId="164" fontId="1" fillId="0" borderId="0" applyFont="0" applyFill="0" applyBorder="0" applyAlignment="0" applyProtection="0"/>
    <xf numFmtId="9" fontId="1" fillId="0" borderId="0" applyFont="0" applyFill="0" applyBorder="0" applyAlignment="0" applyProtection="0"/>
    <xf numFmtId="0" fontId="4" fillId="0" borderId="0"/>
    <xf numFmtId="164" fontId="1" fillId="0" borderId="0" applyFont="0" applyFill="0" applyBorder="0" applyAlignment="0" applyProtection="0"/>
    <xf numFmtId="0" fontId="6" fillId="0" borderId="0"/>
  </cellStyleXfs>
  <cellXfs count="40">
    <xf numFmtId="0" fontId="0" fillId="0" borderId="0" xfId="0"/>
    <xf numFmtId="0" fontId="3" fillId="0" borderId="0" xfId="0" applyFont="1" applyAlignment="1">
      <alignment wrapText="1"/>
    </xf>
    <xf numFmtId="0" fontId="3" fillId="0" borderId="0" xfId="0" applyFont="1" applyAlignment="1">
      <alignment horizontal="left" vertical="center" wrapText="1"/>
    </xf>
    <xf numFmtId="165" fontId="3" fillId="0" borderId="0" xfId="1" applyNumberFormat="1" applyFont="1" applyAlignment="1">
      <alignment vertical="center" wrapText="1"/>
    </xf>
    <xf numFmtId="10" fontId="3" fillId="0" borderId="0" xfId="0" applyNumberFormat="1" applyFont="1" applyAlignment="1">
      <alignment horizontal="right" vertical="center" wrapText="1"/>
    </xf>
    <xf numFmtId="165" fontId="3" fillId="0" borderId="1" xfId="1" applyNumberFormat="1" applyFont="1" applyFill="1" applyBorder="1" applyAlignment="1">
      <alignment vertical="center" wrapText="1"/>
    </xf>
    <xf numFmtId="0" fontId="2" fillId="0" borderId="1" xfId="0" applyFont="1" applyBorder="1" applyAlignment="1">
      <alignment wrapText="1"/>
    </xf>
    <xf numFmtId="0" fontId="3" fillId="0" borderId="0" xfId="0" applyFont="1" applyAlignment="1">
      <alignment horizontal="center" wrapText="1"/>
    </xf>
    <xf numFmtId="0" fontId="3" fillId="0" borderId="0" xfId="0" applyFont="1" applyAlignment="1">
      <alignment horizontal="left" wrapText="1"/>
    </xf>
    <xf numFmtId="165" fontId="3" fillId="0" borderId="0" xfId="1" applyNumberFormat="1" applyFont="1" applyAlignment="1">
      <alignment wrapText="1"/>
    </xf>
    <xf numFmtId="10" fontId="3" fillId="0" borderId="0" xfId="0" applyNumberFormat="1" applyFont="1" applyAlignment="1">
      <alignment horizontal="right" wrapText="1"/>
    </xf>
    <xf numFmtId="165" fontId="2" fillId="0" borderId="1" xfId="1" applyNumberFormat="1" applyFont="1" applyBorder="1" applyAlignment="1">
      <alignment horizontal="right" wrapText="1"/>
    </xf>
    <xf numFmtId="0" fontId="3" fillId="0" borderId="1" xfId="0" applyFont="1" applyBorder="1" applyAlignment="1">
      <alignment vertical="center" wrapText="1"/>
    </xf>
    <xf numFmtId="10" fontId="3" fillId="0" borderId="1" xfId="2" applyNumberFormat="1" applyFont="1" applyFill="1" applyBorder="1" applyAlignment="1">
      <alignment vertical="center" wrapText="1"/>
    </xf>
    <xf numFmtId="0" fontId="3" fillId="0" borderId="0" xfId="0" applyFont="1" applyAlignment="1">
      <alignment horizontal="center"/>
    </xf>
    <xf numFmtId="0" fontId="2" fillId="2" borderId="1" xfId="0" applyFont="1" applyFill="1" applyBorder="1" applyAlignment="1">
      <alignment horizontal="center" vertical="center" wrapText="1"/>
    </xf>
    <xf numFmtId="10" fontId="2" fillId="2" borderId="1" xfId="0" applyNumberFormat="1" applyFont="1" applyFill="1" applyBorder="1" applyAlignment="1">
      <alignment horizontal="center" vertical="center" wrapText="1"/>
    </xf>
    <xf numFmtId="0" fontId="8" fillId="0" borderId="1" xfId="0" applyFont="1" applyBorder="1" applyAlignment="1">
      <alignment vertical="center" wrapText="1"/>
    </xf>
    <xf numFmtId="0" fontId="3" fillId="0" borderId="1" xfId="0" applyFont="1" applyBorder="1" applyAlignment="1">
      <alignment wrapText="1"/>
    </xf>
    <xf numFmtId="0" fontId="3" fillId="0" borderId="1" xfId="0" applyFont="1" applyBorder="1" applyAlignment="1">
      <alignment horizontal="center" wrapText="1"/>
    </xf>
    <xf numFmtId="0" fontId="3" fillId="0" borderId="1" xfId="0" applyFont="1" applyBorder="1" applyAlignment="1">
      <alignment horizontal="left" wrapText="1"/>
    </xf>
    <xf numFmtId="165" fontId="3" fillId="0" borderId="1" xfId="1" applyNumberFormat="1" applyFont="1" applyBorder="1" applyAlignment="1">
      <alignment wrapText="1"/>
    </xf>
    <xf numFmtId="0" fontId="7" fillId="0" borderId="1" xfId="0" applyFont="1" applyBorder="1" applyAlignment="1">
      <alignment wrapText="1"/>
    </xf>
    <xf numFmtId="0" fontId="5" fillId="2" borderId="1" xfId="0" applyFont="1" applyFill="1" applyBorder="1" applyAlignment="1">
      <alignment vertical="center" wrapText="1"/>
    </xf>
    <xf numFmtId="0" fontId="8" fillId="0" borderId="1" xfId="0" applyFont="1" applyBorder="1" applyAlignment="1">
      <alignment wrapText="1"/>
    </xf>
    <xf numFmtId="165" fontId="8" fillId="0" borderId="1" xfId="1" applyNumberFormat="1" applyFont="1" applyBorder="1" applyAlignment="1">
      <alignment horizontal="right" vertical="center" wrapText="1"/>
    </xf>
    <xf numFmtId="165" fontId="8" fillId="0" borderId="1" xfId="1" applyNumberFormat="1" applyFont="1" applyBorder="1" applyAlignment="1">
      <alignment wrapText="1"/>
    </xf>
    <xf numFmtId="0" fontId="8" fillId="0" borderId="0" xfId="0" applyFont="1" applyAlignment="1">
      <alignment wrapText="1"/>
    </xf>
    <xf numFmtId="0" fontId="0" fillId="0" borderId="0" xfId="0" applyAlignment="1">
      <alignment wrapText="1"/>
    </xf>
    <xf numFmtId="0" fontId="8" fillId="0" borderId="2" xfId="0" applyFont="1" applyBorder="1" applyAlignment="1">
      <alignment wrapText="1"/>
    </xf>
    <xf numFmtId="165" fontId="8" fillId="0" borderId="1" xfId="1" applyNumberFormat="1" applyFont="1" applyBorder="1" applyAlignment="1">
      <alignment vertical="center" wrapText="1"/>
    </xf>
    <xf numFmtId="165" fontId="3" fillId="0" borderId="1" xfId="1" applyNumberFormat="1" applyFont="1" applyBorder="1" applyAlignment="1">
      <alignment horizontal="center"/>
    </xf>
    <xf numFmtId="10" fontId="2" fillId="2" borderId="1" xfId="2" applyNumberFormat="1" applyFont="1" applyFill="1" applyBorder="1" applyAlignment="1">
      <alignment horizontal="center" vertical="center" wrapText="1"/>
    </xf>
    <xf numFmtId="0" fontId="8" fillId="0" borderId="1" xfId="0" applyFont="1" applyBorder="1" applyAlignment="1">
      <alignment horizontal="center" vertical="center" wrapText="1"/>
    </xf>
    <xf numFmtId="0" fontId="0" fillId="0" borderId="1" xfId="0" applyBorder="1" applyAlignment="1">
      <alignment wrapText="1"/>
    </xf>
    <xf numFmtId="0" fontId="8" fillId="0" borderId="1" xfId="0" applyFont="1" applyBorder="1" applyAlignment="1">
      <alignment horizontal="center" wrapText="1"/>
    </xf>
    <xf numFmtId="165" fontId="2" fillId="0" borderId="0" xfId="1" applyNumberFormat="1" applyFont="1" applyAlignment="1">
      <alignment horizontal="center" vertical="center" wrapText="1"/>
    </xf>
    <xf numFmtId="165" fontId="2" fillId="2" borderId="1" xfId="1" applyNumberFormat="1" applyFont="1" applyFill="1" applyBorder="1" applyAlignment="1">
      <alignment vertical="center" wrapText="1"/>
    </xf>
    <xf numFmtId="165" fontId="2" fillId="2" borderId="1" xfId="1"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wrapText="1"/>
    </xf>
  </cellXfs>
  <cellStyles count="6">
    <cellStyle name="Comma" xfId="1" builtinId="3"/>
    <cellStyle name="Comma 2" xfId="4" xr:uid="{00000000-0005-0000-0000-000001000000}"/>
    <cellStyle name="Normal" xfId="0" builtinId="0"/>
    <cellStyle name="Normal 4" xfId="5" xr:uid="{00000000-0005-0000-0000-000003000000}"/>
    <cellStyle name="Normal 6" xfId="3" xr:uid="{00000000-0005-0000-0000-000004000000}"/>
    <cellStyle name="Percent" xfId="2" builtinId="5"/>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
  <sheetViews>
    <sheetView tabSelected="1" topLeftCell="A25" zoomScale="90" zoomScaleNormal="90" workbookViewId="0">
      <selection activeCell="B29" sqref="B29"/>
    </sheetView>
  </sheetViews>
  <sheetFormatPr defaultColWidth="9.140625" defaultRowHeight="15.75" x14ac:dyDescent="0.25"/>
  <cols>
    <col min="1" max="1" width="4.85546875" style="1" customWidth="1"/>
    <col min="2" max="2" width="68.7109375" style="8" customWidth="1"/>
    <col min="3" max="3" width="12" style="1" customWidth="1"/>
    <col min="4" max="4" width="56.140625" style="8" customWidth="1"/>
    <col min="5" max="5" width="45.85546875" style="8" customWidth="1"/>
    <col min="6" max="6" width="15" style="9" customWidth="1"/>
    <col min="7" max="7" width="13.7109375" style="10" customWidth="1"/>
    <col min="8" max="8" width="28.7109375" style="1" customWidth="1"/>
    <col min="9" max="9" width="9.140625" style="1"/>
    <col min="10" max="10" width="61.42578125" style="1" customWidth="1"/>
    <col min="11" max="16384" width="9.140625" style="1"/>
  </cols>
  <sheetData>
    <row r="1" spans="1:10" x14ac:dyDescent="0.25">
      <c r="A1" s="36" t="s">
        <v>75</v>
      </c>
      <c r="B1" s="36"/>
      <c r="C1" s="36"/>
      <c r="D1" s="36"/>
      <c r="E1" s="36"/>
      <c r="F1" s="36"/>
      <c r="G1" s="36"/>
    </row>
    <row r="2" spans="1:10" x14ac:dyDescent="0.25">
      <c r="A2" s="36" t="s">
        <v>76</v>
      </c>
      <c r="B2" s="36"/>
      <c r="C2" s="36"/>
      <c r="D2" s="36"/>
      <c r="E2" s="36"/>
      <c r="F2" s="36"/>
      <c r="G2" s="36"/>
    </row>
    <row r="3" spans="1:10" x14ac:dyDescent="0.25">
      <c r="A3" s="3"/>
      <c r="B3" s="2"/>
      <c r="C3" s="3"/>
      <c r="D3" s="2"/>
      <c r="E3" s="2"/>
      <c r="F3" s="3"/>
      <c r="G3" s="4"/>
    </row>
    <row r="4" spans="1:10" ht="31.5" customHeight="1" x14ac:dyDescent="0.25">
      <c r="A4" s="37" t="s">
        <v>0</v>
      </c>
      <c r="B4" s="15"/>
      <c r="C4" s="38" t="s">
        <v>7</v>
      </c>
      <c r="D4" s="16" t="s">
        <v>1</v>
      </c>
      <c r="E4" s="39" t="s">
        <v>5</v>
      </c>
      <c r="F4" s="38" t="s">
        <v>8</v>
      </c>
      <c r="G4" s="32" t="s">
        <v>2</v>
      </c>
      <c r="H4" s="18"/>
      <c r="I4" s="18"/>
      <c r="J4" s="18"/>
    </row>
    <row r="5" spans="1:10" ht="30" customHeight="1" x14ac:dyDescent="0.25">
      <c r="A5" s="37"/>
      <c r="B5" s="15" t="s">
        <v>3</v>
      </c>
      <c r="C5" s="38"/>
      <c r="D5" s="16" t="s">
        <v>4</v>
      </c>
      <c r="E5" s="39"/>
      <c r="F5" s="38"/>
      <c r="G5" s="32"/>
      <c r="H5" s="18"/>
      <c r="I5" s="18"/>
      <c r="J5" s="18"/>
    </row>
    <row r="6" spans="1:10" s="14" customFormat="1" ht="45" x14ac:dyDescent="0.25">
      <c r="A6" s="5"/>
      <c r="B6" s="17" t="s">
        <v>24</v>
      </c>
      <c r="C6" s="25">
        <v>108000</v>
      </c>
      <c r="D6" s="12" t="s">
        <v>48</v>
      </c>
      <c r="E6" s="33" t="s">
        <v>9</v>
      </c>
      <c r="F6" s="30">
        <v>36000</v>
      </c>
      <c r="G6" s="13">
        <f>F6/C6</f>
        <v>0.33333333333333331</v>
      </c>
      <c r="H6" s="33" t="s">
        <v>20</v>
      </c>
      <c r="I6" s="34"/>
      <c r="J6" s="17" t="s">
        <v>73</v>
      </c>
    </row>
    <row r="7" spans="1:10" s="14" customFormat="1" ht="45" x14ac:dyDescent="0.25">
      <c r="A7" s="5"/>
      <c r="B7" s="17" t="s">
        <v>25</v>
      </c>
      <c r="C7" s="25">
        <v>156000</v>
      </c>
      <c r="D7" s="22" t="s">
        <v>49</v>
      </c>
      <c r="E7" s="33"/>
      <c r="F7" s="30">
        <v>52000</v>
      </c>
      <c r="G7" s="13">
        <f>F7/C7</f>
        <v>0.33333333333333331</v>
      </c>
      <c r="H7" s="34"/>
      <c r="I7" s="34"/>
      <c r="J7" s="17" t="s">
        <v>73</v>
      </c>
    </row>
    <row r="8" spans="1:10" s="14" customFormat="1" ht="45" x14ac:dyDescent="0.25">
      <c r="A8" s="5"/>
      <c r="B8" s="17" t="s">
        <v>26</v>
      </c>
      <c r="C8" s="25">
        <v>141000</v>
      </c>
      <c r="D8" s="18" t="s">
        <v>50</v>
      </c>
      <c r="E8" s="33" t="s">
        <v>10</v>
      </c>
      <c r="F8" s="30">
        <v>47000</v>
      </c>
      <c r="G8" s="13">
        <f>F8/C8</f>
        <v>0.33333333333333331</v>
      </c>
      <c r="H8" s="34"/>
      <c r="I8" s="34"/>
      <c r="J8" s="17" t="s">
        <v>73</v>
      </c>
    </row>
    <row r="9" spans="1:10" s="14" customFormat="1" ht="45" x14ac:dyDescent="0.25">
      <c r="A9" s="5"/>
      <c r="B9" s="17" t="s">
        <v>27</v>
      </c>
      <c r="C9" s="25">
        <v>141000</v>
      </c>
      <c r="D9" s="18" t="s">
        <v>51</v>
      </c>
      <c r="E9" s="33"/>
      <c r="F9" s="30">
        <v>47000</v>
      </c>
      <c r="G9" s="13">
        <f>F9/C9</f>
        <v>0.33333333333333331</v>
      </c>
      <c r="H9" s="34"/>
      <c r="I9" s="34"/>
      <c r="J9" s="17" t="s">
        <v>73</v>
      </c>
    </row>
    <row r="10" spans="1:10" s="14" customFormat="1" ht="45" x14ac:dyDescent="0.25">
      <c r="A10" s="5"/>
      <c r="B10" s="17" t="s">
        <v>28</v>
      </c>
      <c r="C10" s="25">
        <v>258000</v>
      </c>
      <c r="D10" s="23" t="s">
        <v>52</v>
      </c>
      <c r="E10" s="33" t="s">
        <v>11</v>
      </c>
      <c r="F10" s="30">
        <v>86000</v>
      </c>
      <c r="G10" s="13">
        <f>F10/C10</f>
        <v>0.33333333333333331</v>
      </c>
      <c r="H10" s="34"/>
      <c r="I10" s="34"/>
      <c r="J10" s="17" t="s">
        <v>73</v>
      </c>
    </row>
    <row r="11" spans="1:10" s="14" customFormat="1" ht="45" x14ac:dyDescent="0.25">
      <c r="A11" s="5"/>
      <c r="B11" s="17" t="s">
        <v>29</v>
      </c>
      <c r="C11" s="25">
        <v>102000</v>
      </c>
      <c r="D11" s="12" t="s">
        <v>53</v>
      </c>
      <c r="E11" s="33"/>
      <c r="F11" s="30">
        <v>34000</v>
      </c>
      <c r="G11" s="13">
        <f>F11/C11</f>
        <v>0.33333333333333331</v>
      </c>
      <c r="H11" s="34"/>
      <c r="I11" s="34"/>
      <c r="J11" s="17" t="s">
        <v>73</v>
      </c>
    </row>
    <row r="12" spans="1:10" s="14" customFormat="1" ht="45" x14ac:dyDescent="0.25">
      <c r="A12" s="5"/>
      <c r="B12" s="17" t="s">
        <v>30</v>
      </c>
      <c r="C12" s="25">
        <v>126000</v>
      </c>
      <c r="D12" s="12" t="s">
        <v>54</v>
      </c>
      <c r="E12" s="33" t="s">
        <v>12</v>
      </c>
      <c r="F12" s="30">
        <v>42000</v>
      </c>
      <c r="G12" s="13">
        <f>F12/C12</f>
        <v>0.33333333333333331</v>
      </c>
      <c r="H12" s="34"/>
      <c r="I12" s="34"/>
      <c r="J12" s="17" t="s">
        <v>73</v>
      </c>
    </row>
    <row r="13" spans="1:10" s="14" customFormat="1" ht="45" x14ac:dyDescent="0.25">
      <c r="A13" s="5"/>
      <c r="B13" s="17" t="s">
        <v>31</v>
      </c>
      <c r="C13" s="25">
        <v>201000</v>
      </c>
      <c r="D13" s="12" t="s">
        <v>55</v>
      </c>
      <c r="E13" s="33"/>
      <c r="F13" s="30">
        <v>67000</v>
      </c>
      <c r="G13" s="13">
        <f>F13/C13</f>
        <v>0.33333333333333331</v>
      </c>
      <c r="H13" s="34"/>
      <c r="I13" s="34"/>
      <c r="J13" s="17" t="s">
        <v>73</v>
      </c>
    </row>
    <row r="14" spans="1:10" s="14" customFormat="1" ht="45" x14ac:dyDescent="0.25">
      <c r="A14" s="5"/>
      <c r="B14" s="17" t="s">
        <v>32</v>
      </c>
      <c r="C14" s="25">
        <v>123000</v>
      </c>
      <c r="D14" s="12" t="s">
        <v>56</v>
      </c>
      <c r="E14" s="33" t="s">
        <v>13</v>
      </c>
      <c r="F14" s="30">
        <v>41000</v>
      </c>
      <c r="G14" s="13">
        <f>F14/C14</f>
        <v>0.33333333333333331</v>
      </c>
      <c r="H14" s="34"/>
      <c r="I14" s="34"/>
      <c r="J14" s="17" t="s">
        <v>73</v>
      </c>
    </row>
    <row r="15" spans="1:10" s="14" customFormat="1" ht="48" customHeight="1" x14ac:dyDescent="0.25">
      <c r="A15" s="6" t="s">
        <v>6</v>
      </c>
      <c r="B15" s="17" t="s">
        <v>33</v>
      </c>
      <c r="C15" s="25">
        <v>186000</v>
      </c>
      <c r="D15" s="11" t="s">
        <v>57</v>
      </c>
      <c r="E15" s="33"/>
      <c r="F15" s="30">
        <v>62000</v>
      </c>
      <c r="G15" s="13">
        <f>F15/C15</f>
        <v>0.33333333333333331</v>
      </c>
      <c r="H15" s="34"/>
      <c r="I15" s="34"/>
      <c r="J15" s="17" t="s">
        <v>73</v>
      </c>
    </row>
    <row r="16" spans="1:10" s="14" customFormat="1" ht="45" x14ac:dyDescent="0.25">
      <c r="A16" s="18"/>
      <c r="B16" s="17" t="s">
        <v>34</v>
      </c>
      <c r="C16" s="25">
        <v>124500</v>
      </c>
      <c r="D16" s="20" t="s">
        <v>58</v>
      </c>
      <c r="E16" s="33" t="s">
        <v>14</v>
      </c>
      <c r="F16" s="30">
        <v>41500</v>
      </c>
      <c r="G16" s="13">
        <f>F16/C16</f>
        <v>0.33333333333333331</v>
      </c>
      <c r="H16" s="34"/>
      <c r="I16" s="34"/>
      <c r="J16" s="17" t="s">
        <v>73</v>
      </c>
    </row>
    <row r="17" spans="1:10" s="14" customFormat="1" ht="45" x14ac:dyDescent="0.25">
      <c r="A17" s="18"/>
      <c r="B17" s="17" t="s">
        <v>35</v>
      </c>
      <c r="C17" s="25">
        <v>177000</v>
      </c>
      <c r="D17" s="20" t="s">
        <v>59</v>
      </c>
      <c r="E17" s="33"/>
      <c r="F17" s="30">
        <v>59000</v>
      </c>
      <c r="G17" s="13">
        <f>F17/C17</f>
        <v>0.33333333333333331</v>
      </c>
      <c r="H17" s="34"/>
      <c r="I17" s="34"/>
      <c r="J17" s="17" t="s">
        <v>73</v>
      </c>
    </row>
    <row r="18" spans="1:10" s="14" customFormat="1" ht="30.95" customHeight="1" x14ac:dyDescent="0.25">
      <c r="A18" s="18"/>
      <c r="B18" s="17" t="s">
        <v>36</v>
      </c>
      <c r="C18" s="25">
        <v>238500</v>
      </c>
      <c r="D18" s="20" t="s">
        <v>60</v>
      </c>
      <c r="E18" s="33"/>
      <c r="F18" s="30">
        <v>79500</v>
      </c>
      <c r="G18" s="13">
        <f>F18/C18</f>
        <v>0.33333333333333331</v>
      </c>
      <c r="H18" s="34"/>
      <c r="I18" s="34"/>
      <c r="J18" s="17" t="s">
        <v>73</v>
      </c>
    </row>
    <row r="19" spans="1:10" s="14" customFormat="1" ht="45" x14ac:dyDescent="0.25">
      <c r="A19" s="18"/>
      <c r="B19" s="17" t="s">
        <v>37</v>
      </c>
      <c r="C19" s="25">
        <v>108000</v>
      </c>
      <c r="D19" s="20" t="s">
        <v>61</v>
      </c>
      <c r="E19" s="33" t="s">
        <v>15</v>
      </c>
      <c r="F19" s="30">
        <v>36000</v>
      </c>
      <c r="G19" s="13">
        <f>F19/C19</f>
        <v>0.33333333333333331</v>
      </c>
      <c r="H19" s="34"/>
      <c r="I19" s="34"/>
      <c r="J19" s="17" t="s">
        <v>73</v>
      </c>
    </row>
    <row r="20" spans="1:10" s="14" customFormat="1" ht="45" x14ac:dyDescent="0.25">
      <c r="A20" s="18"/>
      <c r="B20" s="17" t="s">
        <v>38</v>
      </c>
      <c r="C20" s="25">
        <v>75000</v>
      </c>
      <c r="D20" s="20" t="s">
        <v>62</v>
      </c>
      <c r="E20" s="33"/>
      <c r="F20" s="30">
        <v>25000</v>
      </c>
      <c r="G20" s="13">
        <f>F20/C20</f>
        <v>0.33333333333333331</v>
      </c>
      <c r="H20" s="34"/>
      <c r="I20" s="34"/>
      <c r="J20" s="17" t="s">
        <v>73</v>
      </c>
    </row>
    <row r="21" spans="1:10" s="14" customFormat="1" ht="45" x14ac:dyDescent="0.25">
      <c r="A21" s="18"/>
      <c r="B21" s="17" t="s">
        <v>39</v>
      </c>
      <c r="C21" s="25">
        <v>108000</v>
      </c>
      <c r="D21" s="20" t="s">
        <v>63</v>
      </c>
      <c r="E21" s="33"/>
      <c r="F21" s="30">
        <v>36000</v>
      </c>
      <c r="G21" s="13">
        <f>F21/C21</f>
        <v>0.33333333333333331</v>
      </c>
      <c r="H21" s="34"/>
      <c r="I21" s="34"/>
      <c r="J21" s="17" t="s">
        <v>73</v>
      </c>
    </row>
    <row r="22" spans="1:10" s="14" customFormat="1" ht="45" x14ac:dyDescent="0.25">
      <c r="A22" s="18"/>
      <c r="B22" s="17" t="s">
        <v>40</v>
      </c>
      <c r="C22" s="25">
        <v>75000</v>
      </c>
      <c r="D22" s="20" t="s">
        <v>64</v>
      </c>
      <c r="E22" s="33"/>
      <c r="F22" s="30">
        <v>25000</v>
      </c>
      <c r="G22" s="13">
        <f>F22/C22</f>
        <v>0.33333333333333331</v>
      </c>
      <c r="H22" s="34"/>
      <c r="I22" s="34"/>
      <c r="J22" s="17" t="s">
        <v>73</v>
      </c>
    </row>
    <row r="23" spans="1:10" s="14" customFormat="1" ht="45" x14ac:dyDescent="0.25">
      <c r="A23" s="18"/>
      <c r="B23" s="17" t="s">
        <v>41</v>
      </c>
      <c r="C23" s="25">
        <v>321000</v>
      </c>
      <c r="D23" s="20" t="s">
        <v>65</v>
      </c>
      <c r="E23" s="33" t="s">
        <v>16</v>
      </c>
      <c r="F23" s="30">
        <v>107000</v>
      </c>
      <c r="G23" s="13">
        <f>F23/C23</f>
        <v>0.33333333333333331</v>
      </c>
      <c r="H23" s="34"/>
      <c r="I23" s="34"/>
      <c r="J23" s="17" t="s">
        <v>73</v>
      </c>
    </row>
    <row r="24" spans="1:10" s="14" customFormat="1" ht="45" x14ac:dyDescent="0.25">
      <c r="A24" s="18"/>
      <c r="B24" s="17" t="s">
        <v>42</v>
      </c>
      <c r="C24" s="25">
        <v>207000</v>
      </c>
      <c r="D24" s="20" t="s">
        <v>66</v>
      </c>
      <c r="E24" s="33"/>
      <c r="F24" s="30">
        <v>69000</v>
      </c>
      <c r="G24" s="13">
        <f>F24/C24</f>
        <v>0.33333333333333331</v>
      </c>
      <c r="H24" s="34"/>
      <c r="I24" s="34"/>
      <c r="J24" s="17" t="s">
        <v>73</v>
      </c>
    </row>
    <row r="25" spans="1:10" s="14" customFormat="1" ht="45" x14ac:dyDescent="0.25">
      <c r="A25" s="18"/>
      <c r="B25" s="17" t="s">
        <v>43</v>
      </c>
      <c r="C25" s="25">
        <v>58000</v>
      </c>
      <c r="D25" s="20" t="s">
        <v>67</v>
      </c>
      <c r="E25" s="33" t="s">
        <v>17</v>
      </c>
      <c r="F25" s="30">
        <v>29000</v>
      </c>
      <c r="G25" s="13">
        <f>F25/C25</f>
        <v>0.5</v>
      </c>
      <c r="H25" s="34"/>
      <c r="I25" s="34"/>
      <c r="J25" s="17" t="s">
        <v>73</v>
      </c>
    </row>
    <row r="26" spans="1:10" s="14" customFormat="1" ht="45" x14ac:dyDescent="0.25">
      <c r="A26" s="18"/>
      <c r="B26" s="17" t="s">
        <v>44</v>
      </c>
      <c r="C26" s="25">
        <v>58000</v>
      </c>
      <c r="D26" s="20" t="s">
        <v>68</v>
      </c>
      <c r="E26" s="33"/>
      <c r="F26" s="30">
        <v>29000</v>
      </c>
      <c r="G26" s="13">
        <f>F26/C26</f>
        <v>0.5</v>
      </c>
      <c r="H26" s="34"/>
      <c r="I26" s="34"/>
      <c r="J26" s="17" t="s">
        <v>73</v>
      </c>
    </row>
    <row r="27" spans="1:10" s="14" customFormat="1" ht="51.75" customHeight="1" x14ac:dyDescent="0.25">
      <c r="A27" s="18"/>
      <c r="B27" s="17" t="s">
        <v>45</v>
      </c>
      <c r="C27" s="25">
        <v>58000</v>
      </c>
      <c r="D27" s="20" t="s">
        <v>69</v>
      </c>
      <c r="E27" s="33"/>
      <c r="F27" s="30">
        <v>29000</v>
      </c>
      <c r="G27" s="13">
        <f>F27/C27</f>
        <v>0.5</v>
      </c>
      <c r="H27" s="34"/>
      <c r="I27" s="34"/>
      <c r="J27" s="17" t="s">
        <v>73</v>
      </c>
    </row>
    <row r="28" spans="1:10" s="14" customFormat="1" ht="45" x14ac:dyDescent="0.25">
      <c r="A28" s="18"/>
      <c r="B28" s="17" t="s">
        <v>46</v>
      </c>
      <c r="C28" s="25">
        <v>58000</v>
      </c>
      <c r="D28" s="20" t="s">
        <v>70</v>
      </c>
      <c r="E28" s="33"/>
      <c r="F28" s="30">
        <v>29000</v>
      </c>
      <c r="G28" s="13">
        <f>F28/C28</f>
        <v>0.5</v>
      </c>
      <c r="H28" s="34"/>
      <c r="I28" s="34"/>
      <c r="J28" s="17" t="s">
        <v>73</v>
      </c>
    </row>
    <row r="29" spans="1:10" s="14" customFormat="1" ht="45" x14ac:dyDescent="0.25">
      <c r="A29" s="18"/>
      <c r="B29" s="17" t="s">
        <v>47</v>
      </c>
      <c r="C29" s="25">
        <v>86000</v>
      </c>
      <c r="D29" s="20" t="s">
        <v>71</v>
      </c>
      <c r="E29" s="17" t="s">
        <v>18</v>
      </c>
      <c r="F29" s="30">
        <v>43000</v>
      </c>
      <c r="G29" s="13">
        <f>F29/C29</f>
        <v>0.5</v>
      </c>
      <c r="H29" s="34"/>
      <c r="I29" s="34"/>
      <c r="J29" s="17" t="s">
        <v>73</v>
      </c>
    </row>
    <row r="30" spans="1:10" s="14" customFormat="1" ht="60" x14ac:dyDescent="0.25">
      <c r="A30" s="18"/>
      <c r="B30" s="24" t="s">
        <v>23</v>
      </c>
      <c r="C30" s="26">
        <v>1500000</v>
      </c>
      <c r="D30" s="20" t="s">
        <v>72</v>
      </c>
      <c r="E30" s="24" t="s">
        <v>19</v>
      </c>
      <c r="F30" s="26">
        <v>75000</v>
      </c>
      <c r="G30" s="13">
        <f>F30/C30</f>
        <v>0.05</v>
      </c>
      <c r="H30" s="35" t="s">
        <v>21</v>
      </c>
      <c r="I30" s="34"/>
      <c r="J30" s="29" t="s">
        <v>74</v>
      </c>
    </row>
    <row r="31" spans="1:10" s="14" customFormat="1" ht="60" x14ac:dyDescent="0.25">
      <c r="A31" s="18"/>
      <c r="B31" s="24" t="s">
        <v>23</v>
      </c>
      <c r="C31" s="26">
        <v>1500000</v>
      </c>
      <c r="D31" s="20" t="s">
        <v>72</v>
      </c>
      <c r="E31" s="24" t="s">
        <v>19</v>
      </c>
      <c r="F31" s="26">
        <v>75000</v>
      </c>
      <c r="G31" s="13">
        <f>F31/C31</f>
        <v>0.05</v>
      </c>
      <c r="H31" s="35" t="s">
        <v>22</v>
      </c>
      <c r="I31" s="34"/>
      <c r="J31" s="24" t="s">
        <v>74</v>
      </c>
    </row>
    <row r="32" spans="1:10" s="14" customFormat="1" x14ac:dyDescent="0.25">
      <c r="A32" s="18"/>
      <c r="B32" s="20"/>
      <c r="C32" s="21"/>
      <c r="D32" s="20"/>
      <c r="E32" s="24"/>
      <c r="F32" s="31"/>
      <c r="G32" s="13"/>
      <c r="H32" s="24"/>
      <c r="I32" s="24"/>
      <c r="J32" s="19"/>
    </row>
    <row r="33" spans="1:10" s="14" customFormat="1" ht="15.75" customHeight="1" x14ac:dyDescent="0.25">
      <c r="A33" s="1"/>
      <c r="B33" s="8"/>
      <c r="C33" s="9"/>
      <c r="D33" s="8"/>
      <c r="E33" s="27"/>
      <c r="F33" s="9"/>
      <c r="G33" s="10"/>
      <c r="H33" s="1"/>
      <c r="I33" s="7"/>
      <c r="J33" s="7"/>
    </row>
    <row r="34" spans="1:10" s="14" customFormat="1" x14ac:dyDescent="0.25">
      <c r="A34" s="1"/>
      <c r="B34" s="8"/>
      <c r="C34" s="1"/>
      <c r="D34" s="8"/>
      <c r="E34" s="28"/>
      <c r="F34" s="9"/>
      <c r="G34" s="10"/>
      <c r="H34" s="1"/>
      <c r="I34" s="7"/>
      <c r="J34" s="7"/>
    </row>
    <row r="35" spans="1:10" s="14" customFormat="1" x14ac:dyDescent="0.25">
      <c r="A35" s="1"/>
      <c r="B35" s="8"/>
      <c r="C35" s="1"/>
      <c r="D35" s="8"/>
      <c r="E35" s="28"/>
      <c r="F35" s="9"/>
      <c r="G35" s="10"/>
      <c r="H35" s="1"/>
      <c r="I35" s="7"/>
      <c r="J35" s="7"/>
    </row>
    <row r="36" spans="1:10" s="14" customFormat="1" x14ac:dyDescent="0.25">
      <c r="A36" s="1"/>
      <c r="B36" s="8"/>
      <c r="C36" s="1"/>
      <c r="D36" s="8"/>
      <c r="E36" s="28"/>
      <c r="F36" s="9"/>
      <c r="G36" s="10"/>
      <c r="H36" s="1"/>
    </row>
    <row r="37" spans="1:10" s="14" customFormat="1" x14ac:dyDescent="0.25">
      <c r="A37" s="1"/>
      <c r="B37" s="8"/>
      <c r="C37" s="1"/>
      <c r="D37" s="8"/>
      <c r="E37" s="8"/>
      <c r="F37" s="9"/>
      <c r="G37" s="10"/>
      <c r="H37" s="1"/>
    </row>
    <row r="38" spans="1:10" s="14" customFormat="1" x14ac:dyDescent="0.25">
      <c r="A38" s="1"/>
      <c r="B38" s="8"/>
      <c r="C38" s="1"/>
      <c r="D38" s="8"/>
      <c r="E38" s="8"/>
      <c r="F38" s="9"/>
      <c r="G38" s="10"/>
      <c r="H38" s="1"/>
    </row>
    <row r="39" spans="1:10" s="14" customFormat="1" x14ac:dyDescent="0.25">
      <c r="A39" s="1"/>
      <c r="B39" s="8"/>
      <c r="C39" s="1"/>
      <c r="D39" s="8"/>
      <c r="E39" s="8"/>
      <c r="F39" s="9"/>
      <c r="G39" s="10"/>
      <c r="H39" s="1"/>
    </row>
    <row r="40" spans="1:10" s="14" customFormat="1" x14ac:dyDescent="0.25">
      <c r="A40" s="1"/>
      <c r="B40" s="8"/>
      <c r="C40" s="1"/>
      <c r="D40" s="8"/>
      <c r="E40" s="8"/>
      <c r="F40" s="9"/>
      <c r="G40" s="10"/>
      <c r="H40" s="1"/>
    </row>
    <row r="41" spans="1:10" s="14" customFormat="1" x14ac:dyDescent="0.25">
      <c r="A41" s="1"/>
      <c r="B41" s="8"/>
      <c r="C41" s="1"/>
      <c r="D41" s="8"/>
      <c r="E41" s="8"/>
      <c r="F41" s="9"/>
      <c r="G41" s="10"/>
      <c r="H41" s="1"/>
    </row>
    <row r="42" spans="1:10" s="14" customFormat="1" x14ac:dyDescent="0.25">
      <c r="A42" s="1"/>
      <c r="B42" s="8"/>
      <c r="C42" s="1"/>
      <c r="D42" s="8"/>
      <c r="E42" s="8"/>
      <c r="F42" s="9"/>
      <c r="G42" s="10"/>
      <c r="H42" s="1"/>
    </row>
    <row r="43" spans="1:10" s="14" customFormat="1" x14ac:dyDescent="0.25">
      <c r="A43" s="1"/>
      <c r="B43" s="8"/>
      <c r="C43" s="1"/>
      <c r="D43" s="8"/>
      <c r="E43" s="8"/>
      <c r="F43" s="9"/>
      <c r="G43" s="10"/>
      <c r="H43" s="1"/>
    </row>
    <row r="44" spans="1:10" s="14" customFormat="1" x14ac:dyDescent="0.25">
      <c r="A44" s="1"/>
      <c r="B44" s="8"/>
      <c r="C44" s="1"/>
      <c r="D44" s="8"/>
      <c r="E44" s="8"/>
      <c r="F44" s="9"/>
      <c r="G44" s="10"/>
      <c r="H44" s="1"/>
    </row>
    <row r="45" spans="1:10" s="14" customFormat="1" x14ac:dyDescent="0.25">
      <c r="A45" s="1"/>
      <c r="B45" s="8"/>
      <c r="C45" s="1"/>
      <c r="D45" s="8"/>
      <c r="E45" s="8"/>
      <c r="F45" s="9"/>
      <c r="G45" s="10"/>
      <c r="H45" s="1"/>
    </row>
    <row r="46" spans="1:10" s="14" customFormat="1" x14ac:dyDescent="0.25">
      <c r="A46" s="1"/>
      <c r="B46" s="8"/>
      <c r="C46" s="1"/>
      <c r="D46" s="8"/>
      <c r="E46" s="8"/>
      <c r="F46" s="9"/>
      <c r="G46" s="10"/>
      <c r="H46" s="1"/>
    </row>
    <row r="47" spans="1:10" s="14" customFormat="1" x14ac:dyDescent="0.25">
      <c r="A47" s="1"/>
      <c r="B47" s="8"/>
      <c r="C47" s="1"/>
      <c r="D47" s="8"/>
      <c r="E47" s="8"/>
      <c r="F47" s="9"/>
      <c r="G47" s="10"/>
      <c r="H47" s="1"/>
    </row>
    <row r="48" spans="1:10" s="14" customFormat="1" x14ac:dyDescent="0.25">
      <c r="A48" s="1"/>
      <c r="B48" s="8"/>
      <c r="C48" s="1"/>
      <c r="D48" s="8"/>
      <c r="E48" s="8"/>
      <c r="F48" s="9"/>
      <c r="G48" s="10"/>
      <c r="H48" s="1"/>
    </row>
    <row r="49" spans="1:8" s="14" customFormat="1" x14ac:dyDescent="0.25">
      <c r="A49" s="1"/>
      <c r="B49" s="8"/>
      <c r="C49" s="1"/>
      <c r="D49" s="8"/>
      <c r="E49" s="8"/>
      <c r="F49" s="9"/>
      <c r="G49" s="10"/>
      <c r="H49" s="1"/>
    </row>
    <row r="50" spans="1:8" s="14" customFormat="1" x14ac:dyDescent="0.25">
      <c r="A50" s="1"/>
      <c r="B50" s="8"/>
      <c r="C50" s="1"/>
      <c r="D50" s="8"/>
      <c r="E50" s="8"/>
      <c r="F50" s="9"/>
      <c r="G50" s="10"/>
      <c r="H50" s="1"/>
    </row>
    <row r="51" spans="1:8" s="14" customFormat="1" x14ac:dyDescent="0.25">
      <c r="A51" s="1"/>
      <c r="B51" s="8"/>
      <c r="C51" s="1"/>
      <c r="D51" s="8"/>
      <c r="E51" s="8"/>
      <c r="F51" s="9"/>
      <c r="G51" s="10"/>
      <c r="H51" s="1"/>
    </row>
    <row r="52" spans="1:8" s="14" customFormat="1" x14ac:dyDescent="0.25">
      <c r="A52" s="1"/>
      <c r="B52" s="8"/>
      <c r="C52" s="1"/>
      <c r="D52" s="8"/>
      <c r="E52" s="8"/>
      <c r="F52" s="9"/>
      <c r="G52" s="10"/>
      <c r="H52" s="1"/>
    </row>
    <row r="53" spans="1:8" s="14" customFormat="1" x14ac:dyDescent="0.25">
      <c r="A53" s="1"/>
      <c r="B53" s="8"/>
      <c r="C53" s="1"/>
      <c r="D53" s="8"/>
      <c r="E53" s="8"/>
      <c r="F53" s="9"/>
      <c r="G53" s="10"/>
      <c r="H53" s="1"/>
    </row>
    <row r="54" spans="1:8" s="14" customFormat="1" x14ac:dyDescent="0.25">
      <c r="A54" s="1"/>
      <c r="B54" s="8"/>
      <c r="C54" s="1"/>
      <c r="D54" s="8"/>
      <c r="E54" s="8"/>
      <c r="F54" s="9"/>
      <c r="G54" s="10"/>
      <c r="H54" s="1"/>
    </row>
    <row r="55" spans="1:8" s="14" customFormat="1" x14ac:dyDescent="0.25">
      <c r="A55" s="1"/>
      <c r="B55" s="8"/>
      <c r="C55" s="1"/>
      <c r="D55" s="8"/>
      <c r="E55" s="8"/>
      <c r="F55" s="9"/>
      <c r="G55" s="10"/>
      <c r="H55" s="1"/>
    </row>
    <row r="56" spans="1:8" s="14" customFormat="1" x14ac:dyDescent="0.25">
      <c r="A56" s="1"/>
      <c r="B56" s="8"/>
      <c r="C56" s="1"/>
      <c r="D56" s="8"/>
      <c r="E56" s="8"/>
      <c r="F56" s="9"/>
      <c r="G56" s="10"/>
      <c r="H56" s="1"/>
    </row>
    <row r="57" spans="1:8" s="14" customFormat="1" x14ac:dyDescent="0.25">
      <c r="A57" s="1"/>
      <c r="B57" s="8"/>
      <c r="C57" s="1"/>
      <c r="D57" s="8"/>
      <c r="E57" s="8"/>
      <c r="F57" s="9"/>
      <c r="G57" s="10"/>
      <c r="H57" s="1"/>
    </row>
    <row r="58" spans="1:8" s="14" customFormat="1" x14ac:dyDescent="0.25">
      <c r="A58" s="1"/>
      <c r="B58" s="8"/>
      <c r="C58" s="1"/>
      <c r="D58" s="8"/>
      <c r="E58" s="8"/>
      <c r="F58" s="9"/>
      <c r="G58" s="10"/>
      <c r="H58" s="1"/>
    </row>
    <row r="59" spans="1:8" s="14" customFormat="1" x14ac:dyDescent="0.25">
      <c r="A59" s="1"/>
      <c r="B59" s="8"/>
      <c r="C59" s="1"/>
      <c r="D59" s="8"/>
      <c r="E59" s="8"/>
      <c r="F59" s="9"/>
      <c r="G59" s="10"/>
      <c r="H59" s="1"/>
    </row>
  </sheetData>
  <autoFilter ref="A5:G15" xr:uid="{00000000-0009-0000-0000-000000000000}"/>
  <mergeCells count="19">
    <mergeCell ref="A1:G1"/>
    <mergeCell ref="A2:G2"/>
    <mergeCell ref="A4:A5"/>
    <mergeCell ref="C4:C5"/>
    <mergeCell ref="E4:E5"/>
    <mergeCell ref="F4:F5"/>
    <mergeCell ref="G4:G5"/>
    <mergeCell ref="H6:I29"/>
    <mergeCell ref="H30:I30"/>
    <mergeCell ref="H31:I31"/>
    <mergeCell ref="E6:E7"/>
    <mergeCell ref="E8:E9"/>
    <mergeCell ref="E10:E11"/>
    <mergeCell ref="E12:E13"/>
    <mergeCell ref="E14:E15"/>
    <mergeCell ref="E16:E18"/>
    <mergeCell ref="E19:E22"/>
    <mergeCell ref="E23:E24"/>
    <mergeCell ref="E25:E28"/>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01.07 - 31.07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Hoang Viet Anh</dc:creator>
  <cp:lastModifiedBy>Linh - LG CC</cp:lastModifiedBy>
  <dcterms:created xsi:type="dcterms:W3CDTF">2019-07-15T04:37:54Z</dcterms:created>
  <dcterms:modified xsi:type="dcterms:W3CDTF">2025-09-10T07:07:48Z</dcterms:modified>
</cp:coreProperties>
</file>