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CHƯƠNG TRÌNH MỚI\CHƯƠNG TRÌNH THÁNG 09.2025\online ontop\upweb\"/>
    </mc:Choice>
  </mc:AlternateContent>
  <xr:revisionPtr revIDLastSave="0" documentId="13_ncr:1_{6111935A-D4F8-4A99-AD04-1D0F06899D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5.03 - 31.03" sheetId="7" r:id="rId1"/>
  </sheets>
  <definedNames>
    <definedName name="_xlnm._FilterDatabase" localSheetId="0" hidden="1">'05.03 - 31.03'!$A$3:$H$3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2" i="7" l="1"/>
  <c r="I61" i="7"/>
  <c r="I58" i="7"/>
  <c r="I59" i="7"/>
  <c r="I60" i="7"/>
  <c r="I57" i="7"/>
  <c r="I44" i="7"/>
  <c r="I45" i="7"/>
  <c r="I43" i="7"/>
  <c r="I22" i="7"/>
  <c r="I23" i="7"/>
  <c r="I21" i="7"/>
  <c r="I30" i="7"/>
  <c r="I31" i="7"/>
  <c r="I32" i="7"/>
  <c r="I29" i="7"/>
  <c r="I14" i="7"/>
  <c r="I15" i="7"/>
  <c r="I13" i="7"/>
  <c r="I8" i="7"/>
  <c r="I6" i="7"/>
  <c r="I7" i="7"/>
  <c r="I5" i="7"/>
</calcChain>
</file>

<file path=xl/sharedStrings.xml><?xml version="1.0" encoding="utf-8"?>
<sst xmlns="http://schemas.openxmlformats.org/spreadsheetml/2006/main" count="104" uniqueCount="91">
  <si>
    <t>STT</t>
  </si>
  <si>
    <t xml:space="preserve"> Tên Sản Phẩm</t>
  </si>
  <si>
    <t>Mức Giảm</t>
  </si>
  <si>
    <t>Giá Khuyến Mại sau khi giảm</t>
  </si>
  <si>
    <t xml:space="preserve">Danh sách sản phẩm dùng để khuyến mại đối với hình thức tặng </t>
  </si>
  <si>
    <t xml:space="preserve">Tỷ lệ phần trăm khuyến mại </t>
  </si>
  <si>
    <t xml:space="preserve"> (Đồng)</t>
  </si>
  <si>
    <t>(Đồng)</t>
  </si>
  <si>
    <t>Giá trị sản phẩm dùng để khuyến mại
 (Đồng)</t>
  </si>
  <si>
    <t>Giá niêm yết (Đồng)</t>
  </si>
  <si>
    <t>Cơ chế khuyến mại /Tên CTKM</t>
  </si>
  <si>
    <t>Tặng Cún bông có dây đeo/ Thùng đa năng trẻ em/đồ chơi thể thao khi mua 1 thùng 6 lốc GrowPLUS bạc/Immunel 110ml/180ml (Không áp dụng cho sữa thay thế sữa mẹ dành cho trẻ dưới 24 tháng tuổi)</t>
  </si>
  <si>
    <t>Tặng Balo khủng long/ Bàn học đa năng gấp gọn cho bé khi mua 2 thùng  6lốc GrowPLUS bạc/Immunel 110ml/180ml (Không áp dụng cho sữa thay thế sữa mẹ dành cho trẻ dưới 24 tháng tuổi)</t>
  </si>
  <si>
    <t>Tặng Xe chòi 3 bánh/ Kệ 3 tầng Tokyo Inochi khi mua 3 thùng 6 lốc GrowPLUS bạc/Immunel 110ml/180ml (Không áp dụng cho sữa thay thế sữa mẹ dành cho trẻ dưới 24 tháng tuổi)</t>
  </si>
  <si>
    <t>Tặng cún bông có dây đeo/ Thùng đa năng trẻ em/đồ chơi thể thao khi mua 1 thùng 12 lốc GrowPLUS đỏ/vàng/xanh 110ml/180ml (Không áp dụng cho sữa thay thế sữa mẹ dành cho trẻ dưới 24 tháng tuổi)</t>
  </si>
  <si>
    <t>Tặng Xe chòi 3 bánh/ Kệ 3 tầng Tokyo Inochi khi mua 2 thùng 12 lốc GrowPLUS đỏ/vàng/xanh 110ml/180ml (Không áp dụng cho sữa thay thế sữa mẹ dành cho trẻ dưới 24 tháng tuổi)</t>
  </si>
  <si>
    <t>Giảm 10%/thùng GrowPLUS+ Sữa Non (Vàng) 110ml/180ml (Không áp dụng cho sữa thay thế sữa mẹ dành cho trẻ dưới 24 tháng tuổi)</t>
  </si>
  <si>
    <t>Mua 3 tặng 1 Nuvi Grow, 110ml (Không áp dụng cho sữa thay thế sữa mẹ dành cho trẻ dưới 24 tháng tuổi)</t>
  </si>
  <si>
    <t>Thực phẩm bổ sung sữa dinh dưỡng pha sẵn GrowPLUS+ (Bạc), 4x110ml (trên 1 tuổi) (Không áp dụng cho sữa thay thế sữa mẹ dành cho trẻ dưới 24 tháng tuổi)</t>
  </si>
  <si>
    <t>Thực phẩm bổ sung sữa dinh dưỡng pha sẵn GrowPLUS+ (Bạc), 4x180ml (trên 1 tuổi) (Không áp dụng cho sữa thay thế sữa mẹ dành cho trẻ dưới 24 tháng tuổi)</t>
  </si>
  <si>
    <t>Thực phẩm bổ sung sữa dinh dưỡng pha sẵn GrowPLUS+ Colos Immunel, 4x110ml (trên 1 tuổi) (Không áp dụng cho sữa thay thế sữa mẹ dành cho trẻ dưới 24 tháng tuổi)</t>
  </si>
  <si>
    <t>Thực phẩm bổ sung sữa dinh dưỡng pha sẵn GrowPLUS+ Colos Immunel, 4x180ml (trên 1 tuổi) (Không áp dụng cho sữa thay thế sữa mẹ dành cho trẻ dưới 24 tháng tuổi)</t>
  </si>
  <si>
    <t>Thực phẩm bổ sung sữa dinh dưỡng pha sẵn GrowPLUS+ Colos Immunel, 4x110ml (trên 1 tuổi) - Thùng (Không áp dụng cho sữa thay thế sữa mẹ dành cho trẻ dưới 24 tháng tuổi)</t>
  </si>
  <si>
    <t>Thực phẩm bổ sung sữa dinh dưỡng pha sẵn GrowPLUS+ Colos Immunel, 4x180ml (trên 1 tuổi) - Thùng (Không áp dụng cho sữa thay thế sữa mẹ dành cho trẻ dưới 24 tháng tuổi)</t>
  </si>
  <si>
    <t>Thực phẩm bổ sung sữa dinh dưỡng pha sẵn GrowPLUS+ (Bạc), 4x110ml (trên 1 tuổi) - Thùng (Không áp dụng cho sữa thay thế sữa mẹ dành cho trẻ dưới 24 tháng tuổi)</t>
  </si>
  <si>
    <t>Thực phẩm bổ sung sữa dinh dưỡng pha sẵn GrowPLUS+ (Bạc), 4x180ml (trên 1 tuổi) - Thùng (Không áp dụng cho sữa thay thế sữa mẹ dành cho trẻ dưới 24 tháng tuổi)</t>
  </si>
  <si>
    <t>2 thùng Thực phẩm bổ sung sữa dinh dưỡng pha sẵn GrowPLUS+ (Bạc), 4x110ml (trên 1 tuổi) (Không áp dụng cho sữa thay thế sữa mẹ dành cho trẻ dưới 24 tháng tuổi)</t>
  </si>
  <si>
    <t>2 thùng Thực phẩm bổ sung sữa dinh dưỡng pha sẵn GrowPLUS+ (Bạc), 4x180ml (trên 1 tuổi) (Không áp dụng cho sữa thay thế sữa mẹ dành cho trẻ dưới 24 tháng tuổi)</t>
  </si>
  <si>
    <t>2 thùng Thực phẩm bổ sung sữa dinh dưỡng pha sẵn GrowPLUS+ Colos Immunel, 4x110ml (trên 1 tuổi) (Không áp dụng cho sữa thay thế sữa mẹ dành cho trẻ dưới 24 tháng tuổi)</t>
  </si>
  <si>
    <t>2 thùng Thực phẩm bổ sung sữa dinh dưỡng pha sẵn GrowPLUS+ Colos Immunel, 4x180ml (trên 1 tuổi) (Không áp dụng cho sữa thay thế sữa mẹ dành cho trẻ dưới 24 tháng tuổi)</t>
  </si>
  <si>
    <t>2 thùng Thực phẩm bổ sung sữa dinh dưỡng pha sẵn GrowPLUS+ Colos Immunel, 4x110ml (trên 1 tuổi) - Thùng (Không áp dụng cho sữa thay thế sữa mẹ dành cho trẻ dưới 24 tháng tuổi)</t>
  </si>
  <si>
    <t>2 thùng Thực phẩm bổ sung sữa dinh dưỡng pha sẵn GrowPLUS+ Colos Immunel, 4x180ml (trên 1 tuổi) - Thùng (Không áp dụng cho sữa thay thế sữa mẹ dành cho trẻ dưới 24 tháng tuổi)</t>
  </si>
  <si>
    <t>2 thùng Thực phẩm bổ sung sữa dinh dưỡng pha sẵn GrowPLUS+ (Bạc), 4x110ml (trên 1 tuổi) - Thùng (Không áp dụng cho sữa thay thế sữa mẹ dành cho trẻ dưới 24 tháng tuổi)</t>
  </si>
  <si>
    <t>2 thùng Thực phẩm bổ sung sữa dinh dưỡng pha sẵn GrowPLUS+ (Bạc), 4x180ml (trên 1 tuổi) - Thùng (Không áp dụng cho sữa thay thế sữa mẹ dành cho trẻ dưới 24 tháng tuổi)</t>
  </si>
  <si>
    <t>3 thùng Thực phẩm bổ sung sữa dinh dưỡng pha sẵn GrowPLUS+ (Bạc), 4x110ml (trên 1 tuổi) (Không áp dụng cho sữa thay thế sữa mẹ dành cho trẻ dưới 24 tháng tuổi)</t>
  </si>
  <si>
    <t>3 thùng Thực phẩm bổ sung sữa dinh dưỡng pha sẵn GrowPLUS+ (Bạc), 4x180ml (trên 1 tuổi) (Không áp dụng cho sữa thay thế sữa mẹ dành cho trẻ dưới 24 tháng tuổi)</t>
  </si>
  <si>
    <t>3 thùng Thực phẩm bổ sung sữa dinh dưỡng pha sẵn GrowPLUS+ Colos Immunel, 4x110ml (trên 1 tuổi) (Không áp dụng cho sữa thay thế sữa mẹ dành cho trẻ dưới 24 tháng tuổi)</t>
  </si>
  <si>
    <t>3 thùng Thực phẩm bổ sung sữa dinh dưỡng pha sẵn GrowPLUS+ Colos Immunel, 4x180ml (trên 1 tuổi) (Không áp dụng cho sữa thay thế sữa mẹ dành cho trẻ dưới 24 tháng tuổi)</t>
  </si>
  <si>
    <t>3 thùng Thực phẩm bổ sung sữa dinh dưỡng pha sẵn GrowPLUS+ Colos Immunel, 4x110ml (trên 1 tuổi) - Thùng (Không áp dụng cho sữa thay thế sữa mẹ dành cho trẻ dưới 24 tháng tuổi)</t>
  </si>
  <si>
    <t>3 thùng Thực phẩm bổ sung sữa dinh dưỡng pha sẵn GrowPLUS+ Colos Immunel, 4x180ml (trên 1 tuổi) - Thùng (Không áp dụng cho sữa thay thế sữa mẹ dành cho trẻ dưới 24 tháng tuổi)</t>
  </si>
  <si>
    <t>3 thùng Thực phẩm bổ sung sữa dinh dưỡng pha sẵn GrowPLUS+ (Bạc), 4x110ml (trên 1 tuổi) - Thùng (Không áp dụng cho sữa thay thế sữa mẹ dành cho trẻ dưới 24 tháng tuổi)</t>
  </si>
  <si>
    <t>3 thùng Thực phẩm bổ sung sữa dinh dưỡng pha sẵn GrowPLUS+ (Bạc), 4x180ml (trên 1 tuổi) - Thùng (Không áp dụng cho sữa thay thế sữa mẹ dành cho trẻ dưới 24 tháng tuổi)</t>
  </si>
  <si>
    <t>SPDDPS GrowPLUS+ Đỏ Ít đường, 110ml (lốc 4 hộp) (Không áp dụng cho sữa thay thế sữa mẹ dành cho trẻ dưới 24 tháng tuổi)</t>
  </si>
  <si>
    <t>SPDDPS GrowPLUS+ Đỏ Ít đường, 180ml (lốc 4 hộp) (Không áp dụng cho sữa thay thế sữa mẹ dành cho trẻ dưới 24 tháng tuổi)</t>
  </si>
  <si>
    <t>SPDDPS GrowPLUS+ Đỏ, 180ml (lốc 4 hộp) (Không áp dụng cho sữa thay thế sữa mẹ dành cho trẻ dưới 24 tháng tuổi)</t>
  </si>
  <si>
    <t>SPDDPS GrowPLUS+ Đỏ, 110ml (lốc 4 hộp) (Không áp dụng cho sữa thay thế sữa mẹ dành cho trẻ dưới 24 tháng tuổi)</t>
  </si>
  <si>
    <t>SPDDPS GrowPLUS+ Sữa Non (Vàng), 110ml - Lốc 4 hộp (2+) (Không áp dụng cho sữa thay thế sữa mẹ dành cho trẻ dưới 24 tháng tuổi)</t>
  </si>
  <si>
    <t>SPDDPS GrowPLUS+ Sữa Non (Vàng), 180ml - Lốc 4 hộp (2+) (Không áp dụng cho sữa thay thế sữa mẹ dành cho trẻ dưới 24 tháng tuổi)</t>
  </si>
  <si>
    <t>SPDDPS GrowPLUS+ Sữa Non (Vàng) 1+ tuổi, 110ml - Lốc 4 hộp (Không áp dụng cho sữa thay thế sữa mẹ dành cho trẻ dưới 24 tháng tuổi)</t>
  </si>
  <si>
    <t>SPDDPS GrowPLUS+ Sữa Non (Vàng) 1+ tuổi, 180ml - Lốc 4 hộp (Không áp dụng cho sữa thay thế sữa mẹ dành cho trẻ dưới 24 tháng tuổi)</t>
  </si>
  <si>
    <t>Sữa GrowPLUS+ Xanh, 110ml (lốc 4 hộp) (2+) (Không áp dụng cho sữa thay thế sữa mẹ dành cho trẻ dưới 24 tháng tuổi)</t>
  </si>
  <si>
    <t>Sữa GrowPLUS+ Xanh 1+ tuổi, 110ml (lốc 4 hộp) (Không áp dụng cho sữa thay thế sữa mẹ dành cho trẻ dưới 24 tháng tuổi)</t>
  </si>
  <si>
    <t>SPDDPS GrowPLUS+ 110ml Ít đường (lốc 4 hộp) - Thùng (Không áp dụng cho sữa thay thế sữa mẹ dành cho trẻ dưới 24 tháng tuổi)</t>
  </si>
  <si>
    <t>SPDDPS GrowPLUS+ 180ml Ít đường (lốc 4 hộp) - Thùng (Không áp dụng cho sữa thay thế sữa mẹ dành cho trẻ dưới 24 tháng tuổi)</t>
  </si>
  <si>
    <t>SPDDPS GrowPLUS+ Đỏ 110ml (lốc 4 hộp) - Thùng (Không áp dụng cho sữa thay thế sữa mẹ dành cho trẻ dưới 24 tháng tuổi)</t>
  </si>
  <si>
    <t>SPDDPS GrowPLUS+ Đỏ 180ml (lốc 4 hộp) - Thùng (Không áp dụng cho sữa thay thế sữa mẹ dành cho trẻ dưới 24 tháng tuổi)</t>
  </si>
  <si>
    <t>2 thùng SPDDPS GrowPLUS+ Đỏ Ít đường, 110ml (lốc 4 hộp) (Không áp dụng cho sữa thay thế sữa mẹ dành cho trẻ dưới 24 tháng tuổi)</t>
  </si>
  <si>
    <t>2 thùng SPDDPS GrowPLUS+ Đỏ Ít đường, 180ml (lốc 4 hộp) (Không áp dụng cho sữa thay thế sữa mẹ dành cho trẻ dưới 24 tháng tuổi)</t>
  </si>
  <si>
    <t>2 thùng SPDDPS GrowPLUS+ Đỏ, 180ml (lốc 4 hộp) (Không áp dụng cho sữa thay thế sữa mẹ dành cho trẻ dưới 24 tháng tuổi)</t>
  </si>
  <si>
    <t>2 thùng SPDDPS GrowPLUS+ Đỏ, 110ml (lốc 4 hộp) (Không áp dụng cho sữa thay thế sữa mẹ dành cho trẻ dưới 24 tháng tuổi)</t>
  </si>
  <si>
    <t>2 thùng SPDDPS GrowPLUS+ Sữa Non (Vàng), 110ml - Lốc 4 hộp (2+) (Không áp dụng cho sữa thay thế sữa mẹ dành cho trẻ dưới 24 tháng tuổi)</t>
  </si>
  <si>
    <t>2 thùng SPDDPS GrowPLUS+ Sữa Non (Vàng), 180ml - Lốc 4 hộp (2+) (Không áp dụng cho sữa thay thế sữa mẹ dành cho trẻ dưới 24 tháng tuổi)</t>
  </si>
  <si>
    <t>2 thùng SPDDPS GrowPLUS+ Sữa Non (Vàng) 1+ tuổi, 110ml - Lốc 4 hộp (Không áp dụng cho sữa thay thế sữa mẹ dành cho trẻ dưới 24 tháng tuổi)</t>
  </si>
  <si>
    <t>2 thùng SPDDPS GrowPLUS+ Sữa Non (Vàng) 1+ tuổi, 180ml - Lốc 4 hộp (Không áp dụng cho sữa thay thế sữa mẹ dành cho trẻ dưới 24 tháng tuổi)</t>
  </si>
  <si>
    <t>2 thùng Sữa GrowPLUS+ Xanh, 110ml (lốc 4 hộp) (2+) (Không áp dụng cho sữa thay thế sữa mẹ dành cho trẻ dưới 24 tháng tuổi)</t>
  </si>
  <si>
    <t>2 thùng Sữa GrowPLUS+ Xanh 1+ tuổi, 110ml (lốc 4 hộp) (Không áp dụng cho sữa thay thế sữa mẹ dành cho trẻ dưới 24 tháng tuổi)</t>
  </si>
  <si>
    <t>2 thùng SPDDPS GrowPLUS+ 110ml Ít đường (lốc 4 hộp) - Thùng (Không áp dụng cho sữa thay thế sữa mẹ dành cho trẻ dưới 24 tháng tuổi)</t>
  </si>
  <si>
    <t>2 thùng SPDDPS GrowPLUS+ 180ml Ít đường (lốc 4 hộp) - Thùng (Không áp dụng cho sữa thay thế sữa mẹ dành cho trẻ dưới 24 tháng tuổi)</t>
  </si>
  <si>
    <t>2 thùng SPDDPS GrowPLUS+ Đỏ 110ml (lốc 4 hộp) - Thùng (Không áp dụng cho sữa thay thế sữa mẹ dành cho trẻ dưới 24 tháng tuổi)</t>
  </si>
  <si>
    <t>2 thùng SPDDPS GrowPLUS+ Đỏ 180ml (lốc 4 hộp) - Thùng (Không áp dụng cho sữa thay thế sữa mẹ dành cho trẻ dưới 24 tháng tuổi)</t>
  </si>
  <si>
    <t>3 lốc TPBS Sữa Dinh Dương Pha Sẵn Nuvi Grow, 110ml (Lốc 4 hộp) (2+) (Không áp dụng cho sữa thay thế sữa mẹ dành cho trẻ dưới 24 tháng tuổi)</t>
  </si>
  <si>
    <t>3 lốc TPBS Sữa Dinh Dưỡng Pha Sẵn Nuvi Grow, 1+ tuổi, 110ml (Lốc 4 hộp) (Không áp dụng cho sữa thay thế sữa mẹ dành cho trẻ dưới 24 tháng tuổi)</t>
  </si>
  <si>
    <t>QT_CC_ Sữa nước Nutifood_Cún bông có dây đeo - Màu nhạt (HCK)</t>
  </si>
  <si>
    <t>QT_CC_ Sữa nước Nutifood_Cún bông có dây đeo - Màu đậm (HCK)</t>
  </si>
  <si>
    <t>QT Sữa nước Nutifood_Thùng đa năng trẻ em Notororo 10L - Màu ngẫu nhiên</t>
  </si>
  <si>
    <t>QT_CC_ Sữa nước Nutifood_Bộ đồ chơi thể thao 2in1</t>
  </si>
  <si>
    <t>QT_CC_ Sữa nước Nutifood_Balo khủng long - Màu đỏ</t>
  </si>
  <si>
    <t>QT_CC_ Sữa nước Nutifood_Balo khủng long - Màu xanh</t>
  </si>
  <si>
    <t>QT Sữa nước Nutifood_Bàn học gấp gọn đa năngsize 60x40x26cm - Màu ngẫu nhiên</t>
  </si>
  <si>
    <t>QT_CC_ Sữa nước Nutifood_Xe chòi 3 bánh - Màu đỏ</t>
  </si>
  <si>
    <t>QT_CC_ Sữa nước Nutifood_Xe chòi 3 bánh - Màu xanh</t>
  </si>
  <si>
    <t>QT Sữa nước Nutifood_Kệ 3 tầng Tokyo Inochi màu trắng</t>
  </si>
  <si>
    <t>TPBS Sữa Dinh Dương Pha Sẵn Nuvi Grow, 110ml (Lốc 4 hộp) (2+)</t>
  </si>
  <si>
    <t>TPBS Sữa Dinh Dưỡng Pha Sẵn Nuvi Grow, 1+ tuổi, 110ml (Lốc 4 hộp)</t>
  </si>
  <si>
    <t>Không áp dụng đồng thời CTKM khác</t>
  </si>
  <si>
    <t>Áp dụng đồng thời CTKM tặng quà</t>
  </si>
  <si>
    <t>15/09/2025 - 24/09/2025</t>
  </si>
  <si>
    <t>Lưu ý</t>
  </si>
  <si>
    <t>Thời gian khuyến mại</t>
  </si>
  <si>
    <t>DANH SÁCH CƠ CẤU SẢN PHẨM KHUYẾN MẠI (DSKM-86-09/KD.CC)</t>
  </si>
  <si>
    <t>[KÈM THEO THÔNG BÁO THỰC HIỆN KHUYẾN MẠI SỐ 86-09/KD.CC]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</si>
</sst>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</font>
    <font>
      <sz val="12"/>
      <name val="Times New Roman"/>
      <family val="1"/>
      <charset val="163"/>
    </font>
    <font>
      <sz val="11"/>
      <name val="Calibri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B7E1CD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8" fillId="0" borderId="0" xfId="0" applyFont="1"/>
    <xf numFmtId="165" fontId="8" fillId="0" borderId="0" xfId="5" applyNumberFormat="1" applyFont="1"/>
    <xf numFmtId="9" fontId="8" fillId="0" borderId="0" xfId="6" applyFont="1"/>
    <xf numFmtId="0" fontId="8" fillId="0" borderId="1" xfId="0" applyFont="1" applyBorder="1"/>
    <xf numFmtId="165" fontId="11" fillId="2" borderId="1" xfId="7" applyNumberFormat="1" applyFont="1" applyFill="1" applyBorder="1" applyAlignment="1">
      <alignment horizontal="right" vertical="center" wrapText="1"/>
    </xf>
    <xf numFmtId="10" fontId="9" fillId="2" borderId="1" xfId="6" applyNumberFormat="1" applyFont="1" applyFill="1" applyBorder="1" applyAlignment="1">
      <alignment horizontal="center" vertical="center" wrapText="1"/>
    </xf>
    <xf numFmtId="1" fontId="11" fillId="2" borderId="1" xfId="7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vertical="center" wrapText="1"/>
    </xf>
    <xf numFmtId="165" fontId="9" fillId="2" borderId="1" xfId="7" applyNumberFormat="1" applyFont="1" applyFill="1" applyBorder="1" applyAlignment="1">
      <alignment horizontal="center" vertical="center" wrapText="1"/>
    </xf>
    <xf numFmtId="1" fontId="9" fillId="2" borderId="1" xfId="7" applyNumberFormat="1" applyFont="1" applyFill="1" applyBorder="1" applyAlignment="1">
      <alignment horizontal="center" vertical="center" wrapText="1"/>
    </xf>
    <xf numFmtId="0" fontId="10" fillId="0" borderId="0" xfId="0" applyFont="1"/>
    <xf numFmtId="165" fontId="11" fillId="2" borderId="3" xfId="7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165" fontId="10" fillId="2" borderId="1" xfId="5" applyNumberFormat="1" applyFont="1" applyFill="1" applyBorder="1" applyAlignment="1">
      <alignment vertical="center" wrapText="1"/>
    </xf>
    <xf numFmtId="165" fontId="8" fillId="0" borderId="1" xfId="5" applyNumberFormat="1" applyFont="1" applyBorder="1" applyAlignment="1">
      <alignment wrapText="1"/>
    </xf>
    <xf numFmtId="165" fontId="10" fillId="2" borderId="1" xfId="5" applyNumberFormat="1" applyFont="1" applyFill="1" applyBorder="1" applyAlignment="1">
      <alignment wrapText="1"/>
    </xf>
    <xf numFmtId="9" fontId="10" fillId="2" borderId="1" xfId="11" applyFont="1" applyFill="1" applyBorder="1" applyAlignment="1">
      <alignment vertical="center" wrapText="1"/>
    </xf>
    <xf numFmtId="0" fontId="8" fillId="2" borderId="1" xfId="0" applyFont="1" applyFill="1" applyBorder="1" applyAlignment="1">
      <alignment wrapText="1"/>
    </xf>
    <xf numFmtId="165" fontId="8" fillId="2" borderId="1" xfId="5" applyNumberFormat="1" applyFont="1" applyFill="1" applyBorder="1" applyAlignment="1">
      <alignment wrapText="1"/>
    </xf>
    <xf numFmtId="9" fontId="8" fillId="0" borderId="1" xfId="6" applyFont="1" applyBorder="1" applyAlignment="1">
      <alignment wrapText="1"/>
    </xf>
    <xf numFmtId="165" fontId="8" fillId="2" borderId="1" xfId="5" applyNumberFormat="1" applyFont="1" applyFill="1" applyBorder="1" applyAlignment="1">
      <alignment horizontal="right" wrapText="1"/>
    </xf>
    <xf numFmtId="9" fontId="8" fillId="2" borderId="1" xfId="6" applyFont="1" applyFill="1" applyBorder="1" applyAlignment="1">
      <alignment wrapText="1"/>
    </xf>
    <xf numFmtId="0" fontId="7" fillId="0" borderId="1" xfId="0" applyFont="1" applyBorder="1"/>
    <xf numFmtId="0" fontId="9" fillId="0" borderId="1" xfId="0" applyFont="1" applyBorder="1"/>
    <xf numFmtId="0" fontId="13" fillId="2" borderId="1" xfId="0" applyFont="1" applyFill="1" applyBorder="1" applyAlignment="1">
      <alignment vertical="center" wrapText="1"/>
    </xf>
    <xf numFmtId="165" fontId="13" fillId="2" borderId="1" xfId="5" applyNumberFormat="1" applyFont="1" applyFill="1" applyBorder="1" applyAlignment="1">
      <alignment vertical="center" wrapText="1"/>
    </xf>
    <xf numFmtId="165" fontId="13" fillId="2" borderId="1" xfId="5" applyNumberFormat="1" applyFont="1" applyFill="1" applyBorder="1" applyAlignment="1">
      <alignment wrapText="1"/>
    </xf>
    <xf numFmtId="165" fontId="13" fillId="2" borderId="1" xfId="5" applyNumberFormat="1" applyFont="1" applyFill="1" applyBorder="1" applyAlignment="1">
      <alignment horizontal="center" vertical="center" wrapText="1"/>
    </xf>
    <xf numFmtId="165" fontId="13" fillId="2" borderId="1" xfId="5" applyNumberFormat="1" applyFont="1" applyFill="1" applyBorder="1" applyAlignment="1">
      <alignment horizontal="right" vertical="center" wrapText="1"/>
    </xf>
    <xf numFmtId="165" fontId="13" fillId="2" borderId="1" xfId="5" applyNumberFormat="1" applyFont="1" applyFill="1" applyBorder="1" applyAlignment="1">
      <alignment horizontal="right" wrapText="1"/>
    </xf>
    <xf numFmtId="0" fontId="13" fillId="2" borderId="1" xfId="0" applyFont="1" applyFill="1" applyBorder="1" applyAlignment="1">
      <alignment wrapText="1"/>
    </xf>
    <xf numFmtId="165" fontId="8" fillId="0" borderId="1" xfId="5" applyNumberFormat="1" applyFont="1" applyBorder="1"/>
    <xf numFmtId="165" fontId="9" fillId="0" borderId="0" xfId="5" applyNumberFormat="1" applyFont="1" applyAlignment="1">
      <alignment horizontal="center" vertical="center" wrapText="1"/>
    </xf>
    <xf numFmtId="165" fontId="9" fillId="0" borderId="2" xfId="5" applyNumberFormat="1" applyFont="1" applyBorder="1" applyAlignment="1">
      <alignment horizontal="center" vertical="center" wrapText="1"/>
    </xf>
    <xf numFmtId="165" fontId="9" fillId="0" borderId="0" xfId="5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165" fontId="11" fillId="2" borderId="1" xfId="7" applyNumberFormat="1" applyFont="1" applyFill="1" applyBorder="1" applyAlignment="1">
      <alignment vertical="center" wrapText="1"/>
    </xf>
    <xf numFmtId="165" fontId="11" fillId="2" borderId="3" xfId="7" applyNumberFormat="1" applyFont="1" applyFill="1" applyBorder="1" applyAlignment="1">
      <alignment vertical="center" wrapText="1"/>
    </xf>
    <xf numFmtId="1" fontId="11" fillId="2" borderId="1" xfId="7" applyNumberFormat="1" applyFont="1" applyFill="1" applyBorder="1" applyAlignment="1">
      <alignment horizontal="center" vertical="center" wrapText="1"/>
    </xf>
    <xf numFmtId="165" fontId="10" fillId="2" borderId="1" xfId="5" applyNumberFormat="1" applyFont="1" applyFill="1" applyBorder="1" applyAlignment="1">
      <alignment horizontal="center" vertical="center" wrapText="1"/>
    </xf>
    <xf numFmtId="165" fontId="13" fillId="2" borderId="1" xfId="5" applyNumberFormat="1" applyFont="1" applyFill="1" applyBorder="1" applyAlignment="1">
      <alignment horizontal="center" vertical="center" wrapText="1"/>
    </xf>
    <xf numFmtId="165" fontId="13" fillId="2" borderId="1" xfId="5" applyNumberFormat="1" applyFont="1" applyFill="1" applyBorder="1" applyAlignment="1">
      <alignment horizontal="right" wrapText="1"/>
    </xf>
    <xf numFmtId="165" fontId="10" fillId="2" borderId="1" xfId="5" applyNumberFormat="1" applyFont="1" applyFill="1" applyBorder="1" applyAlignment="1">
      <alignment horizontal="right" vertical="center" wrapText="1"/>
    </xf>
    <xf numFmtId="165" fontId="8" fillId="2" borderId="1" xfId="5" applyNumberFormat="1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center" wrapText="1"/>
    </xf>
    <xf numFmtId="0" fontId="15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165" fontId="8" fillId="0" borderId="1" xfId="5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12" fillId="3" borderId="1" xfId="0" applyFont="1" applyFill="1" applyBorder="1" applyAlignment="1">
      <alignment horizontal="center" wrapText="1"/>
    </xf>
    <xf numFmtId="9" fontId="8" fillId="2" borderId="1" xfId="6" applyFont="1" applyFill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9" fontId="8" fillId="0" borderId="1" xfId="6" applyFont="1" applyBorder="1" applyAlignment="1">
      <alignment horizontal="center" wrapText="1"/>
    </xf>
    <xf numFmtId="9" fontId="10" fillId="2" borderId="1" xfId="1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wrapText="1"/>
    </xf>
  </cellXfs>
  <cellStyles count="14">
    <cellStyle name="Comma" xfId="5" builtinId="3"/>
    <cellStyle name="Comma [0] 2" xfId="12" xr:uid="{00000000-0005-0000-0000-000002000000}"/>
    <cellStyle name="Comma 2" xfId="7" xr:uid="{00000000-0005-0000-0000-000003000000}"/>
    <cellStyle name="Comma 2 2" xfId="13" xr:uid="{00000000-0005-0000-0000-000004000000}"/>
    <cellStyle name="Comma 3" xfId="10" xr:uid="{00000000-0005-0000-0000-000005000000}"/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  <cellStyle name="Normal 2" xfId="9" xr:uid="{00000000-0005-0000-0000-00000B000000}"/>
    <cellStyle name="Normal 3" xfId="8" xr:uid="{00000000-0005-0000-0000-00000C000000}"/>
    <cellStyle name="Percent" xfId="6" builtinId="5"/>
    <cellStyle name="Percent 2" xfId="11" xr:uid="{00000000-0005-0000-0000-00000E000000}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64"/>
  <sheetViews>
    <sheetView tabSelected="1" topLeftCell="A60" zoomScale="82" zoomScaleNormal="82" workbookViewId="0">
      <selection activeCell="H3" sqref="H1:H1048576"/>
    </sheetView>
  </sheetViews>
  <sheetFormatPr defaultColWidth="11.42578125" defaultRowHeight="15.75" x14ac:dyDescent="0.25"/>
  <cols>
    <col min="1" max="1" width="6.85546875" style="1" customWidth="1"/>
    <col min="2" max="2" width="60.28515625" style="1" customWidth="1"/>
    <col min="3" max="3" width="12.28515625" style="2" customWidth="1"/>
    <col min="4" max="4" width="16.28515625" style="3" bestFit="1" customWidth="1"/>
    <col min="5" max="5" width="14.140625" style="3" customWidth="1"/>
    <col min="6" max="6" width="35.28515625" style="1" customWidth="1"/>
    <col min="7" max="7" width="19.28515625" style="1" customWidth="1"/>
    <col min="8" max="8" width="50.85546875" style="1" customWidth="1"/>
    <col min="9" max="9" width="14.7109375" style="1" bestFit="1" customWidth="1"/>
    <col min="10" max="10" width="19.85546875" style="1" customWidth="1"/>
    <col min="11" max="11" width="17.85546875" style="1" customWidth="1"/>
    <col min="12" max="12" width="57" style="1" customWidth="1"/>
    <col min="13" max="16384" width="11.42578125" style="1"/>
  </cols>
  <sheetData>
    <row r="1" spans="1:12" ht="19.5" customHeight="1" x14ac:dyDescent="0.25">
      <c r="A1" s="34" t="s">
        <v>89</v>
      </c>
      <c r="B1" s="34"/>
      <c r="C1" s="34"/>
      <c r="D1" s="34"/>
      <c r="E1" s="34"/>
      <c r="F1" s="34"/>
      <c r="G1" s="34"/>
      <c r="H1" s="34"/>
      <c r="I1" s="12"/>
    </row>
    <row r="2" spans="1:12" ht="19.5" customHeight="1" x14ac:dyDescent="0.25">
      <c r="A2" s="35" t="s">
        <v>90</v>
      </c>
      <c r="B2" s="35"/>
      <c r="C2" s="35"/>
      <c r="D2" s="35"/>
      <c r="E2" s="36"/>
      <c r="F2" s="36"/>
      <c r="G2" s="36"/>
      <c r="H2" s="36"/>
      <c r="I2" s="12"/>
    </row>
    <row r="3" spans="1:12" ht="63" x14ac:dyDescent="0.25">
      <c r="A3" s="37" t="s">
        <v>0</v>
      </c>
      <c r="B3" s="37" t="s">
        <v>1</v>
      </c>
      <c r="C3" s="39" t="s">
        <v>9</v>
      </c>
      <c r="D3" s="10" t="s">
        <v>2</v>
      </c>
      <c r="E3" s="10" t="s">
        <v>3</v>
      </c>
      <c r="F3" s="10" t="s">
        <v>4</v>
      </c>
      <c r="G3" s="11" t="s">
        <v>8</v>
      </c>
      <c r="H3" s="41" t="s">
        <v>10</v>
      </c>
      <c r="I3" s="6" t="s">
        <v>5</v>
      </c>
      <c r="J3" s="55" t="s">
        <v>88</v>
      </c>
      <c r="K3" s="56"/>
      <c r="L3" s="24" t="s">
        <v>87</v>
      </c>
    </row>
    <row r="4" spans="1:12" ht="35.450000000000003" customHeight="1" x14ac:dyDescent="0.25">
      <c r="A4" s="38"/>
      <c r="B4" s="38"/>
      <c r="C4" s="40"/>
      <c r="D4" s="13" t="s">
        <v>6</v>
      </c>
      <c r="E4" s="7" t="s">
        <v>7</v>
      </c>
      <c r="F4" s="5"/>
      <c r="G4" s="7" t="s">
        <v>6</v>
      </c>
      <c r="H4" s="41"/>
      <c r="I4" s="25"/>
      <c r="J4" s="24"/>
      <c r="K4" s="24"/>
      <c r="L4" s="24"/>
    </row>
    <row r="5" spans="1:12" ht="120.95" customHeight="1" x14ac:dyDescent="0.25">
      <c r="A5" s="8">
        <v>1</v>
      </c>
      <c r="B5" s="9" t="s">
        <v>18</v>
      </c>
      <c r="C5" s="15">
        <v>276000</v>
      </c>
      <c r="D5" s="17"/>
      <c r="E5" s="17"/>
      <c r="F5" s="15" t="s">
        <v>72</v>
      </c>
      <c r="G5" s="15">
        <v>120000</v>
      </c>
      <c r="H5" s="48" t="s">
        <v>11</v>
      </c>
      <c r="I5" s="18">
        <f>G5/C5</f>
        <v>0.43478260869565216</v>
      </c>
      <c r="J5" s="49" t="s">
        <v>86</v>
      </c>
      <c r="K5" s="50"/>
      <c r="L5" s="52" t="s">
        <v>84</v>
      </c>
    </row>
    <row r="6" spans="1:12" ht="47.25" x14ac:dyDescent="0.25">
      <c r="A6" s="8">
        <v>2</v>
      </c>
      <c r="B6" s="9" t="s">
        <v>19</v>
      </c>
      <c r="C6" s="15">
        <v>426000</v>
      </c>
      <c r="D6" s="17"/>
      <c r="E6" s="17"/>
      <c r="F6" s="15" t="s">
        <v>73</v>
      </c>
      <c r="G6" s="15">
        <v>120000</v>
      </c>
      <c r="H6" s="48"/>
      <c r="I6" s="18">
        <f>G6/C6</f>
        <v>0.28169014084507044</v>
      </c>
      <c r="J6" s="50"/>
      <c r="K6" s="50"/>
      <c r="L6" s="52"/>
    </row>
    <row r="7" spans="1:12" ht="47.25" x14ac:dyDescent="0.25">
      <c r="A7" s="8">
        <v>3</v>
      </c>
      <c r="B7" s="9" t="s">
        <v>20</v>
      </c>
      <c r="C7" s="15">
        <v>312000</v>
      </c>
      <c r="D7" s="17"/>
      <c r="E7" s="17"/>
      <c r="F7" s="15" t="s">
        <v>74</v>
      </c>
      <c r="G7" s="15">
        <v>120000</v>
      </c>
      <c r="H7" s="48"/>
      <c r="I7" s="18">
        <f>G7/C7</f>
        <v>0.38461538461538464</v>
      </c>
      <c r="J7" s="50"/>
      <c r="K7" s="50"/>
      <c r="L7" s="52"/>
    </row>
    <row r="8" spans="1:12" ht="47.25" x14ac:dyDescent="0.25">
      <c r="A8" s="8">
        <v>4</v>
      </c>
      <c r="B8" s="9" t="s">
        <v>21</v>
      </c>
      <c r="C8" s="15">
        <v>480000</v>
      </c>
      <c r="D8" s="17"/>
      <c r="E8" s="17"/>
      <c r="F8" s="42" t="s">
        <v>75</v>
      </c>
      <c r="G8" s="45">
        <v>120000</v>
      </c>
      <c r="H8" s="48"/>
      <c r="I8" s="59">
        <f>G8/C8</f>
        <v>0.25</v>
      </c>
      <c r="J8" s="50"/>
      <c r="K8" s="50"/>
      <c r="L8" s="52"/>
    </row>
    <row r="9" spans="1:12" ht="47.25" x14ac:dyDescent="0.25">
      <c r="A9" s="8">
        <v>5</v>
      </c>
      <c r="B9" s="9" t="s">
        <v>22</v>
      </c>
      <c r="C9" s="15">
        <v>312000</v>
      </c>
      <c r="D9" s="17"/>
      <c r="E9" s="17"/>
      <c r="F9" s="42"/>
      <c r="G9" s="45"/>
      <c r="H9" s="48"/>
      <c r="I9" s="59"/>
      <c r="J9" s="50"/>
      <c r="K9" s="50"/>
      <c r="L9" s="52"/>
    </row>
    <row r="10" spans="1:12" ht="47.25" x14ac:dyDescent="0.25">
      <c r="A10" s="8">
        <v>6</v>
      </c>
      <c r="B10" s="9" t="s">
        <v>23</v>
      </c>
      <c r="C10" s="15">
        <v>480000</v>
      </c>
      <c r="D10" s="17"/>
      <c r="E10" s="17"/>
      <c r="F10" s="42"/>
      <c r="G10" s="45"/>
      <c r="H10" s="48"/>
      <c r="I10" s="59"/>
      <c r="J10" s="50"/>
      <c r="K10" s="50"/>
      <c r="L10" s="52"/>
    </row>
    <row r="11" spans="1:12" ht="47.25" x14ac:dyDescent="0.25">
      <c r="A11" s="8">
        <v>7</v>
      </c>
      <c r="B11" s="9" t="s">
        <v>24</v>
      </c>
      <c r="C11" s="15">
        <v>276000</v>
      </c>
      <c r="D11" s="17"/>
      <c r="E11" s="17"/>
      <c r="F11" s="42"/>
      <c r="G11" s="45"/>
      <c r="H11" s="48"/>
      <c r="I11" s="59"/>
      <c r="J11" s="50"/>
      <c r="K11" s="50"/>
      <c r="L11" s="52"/>
    </row>
    <row r="12" spans="1:12" ht="47.25" x14ac:dyDescent="0.25">
      <c r="A12" s="8">
        <v>8</v>
      </c>
      <c r="B12" s="9" t="s">
        <v>25</v>
      </c>
      <c r="C12" s="15">
        <v>426000</v>
      </c>
      <c r="D12" s="17"/>
      <c r="E12" s="17"/>
      <c r="F12" s="42"/>
      <c r="G12" s="45"/>
      <c r="H12" s="48"/>
      <c r="I12" s="59"/>
      <c r="J12" s="50"/>
      <c r="K12" s="50"/>
      <c r="L12" s="52"/>
    </row>
    <row r="13" spans="1:12" ht="60" customHeight="1" x14ac:dyDescent="0.25">
      <c r="A13" s="8">
        <v>9</v>
      </c>
      <c r="B13" s="26" t="s">
        <v>26</v>
      </c>
      <c r="C13" s="27">
        <v>552000</v>
      </c>
      <c r="D13" s="28"/>
      <c r="E13" s="28"/>
      <c r="F13" s="27" t="s">
        <v>76</v>
      </c>
      <c r="G13" s="30">
        <v>150000</v>
      </c>
      <c r="H13" s="60" t="s">
        <v>12</v>
      </c>
      <c r="I13" s="18">
        <f>G13/C13</f>
        <v>0.27173913043478259</v>
      </c>
      <c r="J13" s="50"/>
      <c r="K13" s="50"/>
      <c r="L13" s="52"/>
    </row>
    <row r="14" spans="1:12" ht="47.25" x14ac:dyDescent="0.25">
      <c r="A14" s="8">
        <v>10</v>
      </c>
      <c r="B14" s="26" t="s">
        <v>27</v>
      </c>
      <c r="C14" s="27">
        <v>852000</v>
      </c>
      <c r="D14" s="27"/>
      <c r="E14" s="27"/>
      <c r="F14" s="29" t="s">
        <v>77</v>
      </c>
      <c r="G14" s="31">
        <v>150000</v>
      </c>
      <c r="H14" s="60"/>
      <c r="I14" s="18">
        <f>G14/C14</f>
        <v>0.176056338028169</v>
      </c>
      <c r="J14" s="50"/>
      <c r="K14" s="50"/>
      <c r="L14" s="52"/>
    </row>
    <row r="15" spans="1:12" ht="47.25" x14ac:dyDescent="0.25">
      <c r="A15" s="8">
        <v>11</v>
      </c>
      <c r="B15" s="26" t="s">
        <v>28</v>
      </c>
      <c r="C15" s="27">
        <v>624000</v>
      </c>
      <c r="D15" s="27"/>
      <c r="E15" s="27"/>
      <c r="F15" s="43" t="s">
        <v>78</v>
      </c>
      <c r="G15" s="44">
        <v>150000</v>
      </c>
      <c r="H15" s="60"/>
      <c r="I15" s="59">
        <f>G15/C15</f>
        <v>0.24038461538461539</v>
      </c>
      <c r="J15" s="50"/>
      <c r="K15" s="50"/>
      <c r="L15" s="52"/>
    </row>
    <row r="16" spans="1:12" ht="47.25" x14ac:dyDescent="0.25">
      <c r="A16" s="8">
        <v>12</v>
      </c>
      <c r="B16" s="26" t="s">
        <v>29</v>
      </c>
      <c r="C16" s="27">
        <v>960000</v>
      </c>
      <c r="D16" s="27"/>
      <c r="E16" s="29"/>
      <c r="F16" s="43"/>
      <c r="G16" s="44"/>
      <c r="H16" s="60"/>
      <c r="I16" s="59"/>
      <c r="J16" s="50"/>
      <c r="K16" s="50"/>
      <c r="L16" s="52"/>
    </row>
    <row r="17" spans="1:12" ht="63" x14ac:dyDescent="0.25">
      <c r="A17" s="8">
        <v>13</v>
      </c>
      <c r="B17" s="32" t="s">
        <v>30</v>
      </c>
      <c r="C17" s="28">
        <v>624000</v>
      </c>
      <c r="D17" s="28"/>
      <c r="E17" s="28"/>
      <c r="F17" s="43"/>
      <c r="G17" s="44"/>
      <c r="H17" s="60"/>
      <c r="I17" s="59"/>
      <c r="J17" s="50"/>
      <c r="K17" s="50"/>
      <c r="L17" s="52"/>
    </row>
    <row r="18" spans="1:12" ht="63" x14ac:dyDescent="0.25">
      <c r="A18" s="8">
        <v>14</v>
      </c>
      <c r="B18" s="32" t="s">
        <v>31</v>
      </c>
      <c r="C18" s="28">
        <v>960000</v>
      </c>
      <c r="D18" s="28"/>
      <c r="E18" s="28"/>
      <c r="F18" s="43"/>
      <c r="G18" s="44"/>
      <c r="H18" s="60"/>
      <c r="I18" s="59"/>
      <c r="J18" s="50"/>
      <c r="K18" s="50"/>
      <c r="L18" s="52"/>
    </row>
    <row r="19" spans="1:12" ht="47.25" x14ac:dyDescent="0.25">
      <c r="A19" s="8">
        <v>15</v>
      </c>
      <c r="B19" s="32" t="s">
        <v>32</v>
      </c>
      <c r="C19" s="28">
        <v>552000</v>
      </c>
      <c r="D19" s="28"/>
      <c r="E19" s="28"/>
      <c r="F19" s="43"/>
      <c r="G19" s="44"/>
      <c r="H19" s="60"/>
      <c r="I19" s="59"/>
      <c r="J19" s="50"/>
      <c r="K19" s="50"/>
      <c r="L19" s="52"/>
    </row>
    <row r="20" spans="1:12" ht="47.25" x14ac:dyDescent="0.25">
      <c r="A20" s="8">
        <v>16</v>
      </c>
      <c r="B20" s="32" t="s">
        <v>33</v>
      </c>
      <c r="C20" s="28">
        <v>852000</v>
      </c>
      <c r="D20" s="28"/>
      <c r="E20" s="28"/>
      <c r="F20" s="43"/>
      <c r="G20" s="44"/>
      <c r="H20" s="60"/>
      <c r="I20" s="59"/>
      <c r="J20" s="50"/>
      <c r="K20" s="50"/>
      <c r="L20" s="52"/>
    </row>
    <row r="21" spans="1:12" ht="120" customHeight="1" x14ac:dyDescent="0.25">
      <c r="A21" s="8">
        <v>17</v>
      </c>
      <c r="B21" s="19" t="s">
        <v>34</v>
      </c>
      <c r="C21" s="20">
        <v>828000</v>
      </c>
      <c r="D21" s="20"/>
      <c r="E21" s="20"/>
      <c r="F21" s="19" t="s">
        <v>79</v>
      </c>
      <c r="G21" s="22">
        <v>300000</v>
      </c>
      <c r="H21" s="48" t="s">
        <v>13</v>
      </c>
      <c r="I21" s="23">
        <f>G21/C21</f>
        <v>0.36231884057971014</v>
      </c>
      <c r="J21" s="50"/>
      <c r="K21" s="50"/>
      <c r="L21" s="52"/>
    </row>
    <row r="22" spans="1:12" ht="47.25" x14ac:dyDescent="0.25">
      <c r="A22" s="8">
        <v>18</v>
      </c>
      <c r="B22" s="19" t="s">
        <v>35</v>
      </c>
      <c r="C22" s="20">
        <v>1278000</v>
      </c>
      <c r="D22" s="20"/>
      <c r="E22" s="20"/>
      <c r="F22" s="19" t="s">
        <v>80</v>
      </c>
      <c r="G22" s="20">
        <v>300000</v>
      </c>
      <c r="H22" s="48"/>
      <c r="I22" s="23">
        <f>G22/C22</f>
        <v>0.23474178403755869</v>
      </c>
      <c r="J22" s="50"/>
      <c r="K22" s="50"/>
      <c r="L22" s="52"/>
    </row>
    <row r="23" spans="1:12" ht="47.25" x14ac:dyDescent="0.25">
      <c r="A23" s="8">
        <v>19</v>
      </c>
      <c r="B23" s="19" t="s">
        <v>36</v>
      </c>
      <c r="C23" s="20">
        <v>936000</v>
      </c>
      <c r="D23" s="20"/>
      <c r="E23" s="20"/>
      <c r="F23" s="47" t="s">
        <v>81</v>
      </c>
      <c r="G23" s="46">
        <v>300000</v>
      </c>
      <c r="H23" s="48"/>
      <c r="I23" s="54">
        <f>G23/C23</f>
        <v>0.32051282051282054</v>
      </c>
      <c r="J23" s="50"/>
      <c r="K23" s="50"/>
      <c r="L23" s="52"/>
    </row>
    <row r="24" spans="1:12" ht="47.25" x14ac:dyDescent="0.25">
      <c r="A24" s="8">
        <v>20</v>
      </c>
      <c r="B24" s="19" t="s">
        <v>37</v>
      </c>
      <c r="C24" s="20">
        <v>1440000</v>
      </c>
      <c r="D24" s="20"/>
      <c r="E24" s="20"/>
      <c r="F24" s="47"/>
      <c r="G24" s="46"/>
      <c r="H24" s="48"/>
      <c r="I24" s="54"/>
      <c r="J24" s="50"/>
      <c r="K24" s="50"/>
      <c r="L24" s="52"/>
    </row>
    <row r="25" spans="1:12" ht="63" x14ac:dyDescent="0.25">
      <c r="A25" s="8">
        <v>21</v>
      </c>
      <c r="B25" s="19" t="s">
        <v>38</v>
      </c>
      <c r="C25" s="20">
        <v>936000</v>
      </c>
      <c r="D25" s="20"/>
      <c r="E25" s="20"/>
      <c r="F25" s="47"/>
      <c r="G25" s="46"/>
      <c r="H25" s="48"/>
      <c r="I25" s="54"/>
      <c r="J25" s="50"/>
      <c r="K25" s="50"/>
      <c r="L25" s="52"/>
    </row>
    <row r="26" spans="1:12" ht="63" x14ac:dyDescent="0.25">
      <c r="A26" s="8">
        <v>22</v>
      </c>
      <c r="B26" s="19" t="s">
        <v>39</v>
      </c>
      <c r="C26" s="20">
        <v>1440000</v>
      </c>
      <c r="D26" s="20"/>
      <c r="E26" s="20"/>
      <c r="F26" s="47"/>
      <c r="G26" s="46"/>
      <c r="H26" s="48"/>
      <c r="I26" s="54"/>
      <c r="J26" s="50"/>
      <c r="K26" s="50"/>
      <c r="L26" s="52"/>
    </row>
    <row r="27" spans="1:12" ht="47.25" x14ac:dyDescent="0.25">
      <c r="A27" s="8">
        <v>23</v>
      </c>
      <c r="B27" s="19" t="s">
        <v>40</v>
      </c>
      <c r="C27" s="20">
        <v>828000</v>
      </c>
      <c r="D27" s="20"/>
      <c r="E27" s="20"/>
      <c r="F27" s="47"/>
      <c r="G27" s="46"/>
      <c r="H27" s="48"/>
      <c r="I27" s="54"/>
      <c r="J27" s="50"/>
      <c r="K27" s="50"/>
      <c r="L27" s="52"/>
    </row>
    <row r="28" spans="1:12" ht="47.25" x14ac:dyDescent="0.25">
      <c r="A28" s="8">
        <v>24</v>
      </c>
      <c r="B28" s="19" t="s">
        <v>41</v>
      </c>
      <c r="C28" s="20">
        <v>1278000</v>
      </c>
      <c r="D28" s="20"/>
      <c r="E28" s="20"/>
      <c r="F28" s="47"/>
      <c r="G28" s="46"/>
      <c r="H28" s="48"/>
      <c r="I28" s="54"/>
      <c r="J28" s="50"/>
      <c r="K28" s="50"/>
      <c r="L28" s="52"/>
    </row>
    <row r="29" spans="1:12" ht="60" customHeight="1" x14ac:dyDescent="0.25">
      <c r="A29" s="8">
        <v>25</v>
      </c>
      <c r="B29" s="19" t="s">
        <v>42</v>
      </c>
      <c r="C29" s="20">
        <v>432000</v>
      </c>
      <c r="D29" s="20"/>
      <c r="E29" s="20"/>
      <c r="F29" s="19" t="s">
        <v>72</v>
      </c>
      <c r="G29" s="20">
        <v>120000</v>
      </c>
      <c r="H29" s="53" t="s">
        <v>14</v>
      </c>
      <c r="I29" s="23">
        <f>G29/C29</f>
        <v>0.27777777777777779</v>
      </c>
      <c r="J29" s="50"/>
      <c r="K29" s="50"/>
      <c r="L29" s="52"/>
    </row>
    <row r="30" spans="1:12" ht="47.25" customHeight="1" x14ac:dyDescent="0.25">
      <c r="A30" s="8">
        <v>26</v>
      </c>
      <c r="B30" s="19" t="s">
        <v>43</v>
      </c>
      <c r="C30" s="20">
        <v>624000</v>
      </c>
      <c r="D30" s="20"/>
      <c r="E30" s="20"/>
      <c r="F30" s="19" t="s">
        <v>73</v>
      </c>
      <c r="G30" s="20">
        <v>120000</v>
      </c>
      <c r="H30" s="53"/>
      <c r="I30" s="23">
        <f>G30/C30</f>
        <v>0.19230769230769232</v>
      </c>
      <c r="J30" s="50"/>
      <c r="K30" s="50"/>
      <c r="L30" s="52"/>
    </row>
    <row r="31" spans="1:12" ht="47.25" x14ac:dyDescent="0.25">
      <c r="A31" s="8">
        <v>27</v>
      </c>
      <c r="B31" s="19" t="s">
        <v>44</v>
      </c>
      <c r="C31" s="20">
        <v>624000</v>
      </c>
      <c r="D31" s="20"/>
      <c r="E31" s="20"/>
      <c r="F31" s="19" t="s">
        <v>74</v>
      </c>
      <c r="G31" s="20">
        <v>120000</v>
      </c>
      <c r="H31" s="53"/>
      <c r="I31" s="23">
        <f>G31/C31</f>
        <v>0.19230769230769232</v>
      </c>
      <c r="J31" s="50"/>
      <c r="K31" s="50"/>
      <c r="L31" s="52"/>
    </row>
    <row r="32" spans="1:12" ht="31.5" x14ac:dyDescent="0.25">
      <c r="A32" s="8">
        <v>28</v>
      </c>
      <c r="B32" s="19" t="s">
        <v>45</v>
      </c>
      <c r="C32" s="20">
        <v>432000</v>
      </c>
      <c r="D32" s="20"/>
      <c r="E32" s="20"/>
      <c r="F32" s="47" t="s">
        <v>75</v>
      </c>
      <c r="G32" s="46">
        <v>120000</v>
      </c>
      <c r="H32" s="53"/>
      <c r="I32" s="54">
        <f>G32/C32</f>
        <v>0.27777777777777779</v>
      </c>
      <c r="J32" s="50"/>
      <c r="K32" s="50"/>
      <c r="L32" s="52"/>
    </row>
    <row r="33" spans="1:12" ht="47.25" x14ac:dyDescent="0.25">
      <c r="A33" s="8">
        <v>29</v>
      </c>
      <c r="B33" s="19" t="s">
        <v>46</v>
      </c>
      <c r="C33" s="20">
        <v>492000</v>
      </c>
      <c r="D33" s="20"/>
      <c r="E33" s="20"/>
      <c r="F33" s="47"/>
      <c r="G33" s="46"/>
      <c r="H33" s="53"/>
      <c r="I33" s="54"/>
      <c r="J33" s="50"/>
      <c r="K33" s="50"/>
      <c r="L33" s="52"/>
    </row>
    <row r="34" spans="1:12" ht="47.25" x14ac:dyDescent="0.25">
      <c r="A34" s="8">
        <v>30</v>
      </c>
      <c r="B34" s="19" t="s">
        <v>47</v>
      </c>
      <c r="C34" s="20">
        <v>792000</v>
      </c>
      <c r="D34" s="20"/>
      <c r="E34" s="20"/>
      <c r="F34" s="47"/>
      <c r="G34" s="46"/>
      <c r="H34" s="53"/>
      <c r="I34" s="54"/>
      <c r="J34" s="50"/>
      <c r="K34" s="50"/>
      <c r="L34" s="52"/>
    </row>
    <row r="35" spans="1:12" ht="47.25" x14ac:dyDescent="0.25">
      <c r="A35" s="8">
        <v>31</v>
      </c>
      <c r="B35" s="19" t="s">
        <v>48</v>
      </c>
      <c r="C35" s="20">
        <v>528000</v>
      </c>
      <c r="D35" s="20"/>
      <c r="E35" s="20"/>
      <c r="F35" s="47"/>
      <c r="G35" s="46"/>
      <c r="H35" s="53"/>
      <c r="I35" s="54"/>
      <c r="J35" s="50"/>
      <c r="K35" s="50"/>
      <c r="L35" s="52"/>
    </row>
    <row r="36" spans="1:12" ht="47.25" x14ac:dyDescent="0.25">
      <c r="A36" s="8">
        <v>32</v>
      </c>
      <c r="B36" s="19" t="s">
        <v>49</v>
      </c>
      <c r="C36" s="20">
        <v>828000</v>
      </c>
      <c r="D36" s="20"/>
      <c r="E36" s="20"/>
      <c r="F36" s="47"/>
      <c r="G36" s="46"/>
      <c r="H36" s="53"/>
      <c r="I36" s="54"/>
      <c r="J36" s="50"/>
      <c r="K36" s="50"/>
      <c r="L36" s="52"/>
    </row>
    <row r="37" spans="1:12" ht="31.5" x14ac:dyDescent="0.25">
      <c r="A37" s="8">
        <v>33</v>
      </c>
      <c r="B37" s="19" t="s">
        <v>50</v>
      </c>
      <c r="C37" s="20">
        <v>396000</v>
      </c>
      <c r="D37" s="20"/>
      <c r="E37" s="20"/>
      <c r="F37" s="47"/>
      <c r="G37" s="46"/>
      <c r="H37" s="53"/>
      <c r="I37" s="54"/>
      <c r="J37" s="50"/>
      <c r="K37" s="50"/>
      <c r="L37" s="52"/>
    </row>
    <row r="38" spans="1:12" ht="31.5" x14ac:dyDescent="0.25">
      <c r="A38" s="8">
        <v>34</v>
      </c>
      <c r="B38" s="19" t="s">
        <v>51</v>
      </c>
      <c r="C38" s="20">
        <v>396000</v>
      </c>
      <c r="D38" s="20"/>
      <c r="E38" s="20"/>
      <c r="F38" s="47"/>
      <c r="G38" s="46"/>
      <c r="H38" s="53"/>
      <c r="I38" s="54"/>
      <c r="J38" s="50"/>
      <c r="K38" s="50"/>
      <c r="L38" s="52"/>
    </row>
    <row r="39" spans="1:12" ht="47.25" x14ac:dyDescent="0.25">
      <c r="A39" s="8">
        <v>35</v>
      </c>
      <c r="B39" s="19" t="s">
        <v>52</v>
      </c>
      <c r="C39" s="20">
        <v>432000</v>
      </c>
      <c r="D39" s="20"/>
      <c r="E39" s="20"/>
      <c r="F39" s="47"/>
      <c r="G39" s="46"/>
      <c r="H39" s="53"/>
      <c r="I39" s="54"/>
      <c r="J39" s="50"/>
      <c r="K39" s="50"/>
      <c r="L39" s="52"/>
    </row>
    <row r="40" spans="1:12" ht="47.25" x14ac:dyDescent="0.25">
      <c r="A40" s="8">
        <v>36</v>
      </c>
      <c r="B40" s="19" t="s">
        <v>53</v>
      </c>
      <c r="C40" s="20">
        <v>624000</v>
      </c>
      <c r="D40" s="20"/>
      <c r="E40" s="20"/>
      <c r="F40" s="47"/>
      <c r="G40" s="46"/>
      <c r="H40" s="53"/>
      <c r="I40" s="54"/>
      <c r="J40" s="50"/>
      <c r="K40" s="50"/>
      <c r="L40" s="52"/>
    </row>
    <row r="41" spans="1:12" ht="47.25" customHeight="1" x14ac:dyDescent="0.25">
      <c r="A41" s="8">
        <v>37</v>
      </c>
      <c r="B41" s="19" t="s">
        <v>54</v>
      </c>
      <c r="C41" s="20">
        <v>432000</v>
      </c>
      <c r="D41" s="20"/>
      <c r="E41" s="20"/>
      <c r="F41" s="47"/>
      <c r="G41" s="46"/>
      <c r="H41" s="53"/>
      <c r="I41" s="54"/>
      <c r="J41" s="50"/>
      <c r="K41" s="50"/>
      <c r="L41" s="52"/>
    </row>
    <row r="42" spans="1:12" ht="47.25" customHeight="1" x14ac:dyDescent="0.25">
      <c r="A42" s="8">
        <v>38</v>
      </c>
      <c r="B42" s="19" t="s">
        <v>55</v>
      </c>
      <c r="C42" s="20">
        <v>624000</v>
      </c>
      <c r="D42" s="20"/>
      <c r="E42" s="20"/>
      <c r="F42" s="47"/>
      <c r="G42" s="46"/>
      <c r="H42" s="53"/>
      <c r="I42" s="54"/>
      <c r="J42" s="50"/>
      <c r="K42" s="50"/>
      <c r="L42" s="52"/>
    </row>
    <row r="43" spans="1:12" ht="60" customHeight="1" x14ac:dyDescent="0.25">
      <c r="A43" s="8">
        <v>39</v>
      </c>
      <c r="B43" s="14" t="s">
        <v>56</v>
      </c>
      <c r="C43" s="16">
        <v>864000</v>
      </c>
      <c r="D43" s="16"/>
      <c r="E43" s="16"/>
      <c r="F43" s="14" t="s">
        <v>79</v>
      </c>
      <c r="G43" s="16">
        <v>250000</v>
      </c>
      <c r="H43" s="57" t="s">
        <v>15</v>
      </c>
      <c r="I43" s="21">
        <f>G43/C43</f>
        <v>0.28935185185185186</v>
      </c>
      <c r="J43" s="50"/>
      <c r="K43" s="50"/>
      <c r="L43" s="52"/>
    </row>
    <row r="44" spans="1:12" ht="47.25" x14ac:dyDescent="0.25">
      <c r="A44" s="8">
        <v>40</v>
      </c>
      <c r="B44" s="14" t="s">
        <v>57</v>
      </c>
      <c r="C44" s="16">
        <v>1248000</v>
      </c>
      <c r="D44" s="16"/>
      <c r="E44" s="16"/>
      <c r="F44" s="14" t="s">
        <v>80</v>
      </c>
      <c r="G44" s="16">
        <v>250000</v>
      </c>
      <c r="H44" s="57"/>
      <c r="I44" s="21">
        <f>G44/C44</f>
        <v>0.20032051282051283</v>
      </c>
      <c r="J44" s="50"/>
      <c r="K44" s="50"/>
      <c r="L44" s="52"/>
    </row>
    <row r="45" spans="1:12" ht="47.25" customHeight="1" x14ac:dyDescent="0.25">
      <c r="A45" s="8">
        <v>41</v>
      </c>
      <c r="B45" s="14" t="s">
        <v>58</v>
      </c>
      <c r="C45" s="16">
        <v>1248000</v>
      </c>
      <c r="D45" s="16"/>
      <c r="E45" s="16"/>
      <c r="F45" s="52" t="s">
        <v>81</v>
      </c>
      <c r="G45" s="51">
        <v>250000</v>
      </c>
      <c r="H45" s="57"/>
      <c r="I45" s="58">
        <f>G45/C45</f>
        <v>0.20032051282051283</v>
      </c>
      <c r="J45" s="50"/>
      <c r="K45" s="50"/>
      <c r="L45" s="52"/>
    </row>
    <row r="46" spans="1:12" ht="47.25" customHeight="1" x14ac:dyDescent="0.25">
      <c r="A46" s="8">
        <v>42</v>
      </c>
      <c r="B46" s="14" t="s">
        <v>59</v>
      </c>
      <c r="C46" s="16">
        <v>864000</v>
      </c>
      <c r="D46" s="16"/>
      <c r="E46" s="16"/>
      <c r="F46" s="52"/>
      <c r="G46" s="51"/>
      <c r="H46" s="57"/>
      <c r="I46" s="58"/>
      <c r="J46" s="50"/>
      <c r="K46" s="50"/>
      <c r="L46" s="52"/>
    </row>
    <row r="47" spans="1:12" ht="47.25" x14ac:dyDescent="0.25">
      <c r="A47" s="8">
        <v>43</v>
      </c>
      <c r="B47" s="14" t="s">
        <v>60</v>
      </c>
      <c r="C47" s="16">
        <v>984000</v>
      </c>
      <c r="D47" s="16"/>
      <c r="E47" s="16"/>
      <c r="F47" s="52"/>
      <c r="G47" s="51"/>
      <c r="H47" s="57"/>
      <c r="I47" s="58"/>
      <c r="J47" s="50"/>
      <c r="K47" s="50"/>
      <c r="L47" s="52"/>
    </row>
    <row r="48" spans="1:12" ht="47.25" x14ac:dyDescent="0.25">
      <c r="A48" s="8">
        <v>44</v>
      </c>
      <c r="B48" s="14" t="s">
        <v>61</v>
      </c>
      <c r="C48" s="16">
        <v>1584000</v>
      </c>
      <c r="D48" s="16"/>
      <c r="E48" s="16"/>
      <c r="F48" s="52"/>
      <c r="G48" s="51"/>
      <c r="H48" s="57"/>
      <c r="I48" s="58"/>
      <c r="J48" s="50"/>
      <c r="K48" s="50"/>
      <c r="L48" s="52"/>
    </row>
    <row r="49" spans="1:12" ht="47.25" x14ac:dyDescent="0.25">
      <c r="A49" s="8">
        <v>45</v>
      </c>
      <c r="B49" s="14" t="s">
        <v>62</v>
      </c>
      <c r="C49" s="16">
        <v>1056000</v>
      </c>
      <c r="D49" s="16"/>
      <c r="E49" s="16"/>
      <c r="F49" s="52"/>
      <c r="G49" s="51"/>
      <c r="H49" s="57"/>
      <c r="I49" s="58"/>
      <c r="J49" s="50"/>
      <c r="K49" s="50"/>
      <c r="L49" s="52"/>
    </row>
    <row r="50" spans="1:12" ht="47.25" x14ac:dyDescent="0.25">
      <c r="A50" s="8">
        <v>46</v>
      </c>
      <c r="B50" s="14" t="s">
        <v>63</v>
      </c>
      <c r="C50" s="16">
        <v>1656000</v>
      </c>
      <c r="D50" s="16"/>
      <c r="E50" s="16"/>
      <c r="F50" s="52"/>
      <c r="G50" s="51"/>
      <c r="H50" s="57"/>
      <c r="I50" s="58"/>
      <c r="J50" s="50"/>
      <c r="K50" s="50"/>
      <c r="L50" s="52"/>
    </row>
    <row r="51" spans="1:12" ht="47.25" customHeight="1" x14ac:dyDescent="0.25">
      <c r="A51" s="8">
        <v>47</v>
      </c>
      <c r="B51" s="14" t="s">
        <v>64</v>
      </c>
      <c r="C51" s="16">
        <v>792000</v>
      </c>
      <c r="D51" s="16"/>
      <c r="E51" s="16"/>
      <c r="F51" s="52"/>
      <c r="G51" s="51"/>
      <c r="H51" s="57"/>
      <c r="I51" s="58"/>
      <c r="J51" s="50"/>
      <c r="K51" s="50"/>
      <c r="L51" s="52"/>
    </row>
    <row r="52" spans="1:12" ht="47.25" x14ac:dyDescent="0.25">
      <c r="A52" s="8">
        <v>48</v>
      </c>
      <c r="B52" s="14" t="s">
        <v>65</v>
      </c>
      <c r="C52" s="16">
        <v>792000</v>
      </c>
      <c r="D52" s="16"/>
      <c r="E52" s="16"/>
      <c r="F52" s="52"/>
      <c r="G52" s="51"/>
      <c r="H52" s="57"/>
      <c r="I52" s="58"/>
      <c r="J52" s="50"/>
      <c r="K52" s="50"/>
      <c r="L52" s="52"/>
    </row>
    <row r="53" spans="1:12" ht="47.25" x14ac:dyDescent="0.25">
      <c r="A53" s="8">
        <v>49</v>
      </c>
      <c r="B53" s="14" t="s">
        <v>66</v>
      </c>
      <c r="C53" s="16">
        <v>864000</v>
      </c>
      <c r="D53" s="16"/>
      <c r="E53" s="16"/>
      <c r="F53" s="52"/>
      <c r="G53" s="51"/>
      <c r="H53" s="57"/>
      <c r="I53" s="58"/>
      <c r="J53" s="50"/>
      <c r="K53" s="50"/>
      <c r="L53" s="52"/>
    </row>
    <row r="54" spans="1:12" ht="47.25" x14ac:dyDescent="0.25">
      <c r="A54" s="8">
        <v>50</v>
      </c>
      <c r="B54" s="14" t="s">
        <v>67</v>
      </c>
      <c r="C54" s="16">
        <v>1248000</v>
      </c>
      <c r="D54" s="16"/>
      <c r="E54" s="16"/>
      <c r="F54" s="52"/>
      <c r="G54" s="51"/>
      <c r="H54" s="57"/>
      <c r="I54" s="58"/>
      <c r="J54" s="50"/>
      <c r="K54" s="50"/>
      <c r="L54" s="52"/>
    </row>
    <row r="55" spans="1:12" ht="47.25" x14ac:dyDescent="0.25">
      <c r="A55" s="8">
        <v>51</v>
      </c>
      <c r="B55" s="14" t="s">
        <v>68</v>
      </c>
      <c r="C55" s="16">
        <v>864000</v>
      </c>
      <c r="D55" s="16"/>
      <c r="E55" s="16"/>
      <c r="F55" s="52"/>
      <c r="G55" s="51"/>
      <c r="H55" s="57"/>
      <c r="I55" s="58"/>
      <c r="J55" s="50"/>
      <c r="K55" s="50"/>
      <c r="L55" s="52"/>
    </row>
    <row r="56" spans="1:12" ht="47.25" x14ac:dyDescent="0.25">
      <c r="A56" s="8">
        <v>52</v>
      </c>
      <c r="B56" s="14" t="s">
        <v>69</v>
      </c>
      <c r="C56" s="16">
        <v>1248000</v>
      </c>
      <c r="D56" s="16"/>
      <c r="E56" s="16"/>
      <c r="F56" s="52"/>
      <c r="G56" s="51"/>
      <c r="H56" s="57"/>
      <c r="I56" s="58"/>
      <c r="J56" s="50"/>
      <c r="K56" s="50"/>
      <c r="L56" s="52"/>
    </row>
    <row r="57" spans="1:12" ht="47.25" x14ac:dyDescent="0.25">
      <c r="A57" s="8">
        <v>53</v>
      </c>
      <c r="B57" s="19" t="s">
        <v>46</v>
      </c>
      <c r="C57" s="20">
        <v>492000</v>
      </c>
      <c r="D57" s="20">
        <v>49200</v>
      </c>
      <c r="E57" s="20">
        <v>442800</v>
      </c>
      <c r="F57" s="19"/>
      <c r="G57" s="20"/>
      <c r="H57" s="53" t="s">
        <v>16</v>
      </c>
      <c r="I57" s="21">
        <f>D57/C57</f>
        <v>0.1</v>
      </c>
      <c r="J57" s="50"/>
      <c r="K57" s="50"/>
      <c r="L57" s="52" t="s">
        <v>85</v>
      </c>
    </row>
    <row r="58" spans="1:12" ht="47.25" x14ac:dyDescent="0.25">
      <c r="A58" s="8">
        <v>54</v>
      </c>
      <c r="B58" s="19" t="s">
        <v>47</v>
      </c>
      <c r="C58" s="20">
        <v>792000</v>
      </c>
      <c r="D58" s="20">
        <v>79200</v>
      </c>
      <c r="E58" s="20">
        <v>712800</v>
      </c>
      <c r="F58" s="19"/>
      <c r="G58" s="20"/>
      <c r="H58" s="53"/>
      <c r="I58" s="21">
        <f t="shared" ref="I58:I60" si="0">D58/C58</f>
        <v>0.1</v>
      </c>
      <c r="J58" s="50"/>
      <c r="K58" s="50"/>
      <c r="L58" s="52"/>
    </row>
    <row r="59" spans="1:12" ht="47.25" x14ac:dyDescent="0.25">
      <c r="A59" s="8">
        <v>55</v>
      </c>
      <c r="B59" s="19" t="s">
        <v>48</v>
      </c>
      <c r="C59" s="20">
        <v>528000</v>
      </c>
      <c r="D59" s="20">
        <v>52800</v>
      </c>
      <c r="E59" s="20">
        <v>475200</v>
      </c>
      <c r="F59" s="19"/>
      <c r="G59" s="20"/>
      <c r="H59" s="53"/>
      <c r="I59" s="21">
        <f t="shared" si="0"/>
        <v>0.1</v>
      </c>
      <c r="J59" s="50"/>
      <c r="K59" s="50"/>
      <c r="L59" s="52"/>
    </row>
    <row r="60" spans="1:12" ht="47.25" x14ac:dyDescent="0.25">
      <c r="A60" s="8">
        <v>56</v>
      </c>
      <c r="B60" s="19" t="s">
        <v>49</v>
      </c>
      <c r="C60" s="20">
        <v>828000</v>
      </c>
      <c r="D60" s="20">
        <v>82800</v>
      </c>
      <c r="E60" s="20">
        <v>745200</v>
      </c>
      <c r="F60" s="19"/>
      <c r="G60" s="20"/>
      <c r="H60" s="53"/>
      <c r="I60" s="21">
        <f t="shared" si="0"/>
        <v>0.1</v>
      </c>
      <c r="J60" s="50"/>
      <c r="K60" s="50"/>
      <c r="L60" s="52"/>
    </row>
    <row r="61" spans="1:12" ht="47.25" x14ac:dyDescent="0.25">
      <c r="A61" s="8">
        <v>57</v>
      </c>
      <c r="B61" s="19" t="s">
        <v>70</v>
      </c>
      <c r="C61" s="20">
        <v>84000</v>
      </c>
      <c r="D61" s="20"/>
      <c r="E61" s="20"/>
      <c r="F61" s="19" t="s">
        <v>82</v>
      </c>
      <c r="G61" s="20">
        <v>28000</v>
      </c>
      <c r="H61" s="48" t="s">
        <v>17</v>
      </c>
      <c r="I61" s="21">
        <f>G61/C61</f>
        <v>0.33333333333333331</v>
      </c>
      <c r="J61" s="50"/>
      <c r="K61" s="50"/>
      <c r="L61" s="52" t="s">
        <v>84</v>
      </c>
    </row>
    <row r="62" spans="1:12" ht="47.25" x14ac:dyDescent="0.25">
      <c r="A62" s="8">
        <v>58</v>
      </c>
      <c r="B62" s="19" t="s">
        <v>71</v>
      </c>
      <c r="C62" s="20">
        <v>84000</v>
      </c>
      <c r="D62" s="20"/>
      <c r="E62" s="20"/>
      <c r="F62" s="19" t="s">
        <v>83</v>
      </c>
      <c r="G62" s="20">
        <v>28000</v>
      </c>
      <c r="H62" s="48"/>
      <c r="I62" s="21">
        <f>G62/C62</f>
        <v>0.33333333333333331</v>
      </c>
      <c r="J62" s="50"/>
      <c r="K62" s="50"/>
      <c r="L62" s="52"/>
    </row>
    <row r="63" spans="1:12" x14ac:dyDescent="0.25">
      <c r="A63" s="4"/>
      <c r="B63" s="4"/>
      <c r="C63" s="33"/>
      <c r="D63" s="33"/>
      <c r="E63" s="33"/>
      <c r="F63" s="4"/>
      <c r="G63" s="4"/>
      <c r="H63" s="4"/>
      <c r="I63" s="4"/>
      <c r="J63" s="4"/>
      <c r="K63" s="4"/>
      <c r="L63" s="4"/>
    </row>
    <row r="64" spans="1:1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</row>
    <row r="65" s="1" customFormat="1" x14ac:dyDescent="0.25"/>
    <row r="66" s="1" customFormat="1" x14ac:dyDescent="0.25"/>
    <row r="67" s="1" customFormat="1" x14ac:dyDescent="0.25"/>
    <row r="68" s="1" customFormat="1" x14ac:dyDescent="0.25"/>
    <row r="69" s="1" customFormat="1" x14ac:dyDescent="0.25"/>
    <row r="70" s="1" customFormat="1" x14ac:dyDescent="0.25"/>
    <row r="71" s="1" customFormat="1" x14ac:dyDescent="0.25"/>
    <row r="72" s="1" customFormat="1" x14ac:dyDescent="0.25"/>
    <row r="73" s="1" customFormat="1" x14ac:dyDescent="0.25"/>
    <row r="74" s="1" customFormat="1" x14ac:dyDescent="0.25"/>
    <row r="75" s="1" customFormat="1" x14ac:dyDescent="0.25"/>
    <row r="76" s="1" customFormat="1" x14ac:dyDescent="0.25"/>
    <row r="77" s="1" customFormat="1" x14ac:dyDescent="0.25"/>
    <row r="78" s="1" customFormat="1" x14ac:dyDescent="0.25"/>
    <row r="79" s="1" customFormat="1" x14ac:dyDescent="0.25"/>
    <row r="80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  <row r="87" s="1" customFormat="1" x14ac:dyDescent="0.25"/>
    <row r="88" s="1" customFormat="1" x14ac:dyDescent="0.25"/>
    <row r="89" s="1" customFormat="1" x14ac:dyDescent="0.25"/>
    <row r="90" s="1" customFormat="1" x14ac:dyDescent="0.25"/>
    <row r="91" s="1" customFormat="1" x14ac:dyDescent="0.25"/>
    <row r="92" s="1" customFormat="1" x14ac:dyDescent="0.25"/>
    <row r="93" s="1" customFormat="1" x14ac:dyDescent="0.25"/>
    <row r="94" s="1" customFormat="1" x14ac:dyDescent="0.25"/>
    <row r="95" s="1" customFormat="1" x14ac:dyDescent="0.25"/>
    <row r="96" s="1" customFormat="1" x14ac:dyDescent="0.25"/>
    <row r="97" s="1" customFormat="1" x14ac:dyDescent="0.25"/>
    <row r="98" s="1" customFormat="1" x14ac:dyDescent="0.25"/>
    <row r="99" s="1" customFormat="1" x14ac:dyDescent="0.25"/>
    <row r="100" s="1" customFormat="1" x14ac:dyDescent="0.25"/>
    <row r="101" s="1" customFormat="1" x14ac:dyDescent="0.25"/>
    <row r="102" s="1" customFormat="1" x14ac:dyDescent="0.25"/>
    <row r="103" s="1" customFormat="1" x14ac:dyDescent="0.25"/>
    <row r="104" s="1" customFormat="1" x14ac:dyDescent="0.25"/>
    <row r="105" s="1" customFormat="1" x14ac:dyDescent="0.25"/>
    <row r="106" s="1" customFormat="1" x14ac:dyDescent="0.25"/>
    <row r="107" s="1" customFormat="1" x14ac:dyDescent="0.25"/>
    <row r="108" s="1" customFormat="1" x14ac:dyDescent="0.25"/>
    <row r="109" s="1" customFormat="1" x14ac:dyDescent="0.25"/>
    <row r="110" s="1" customFormat="1" x14ac:dyDescent="0.25"/>
    <row r="111" s="1" customFormat="1" x14ac:dyDescent="0.25"/>
    <row r="112" s="1" customFormat="1" x14ac:dyDescent="0.25"/>
    <row r="113" s="1" customFormat="1" x14ac:dyDescent="0.25"/>
    <row r="114" s="1" customFormat="1" x14ac:dyDescent="0.25"/>
    <row r="115" s="1" customFormat="1" x14ac:dyDescent="0.25"/>
    <row r="116" s="1" customFormat="1" x14ac:dyDescent="0.25"/>
    <row r="117" s="1" customFormat="1" x14ac:dyDescent="0.25"/>
    <row r="118" s="1" customFormat="1" x14ac:dyDescent="0.25"/>
    <row r="119" s="1" customFormat="1" x14ac:dyDescent="0.25"/>
    <row r="120" s="1" customFormat="1" x14ac:dyDescent="0.25"/>
    <row r="121" s="1" customFormat="1" x14ac:dyDescent="0.25"/>
    <row r="122" s="1" customFormat="1" x14ac:dyDescent="0.25"/>
    <row r="123" s="1" customFormat="1" x14ac:dyDescent="0.25"/>
    <row r="124" s="1" customFormat="1" x14ac:dyDescent="0.25"/>
    <row r="125" s="1" customFormat="1" x14ac:dyDescent="0.25"/>
    <row r="126" s="1" customFormat="1" x14ac:dyDescent="0.25"/>
    <row r="127" s="1" customFormat="1" x14ac:dyDescent="0.25"/>
    <row r="128" s="1" customFormat="1" x14ac:dyDescent="0.25"/>
    <row r="129" s="1" customFormat="1" x14ac:dyDescent="0.25"/>
    <row r="130" s="1" customFormat="1" x14ac:dyDescent="0.25"/>
    <row r="131" s="1" customFormat="1" x14ac:dyDescent="0.25"/>
    <row r="132" s="1" customFormat="1" x14ac:dyDescent="0.25"/>
    <row r="133" s="1" customFormat="1" x14ac:dyDescent="0.25"/>
    <row r="134" s="1" customFormat="1" x14ac:dyDescent="0.25"/>
    <row r="135" s="1" customFormat="1" x14ac:dyDescent="0.25"/>
    <row r="136" s="1" customFormat="1" x14ac:dyDescent="0.25"/>
    <row r="137" s="1" customFormat="1" x14ac:dyDescent="0.25"/>
    <row r="138" s="1" customFormat="1" x14ac:dyDescent="0.25"/>
    <row r="139" s="1" customFormat="1" x14ac:dyDescent="0.25"/>
    <row r="140" s="1" customFormat="1" x14ac:dyDescent="0.25"/>
    <row r="141" s="1" customFormat="1" x14ac:dyDescent="0.25"/>
    <row r="142" s="1" customFormat="1" x14ac:dyDescent="0.25"/>
    <row r="143" s="1" customFormat="1" x14ac:dyDescent="0.25"/>
    <row r="144" s="1" customFormat="1" x14ac:dyDescent="0.25"/>
    <row r="145" s="1" customFormat="1" x14ac:dyDescent="0.25"/>
    <row r="146" s="1" customFormat="1" x14ac:dyDescent="0.25"/>
    <row r="147" s="1" customFormat="1" x14ac:dyDescent="0.25"/>
    <row r="148" s="1" customFormat="1" x14ac:dyDescent="0.25"/>
    <row r="149" s="1" customFormat="1" x14ac:dyDescent="0.25"/>
    <row r="150" s="1" customFormat="1" x14ac:dyDescent="0.25"/>
    <row r="151" s="1" customFormat="1" x14ac:dyDescent="0.25"/>
    <row r="152" s="1" customFormat="1" x14ac:dyDescent="0.25"/>
    <row r="153" s="1" customFormat="1" x14ac:dyDescent="0.25"/>
    <row r="154" s="1" customFormat="1" x14ac:dyDescent="0.25"/>
    <row r="155" s="1" customFormat="1" x14ac:dyDescent="0.25"/>
    <row r="156" s="1" customFormat="1" x14ac:dyDescent="0.25"/>
    <row r="157" s="1" customFormat="1" x14ac:dyDescent="0.25"/>
    <row r="158" s="1" customFormat="1" x14ac:dyDescent="0.25"/>
    <row r="159" s="1" customFormat="1" x14ac:dyDescent="0.25"/>
    <row r="160" s="1" customFormat="1" x14ac:dyDescent="0.25"/>
    <row r="161" s="1" customFormat="1" x14ac:dyDescent="0.25"/>
    <row r="162" s="1" customFormat="1" x14ac:dyDescent="0.25"/>
    <row r="163" s="1" customFormat="1" x14ac:dyDescent="0.25"/>
    <row r="164" s="1" customFormat="1" x14ac:dyDescent="0.25"/>
    <row r="165" s="1" customFormat="1" x14ac:dyDescent="0.25"/>
    <row r="166" s="1" customFormat="1" x14ac:dyDescent="0.25"/>
    <row r="167" s="1" customFormat="1" x14ac:dyDescent="0.25"/>
    <row r="168" s="1" customFormat="1" x14ac:dyDescent="0.25"/>
    <row r="169" s="1" customFormat="1" x14ac:dyDescent="0.25"/>
    <row r="170" s="1" customFormat="1" x14ac:dyDescent="0.25"/>
    <row r="171" s="1" customFormat="1" x14ac:dyDescent="0.25"/>
    <row r="172" s="1" customFormat="1" x14ac:dyDescent="0.25"/>
    <row r="173" s="1" customFormat="1" x14ac:dyDescent="0.25"/>
    <row r="174" s="1" customFormat="1" x14ac:dyDescent="0.25"/>
    <row r="175" s="1" customFormat="1" x14ac:dyDescent="0.25"/>
    <row r="176" s="1" customFormat="1" x14ac:dyDescent="0.25"/>
    <row r="177" s="1" customFormat="1" x14ac:dyDescent="0.25"/>
    <row r="178" s="1" customFormat="1" x14ac:dyDescent="0.25"/>
    <row r="179" s="1" customFormat="1" x14ac:dyDescent="0.25"/>
    <row r="180" s="1" customFormat="1" x14ac:dyDescent="0.25"/>
    <row r="181" s="1" customFormat="1" x14ac:dyDescent="0.25"/>
    <row r="182" s="1" customFormat="1" x14ac:dyDescent="0.25"/>
    <row r="183" s="1" customFormat="1" x14ac:dyDescent="0.25"/>
    <row r="184" s="1" customFormat="1" x14ac:dyDescent="0.25"/>
    <row r="185" s="1" customFormat="1" x14ac:dyDescent="0.25"/>
    <row r="186" s="1" customFormat="1" x14ac:dyDescent="0.25"/>
    <row r="187" s="1" customFormat="1" x14ac:dyDescent="0.25"/>
    <row r="188" s="1" customFormat="1" x14ac:dyDescent="0.25"/>
    <row r="189" s="1" customFormat="1" x14ac:dyDescent="0.25"/>
    <row r="190" s="1" customFormat="1" x14ac:dyDescent="0.25"/>
    <row r="191" s="1" customFormat="1" x14ac:dyDescent="0.25"/>
    <row r="192" s="1" customFormat="1" x14ac:dyDescent="0.25"/>
    <row r="193" s="1" customFormat="1" x14ac:dyDescent="0.25"/>
    <row r="194" s="1" customFormat="1" x14ac:dyDescent="0.25"/>
    <row r="195" s="1" customFormat="1" x14ac:dyDescent="0.25"/>
    <row r="196" s="1" customFormat="1" x14ac:dyDescent="0.25"/>
    <row r="197" s="1" customFormat="1" x14ac:dyDescent="0.25"/>
    <row r="198" s="1" customFormat="1" x14ac:dyDescent="0.25"/>
    <row r="199" s="1" customFormat="1" x14ac:dyDescent="0.25"/>
    <row r="200" s="1" customFormat="1" x14ac:dyDescent="0.25"/>
    <row r="201" s="1" customFormat="1" x14ac:dyDescent="0.25"/>
    <row r="202" s="1" customFormat="1" x14ac:dyDescent="0.25"/>
    <row r="203" s="1" customFormat="1" x14ac:dyDescent="0.25"/>
    <row r="204" s="1" customFormat="1" x14ac:dyDescent="0.25"/>
    <row r="205" s="1" customFormat="1" x14ac:dyDescent="0.25"/>
    <row r="206" s="1" customFormat="1" x14ac:dyDescent="0.25"/>
    <row r="207" s="1" customFormat="1" x14ac:dyDescent="0.25"/>
    <row r="208" s="1" customFormat="1" x14ac:dyDescent="0.25"/>
    <row r="209" s="1" customFormat="1" x14ac:dyDescent="0.25"/>
    <row r="210" s="1" customFormat="1" x14ac:dyDescent="0.25"/>
    <row r="211" s="1" customFormat="1" x14ac:dyDescent="0.25"/>
    <row r="212" s="1" customFormat="1" x14ac:dyDescent="0.25"/>
    <row r="213" s="1" customFormat="1" x14ac:dyDescent="0.25"/>
    <row r="214" s="1" customFormat="1" x14ac:dyDescent="0.25"/>
    <row r="215" s="1" customFormat="1" x14ac:dyDescent="0.25"/>
    <row r="216" s="1" customFormat="1" x14ac:dyDescent="0.25"/>
    <row r="217" s="1" customFormat="1" x14ac:dyDescent="0.25"/>
    <row r="218" s="1" customFormat="1" x14ac:dyDescent="0.25"/>
    <row r="219" s="1" customFormat="1" x14ac:dyDescent="0.25"/>
    <row r="220" s="1" customFormat="1" x14ac:dyDescent="0.25"/>
    <row r="221" s="1" customFormat="1" x14ac:dyDescent="0.25"/>
    <row r="222" s="1" customFormat="1" x14ac:dyDescent="0.25"/>
    <row r="223" s="1" customFormat="1" x14ac:dyDescent="0.25"/>
    <row r="224" s="1" customFormat="1" x14ac:dyDescent="0.25"/>
    <row r="225" s="1" customFormat="1" x14ac:dyDescent="0.25"/>
    <row r="226" s="1" customFormat="1" x14ac:dyDescent="0.25"/>
    <row r="227" s="1" customFormat="1" x14ac:dyDescent="0.25"/>
    <row r="228" s="1" customFormat="1" x14ac:dyDescent="0.25"/>
    <row r="229" s="1" customFormat="1" x14ac:dyDescent="0.25"/>
    <row r="230" s="1" customFormat="1" x14ac:dyDescent="0.25"/>
    <row r="231" s="1" customFormat="1" x14ac:dyDescent="0.25"/>
    <row r="232" s="1" customFormat="1" x14ac:dyDescent="0.25"/>
    <row r="233" s="1" customFormat="1" x14ac:dyDescent="0.25"/>
    <row r="234" s="1" customFormat="1" x14ac:dyDescent="0.25"/>
    <row r="235" s="1" customFormat="1" x14ac:dyDescent="0.25"/>
    <row r="236" s="1" customFormat="1" x14ac:dyDescent="0.25"/>
    <row r="237" s="1" customFormat="1" x14ac:dyDescent="0.25"/>
    <row r="238" s="1" customFormat="1" x14ac:dyDescent="0.25"/>
    <row r="239" s="1" customFormat="1" x14ac:dyDescent="0.25"/>
    <row r="240" s="1" customFormat="1" x14ac:dyDescent="0.25"/>
    <row r="241" s="1" customFormat="1" x14ac:dyDescent="0.25"/>
    <row r="242" s="1" customFormat="1" x14ac:dyDescent="0.25"/>
    <row r="243" s="1" customFormat="1" x14ac:dyDescent="0.25"/>
    <row r="244" s="1" customFormat="1" x14ac:dyDescent="0.25"/>
    <row r="245" s="1" customFormat="1" x14ac:dyDescent="0.25"/>
    <row r="246" s="1" customFormat="1" x14ac:dyDescent="0.25"/>
    <row r="247" s="1" customFormat="1" x14ac:dyDescent="0.25"/>
    <row r="248" s="1" customFormat="1" x14ac:dyDescent="0.25"/>
    <row r="249" s="1" customFormat="1" x14ac:dyDescent="0.25"/>
    <row r="250" s="1" customFormat="1" x14ac:dyDescent="0.25"/>
    <row r="251" s="1" customFormat="1" x14ac:dyDescent="0.25"/>
    <row r="252" s="1" customFormat="1" x14ac:dyDescent="0.25"/>
    <row r="253" s="1" customFormat="1" x14ac:dyDescent="0.25"/>
    <row r="254" s="1" customFormat="1" x14ac:dyDescent="0.25"/>
    <row r="255" s="1" customFormat="1" x14ac:dyDescent="0.25"/>
    <row r="256" s="1" customFormat="1" x14ac:dyDescent="0.25"/>
    <row r="257" s="1" customFormat="1" x14ac:dyDescent="0.25"/>
    <row r="258" s="1" customFormat="1" x14ac:dyDescent="0.25"/>
    <row r="259" s="1" customFormat="1" x14ac:dyDescent="0.25"/>
    <row r="260" s="1" customFormat="1" x14ac:dyDescent="0.25"/>
    <row r="261" s="1" customFormat="1" x14ac:dyDescent="0.25"/>
    <row r="262" s="1" customFormat="1" x14ac:dyDescent="0.25"/>
    <row r="263" s="1" customFormat="1" x14ac:dyDescent="0.25"/>
    <row r="264" s="1" customFormat="1" x14ac:dyDescent="0.25"/>
    <row r="265" s="1" customFormat="1" x14ac:dyDescent="0.25"/>
    <row r="266" s="1" customFormat="1" x14ac:dyDescent="0.25"/>
    <row r="267" s="1" customFormat="1" x14ac:dyDescent="0.25"/>
    <row r="268" s="1" customFormat="1" x14ac:dyDescent="0.25"/>
    <row r="269" s="1" customFormat="1" x14ac:dyDescent="0.25"/>
    <row r="270" s="1" customFormat="1" x14ac:dyDescent="0.25"/>
    <row r="271" s="1" customFormat="1" x14ac:dyDescent="0.25"/>
    <row r="272" s="1" customFormat="1" x14ac:dyDescent="0.25"/>
    <row r="273" s="1" customFormat="1" x14ac:dyDescent="0.25"/>
    <row r="274" s="1" customFormat="1" x14ac:dyDescent="0.25"/>
    <row r="275" s="1" customFormat="1" x14ac:dyDescent="0.25"/>
    <row r="276" s="1" customFormat="1" x14ac:dyDescent="0.25"/>
    <row r="277" s="1" customFormat="1" x14ac:dyDescent="0.25"/>
    <row r="278" s="1" customFormat="1" x14ac:dyDescent="0.25"/>
    <row r="279" s="1" customFormat="1" x14ac:dyDescent="0.25"/>
    <row r="280" s="1" customFormat="1" x14ac:dyDescent="0.25"/>
    <row r="281" s="1" customFormat="1" x14ac:dyDescent="0.25"/>
    <row r="282" s="1" customFormat="1" x14ac:dyDescent="0.25"/>
    <row r="283" s="1" customFormat="1" x14ac:dyDescent="0.25"/>
    <row r="284" s="1" customFormat="1" x14ac:dyDescent="0.25"/>
    <row r="285" s="1" customFormat="1" x14ac:dyDescent="0.25"/>
    <row r="286" s="1" customFormat="1" x14ac:dyDescent="0.25"/>
    <row r="287" s="1" customFormat="1" x14ac:dyDescent="0.25"/>
    <row r="288" s="1" customFormat="1" x14ac:dyDescent="0.25"/>
    <row r="289" s="1" customFormat="1" x14ac:dyDescent="0.25"/>
    <row r="290" s="1" customFormat="1" x14ac:dyDescent="0.25"/>
    <row r="291" s="1" customFormat="1" x14ac:dyDescent="0.25"/>
    <row r="292" s="1" customFormat="1" x14ac:dyDescent="0.25"/>
    <row r="293" s="1" customFormat="1" x14ac:dyDescent="0.25"/>
    <row r="294" s="1" customFormat="1" x14ac:dyDescent="0.25"/>
    <row r="295" s="1" customFormat="1" x14ac:dyDescent="0.25"/>
    <row r="296" s="1" customFormat="1" x14ac:dyDescent="0.25"/>
    <row r="297" s="1" customFormat="1" x14ac:dyDescent="0.25"/>
    <row r="298" s="1" customFormat="1" x14ac:dyDescent="0.25"/>
    <row r="299" s="1" customFormat="1" x14ac:dyDescent="0.25"/>
    <row r="300" s="1" customFormat="1" x14ac:dyDescent="0.25"/>
    <row r="301" s="1" customFormat="1" x14ac:dyDescent="0.25"/>
    <row r="302" s="1" customFormat="1" x14ac:dyDescent="0.25"/>
    <row r="303" s="1" customFormat="1" x14ac:dyDescent="0.25"/>
    <row r="304" s="1" customFormat="1" x14ac:dyDescent="0.25"/>
    <row r="305" s="1" customFormat="1" x14ac:dyDescent="0.25"/>
    <row r="306" s="1" customFormat="1" x14ac:dyDescent="0.25"/>
    <row r="307" s="1" customFormat="1" x14ac:dyDescent="0.25"/>
    <row r="308" s="1" customFormat="1" x14ac:dyDescent="0.25"/>
    <row r="309" s="1" customFormat="1" x14ac:dyDescent="0.25"/>
    <row r="310" s="1" customFormat="1" x14ac:dyDescent="0.25"/>
    <row r="311" s="1" customFormat="1" x14ac:dyDescent="0.25"/>
    <row r="312" s="1" customFormat="1" x14ac:dyDescent="0.25"/>
    <row r="313" s="1" customFormat="1" x14ac:dyDescent="0.25"/>
    <row r="314" s="1" customFormat="1" x14ac:dyDescent="0.25"/>
    <row r="315" s="1" customFormat="1" x14ac:dyDescent="0.25"/>
    <row r="316" s="1" customFormat="1" x14ac:dyDescent="0.25"/>
    <row r="317" s="1" customFormat="1" x14ac:dyDescent="0.25"/>
    <row r="318" s="1" customFormat="1" x14ac:dyDescent="0.25"/>
    <row r="319" s="1" customFormat="1" x14ac:dyDescent="0.25"/>
    <row r="320" s="1" customFormat="1" x14ac:dyDescent="0.25"/>
    <row r="321" s="1" customFormat="1" x14ac:dyDescent="0.25"/>
    <row r="322" s="1" customFormat="1" x14ac:dyDescent="0.25"/>
    <row r="323" s="1" customFormat="1" x14ac:dyDescent="0.25"/>
    <row r="324" s="1" customFormat="1" x14ac:dyDescent="0.25"/>
    <row r="325" s="1" customFormat="1" x14ac:dyDescent="0.25"/>
    <row r="326" s="1" customFormat="1" x14ac:dyDescent="0.25"/>
    <row r="327" s="1" customFormat="1" x14ac:dyDescent="0.25"/>
    <row r="328" s="1" customFormat="1" x14ac:dyDescent="0.25"/>
    <row r="329" s="1" customFormat="1" x14ac:dyDescent="0.25"/>
    <row r="330" s="1" customFormat="1" x14ac:dyDescent="0.25"/>
    <row r="331" s="1" customFormat="1" x14ac:dyDescent="0.25"/>
    <row r="332" s="1" customFormat="1" x14ac:dyDescent="0.25"/>
    <row r="333" s="1" customFormat="1" x14ac:dyDescent="0.25"/>
    <row r="334" s="1" customFormat="1" x14ac:dyDescent="0.25"/>
    <row r="335" s="1" customFormat="1" x14ac:dyDescent="0.25"/>
    <row r="336" s="1" customFormat="1" x14ac:dyDescent="0.25"/>
    <row r="337" s="1" customFormat="1" x14ac:dyDescent="0.25"/>
    <row r="338" s="1" customFormat="1" x14ac:dyDescent="0.25"/>
    <row r="339" s="1" customFormat="1" x14ac:dyDescent="0.25"/>
    <row r="340" s="1" customFormat="1" x14ac:dyDescent="0.25"/>
    <row r="341" s="1" customFormat="1" x14ac:dyDescent="0.25"/>
    <row r="342" s="1" customFormat="1" x14ac:dyDescent="0.25"/>
    <row r="343" s="1" customFormat="1" x14ac:dyDescent="0.25"/>
    <row r="344" s="1" customFormat="1" x14ac:dyDescent="0.25"/>
    <row r="345" s="1" customFormat="1" x14ac:dyDescent="0.25"/>
    <row r="346" s="1" customFormat="1" x14ac:dyDescent="0.25"/>
    <row r="347" s="1" customFormat="1" x14ac:dyDescent="0.25"/>
    <row r="348" s="1" customFormat="1" x14ac:dyDescent="0.25"/>
    <row r="349" s="1" customFormat="1" x14ac:dyDescent="0.25"/>
    <row r="350" s="1" customFormat="1" x14ac:dyDescent="0.25"/>
    <row r="351" s="1" customFormat="1" x14ac:dyDescent="0.25"/>
    <row r="352" s="1" customFormat="1" x14ac:dyDescent="0.25"/>
    <row r="353" s="1" customFormat="1" x14ac:dyDescent="0.25"/>
    <row r="354" s="1" customFormat="1" x14ac:dyDescent="0.25"/>
    <row r="355" s="1" customFormat="1" x14ac:dyDescent="0.25"/>
    <row r="356" s="1" customFormat="1" x14ac:dyDescent="0.25"/>
    <row r="357" s="1" customFormat="1" x14ac:dyDescent="0.25"/>
    <row r="358" s="1" customFormat="1" x14ac:dyDescent="0.25"/>
    <row r="359" s="1" customFormat="1" x14ac:dyDescent="0.25"/>
    <row r="360" s="1" customFormat="1" x14ac:dyDescent="0.25"/>
    <row r="361" s="1" customFormat="1" x14ac:dyDescent="0.25"/>
    <row r="362" s="1" customFormat="1" x14ac:dyDescent="0.25"/>
    <row r="363" s="1" customFormat="1" x14ac:dyDescent="0.25"/>
    <row r="364" s="1" customFormat="1" x14ac:dyDescent="0.25"/>
    <row r="365" s="1" customFormat="1" x14ac:dyDescent="0.25"/>
    <row r="366" s="1" customFormat="1" x14ac:dyDescent="0.25"/>
    <row r="367" s="1" customFormat="1" x14ac:dyDescent="0.25"/>
    <row r="368" s="1" customFormat="1" x14ac:dyDescent="0.25"/>
    <row r="369" s="1" customFormat="1" x14ac:dyDescent="0.25"/>
    <row r="370" s="1" customFormat="1" x14ac:dyDescent="0.25"/>
    <row r="371" s="1" customFormat="1" x14ac:dyDescent="0.25"/>
    <row r="372" s="1" customFormat="1" x14ac:dyDescent="0.25"/>
    <row r="373" s="1" customFormat="1" x14ac:dyDescent="0.25"/>
    <row r="374" s="1" customFormat="1" x14ac:dyDescent="0.25"/>
    <row r="375" s="1" customFormat="1" x14ac:dyDescent="0.25"/>
    <row r="376" s="1" customFormat="1" x14ac:dyDescent="0.25"/>
    <row r="377" s="1" customFormat="1" x14ac:dyDescent="0.25"/>
    <row r="378" s="1" customFormat="1" x14ac:dyDescent="0.25"/>
    <row r="379" s="1" customFormat="1" x14ac:dyDescent="0.25"/>
    <row r="380" s="1" customFormat="1" x14ac:dyDescent="0.25"/>
    <row r="381" s="1" customFormat="1" x14ac:dyDescent="0.25"/>
    <row r="382" s="1" customFormat="1" x14ac:dyDescent="0.25"/>
    <row r="383" s="1" customFormat="1" x14ac:dyDescent="0.25"/>
    <row r="384" s="1" customFormat="1" x14ac:dyDescent="0.25"/>
    <row r="385" s="1" customFormat="1" x14ac:dyDescent="0.25"/>
    <row r="386" s="1" customFormat="1" x14ac:dyDescent="0.25"/>
    <row r="387" s="1" customFormat="1" x14ac:dyDescent="0.25"/>
    <row r="388" s="1" customFormat="1" x14ac:dyDescent="0.25"/>
    <row r="389" s="1" customFormat="1" x14ac:dyDescent="0.25"/>
    <row r="390" s="1" customFormat="1" x14ac:dyDescent="0.25"/>
    <row r="391" s="1" customFormat="1" x14ac:dyDescent="0.25"/>
    <row r="392" s="1" customFormat="1" x14ac:dyDescent="0.25"/>
    <row r="393" s="1" customFormat="1" x14ac:dyDescent="0.25"/>
    <row r="394" s="1" customFormat="1" x14ac:dyDescent="0.25"/>
    <row r="395" s="1" customFormat="1" x14ac:dyDescent="0.25"/>
    <row r="396" s="1" customFormat="1" x14ac:dyDescent="0.25"/>
    <row r="397" s="1" customFormat="1" x14ac:dyDescent="0.25"/>
    <row r="398" s="1" customFormat="1" x14ac:dyDescent="0.25"/>
    <row r="399" s="1" customFormat="1" x14ac:dyDescent="0.25"/>
    <row r="400" s="1" customFormat="1" x14ac:dyDescent="0.25"/>
    <row r="401" s="1" customFormat="1" x14ac:dyDescent="0.25"/>
    <row r="402" s="1" customFormat="1" x14ac:dyDescent="0.25"/>
    <row r="403" s="1" customFormat="1" x14ac:dyDescent="0.25"/>
    <row r="404" s="1" customFormat="1" x14ac:dyDescent="0.25"/>
    <row r="405" s="1" customFormat="1" x14ac:dyDescent="0.25"/>
    <row r="406" s="1" customFormat="1" x14ac:dyDescent="0.25"/>
    <row r="407" s="1" customFormat="1" x14ac:dyDescent="0.25"/>
    <row r="408" s="1" customFormat="1" x14ac:dyDescent="0.25"/>
    <row r="409" s="1" customFormat="1" x14ac:dyDescent="0.25"/>
    <row r="410" s="1" customFormat="1" x14ac:dyDescent="0.25"/>
    <row r="411" s="1" customFormat="1" x14ac:dyDescent="0.25"/>
    <row r="412" s="1" customFormat="1" x14ac:dyDescent="0.25"/>
    <row r="413" s="1" customFormat="1" x14ac:dyDescent="0.25"/>
    <row r="414" s="1" customFormat="1" x14ac:dyDescent="0.25"/>
    <row r="415" s="1" customFormat="1" x14ac:dyDescent="0.25"/>
    <row r="416" s="1" customFormat="1" x14ac:dyDescent="0.25"/>
    <row r="417" s="1" customFormat="1" x14ac:dyDescent="0.25"/>
    <row r="418" s="1" customFormat="1" x14ac:dyDescent="0.25"/>
    <row r="419" s="1" customFormat="1" x14ac:dyDescent="0.25"/>
    <row r="420" s="1" customFormat="1" x14ac:dyDescent="0.25"/>
    <row r="421" s="1" customFormat="1" x14ac:dyDescent="0.25"/>
    <row r="422" s="1" customFormat="1" x14ac:dyDescent="0.25"/>
    <row r="423" s="1" customFormat="1" x14ac:dyDescent="0.25"/>
    <row r="424" s="1" customFormat="1" x14ac:dyDescent="0.25"/>
    <row r="425" s="1" customFormat="1" x14ac:dyDescent="0.25"/>
    <row r="426" s="1" customFormat="1" x14ac:dyDescent="0.25"/>
    <row r="427" s="1" customFormat="1" x14ac:dyDescent="0.25"/>
    <row r="428" s="1" customFormat="1" x14ac:dyDescent="0.25"/>
    <row r="429" s="1" customFormat="1" x14ac:dyDescent="0.25"/>
    <row r="430" s="1" customFormat="1" x14ac:dyDescent="0.25"/>
    <row r="431" s="1" customFormat="1" x14ac:dyDescent="0.25"/>
    <row r="432" s="1" customFormat="1" x14ac:dyDescent="0.25"/>
    <row r="433" s="1" customFormat="1" x14ac:dyDescent="0.25"/>
    <row r="434" s="1" customFormat="1" x14ac:dyDescent="0.25"/>
    <row r="435" s="1" customFormat="1" x14ac:dyDescent="0.25"/>
    <row r="436" s="1" customFormat="1" x14ac:dyDescent="0.25"/>
    <row r="437" s="1" customFormat="1" x14ac:dyDescent="0.25"/>
    <row r="438" s="1" customFormat="1" x14ac:dyDescent="0.25"/>
    <row r="439" s="1" customFormat="1" x14ac:dyDescent="0.25"/>
    <row r="440" s="1" customFormat="1" x14ac:dyDescent="0.25"/>
    <row r="441" s="1" customFormat="1" x14ac:dyDescent="0.25"/>
    <row r="442" s="1" customFormat="1" x14ac:dyDescent="0.25"/>
    <row r="443" s="1" customFormat="1" x14ac:dyDescent="0.25"/>
    <row r="444" s="1" customFormat="1" x14ac:dyDescent="0.25"/>
    <row r="445" s="1" customFormat="1" x14ac:dyDescent="0.25"/>
    <row r="446" s="1" customFormat="1" x14ac:dyDescent="0.25"/>
    <row r="447" s="1" customFormat="1" x14ac:dyDescent="0.25"/>
    <row r="448" s="1" customFormat="1" x14ac:dyDescent="0.25"/>
    <row r="449" s="1" customFormat="1" x14ac:dyDescent="0.25"/>
    <row r="450" s="1" customFormat="1" x14ac:dyDescent="0.25"/>
    <row r="451" s="1" customFormat="1" x14ac:dyDescent="0.25"/>
    <row r="452" s="1" customFormat="1" x14ac:dyDescent="0.25"/>
    <row r="453" s="1" customFormat="1" x14ac:dyDescent="0.25"/>
    <row r="454" s="1" customFormat="1" x14ac:dyDescent="0.25"/>
    <row r="455" s="1" customFormat="1" x14ac:dyDescent="0.25"/>
    <row r="456" s="1" customFormat="1" x14ac:dyDescent="0.25"/>
    <row r="457" s="1" customFormat="1" x14ac:dyDescent="0.25"/>
    <row r="458" s="1" customFormat="1" x14ac:dyDescent="0.25"/>
    <row r="459" s="1" customFormat="1" x14ac:dyDescent="0.25"/>
    <row r="460" s="1" customFormat="1" x14ac:dyDescent="0.25"/>
    <row r="461" s="1" customFormat="1" x14ac:dyDescent="0.25"/>
    <row r="462" s="1" customFormat="1" x14ac:dyDescent="0.25"/>
    <row r="463" s="1" customFormat="1" x14ac:dyDescent="0.25"/>
    <row r="464" s="1" customFormat="1" x14ac:dyDescent="0.25"/>
    <row r="465" s="1" customFormat="1" x14ac:dyDescent="0.25"/>
    <row r="466" s="1" customFormat="1" x14ac:dyDescent="0.25"/>
    <row r="467" s="1" customFormat="1" x14ac:dyDescent="0.25"/>
    <row r="468" s="1" customFormat="1" x14ac:dyDescent="0.25"/>
    <row r="469" s="1" customFormat="1" x14ac:dyDescent="0.25"/>
    <row r="470" s="1" customFormat="1" x14ac:dyDescent="0.25"/>
    <row r="471" s="1" customFormat="1" x14ac:dyDescent="0.25"/>
    <row r="472" s="1" customFormat="1" x14ac:dyDescent="0.25"/>
    <row r="473" s="1" customFormat="1" x14ac:dyDescent="0.25"/>
    <row r="474" s="1" customFormat="1" x14ac:dyDescent="0.25"/>
    <row r="475" s="1" customFormat="1" x14ac:dyDescent="0.25"/>
    <row r="476" s="1" customFormat="1" x14ac:dyDescent="0.25"/>
    <row r="477" s="1" customFormat="1" x14ac:dyDescent="0.25"/>
    <row r="478" s="1" customFormat="1" x14ac:dyDescent="0.25"/>
    <row r="479" s="1" customFormat="1" x14ac:dyDescent="0.25"/>
    <row r="480" s="1" customFormat="1" x14ac:dyDescent="0.25"/>
    <row r="481" s="1" customFormat="1" x14ac:dyDescent="0.25"/>
    <row r="482" s="1" customFormat="1" x14ac:dyDescent="0.25"/>
    <row r="483" s="1" customFormat="1" x14ac:dyDescent="0.25"/>
    <row r="484" s="1" customFormat="1" x14ac:dyDescent="0.25"/>
    <row r="485" s="1" customFormat="1" x14ac:dyDescent="0.25"/>
    <row r="486" s="1" customFormat="1" x14ac:dyDescent="0.25"/>
    <row r="487" s="1" customFormat="1" x14ac:dyDescent="0.25"/>
    <row r="488" s="1" customFormat="1" x14ac:dyDescent="0.25"/>
    <row r="489" s="1" customFormat="1" x14ac:dyDescent="0.25"/>
    <row r="490" s="1" customFormat="1" x14ac:dyDescent="0.25"/>
    <row r="491" s="1" customFormat="1" x14ac:dyDescent="0.25"/>
    <row r="492" s="1" customFormat="1" x14ac:dyDescent="0.25"/>
    <row r="493" s="1" customFormat="1" x14ac:dyDescent="0.25"/>
    <row r="494" s="1" customFormat="1" x14ac:dyDescent="0.25"/>
    <row r="495" s="1" customFormat="1" x14ac:dyDescent="0.25"/>
    <row r="496" s="1" customFormat="1" x14ac:dyDescent="0.25"/>
    <row r="497" s="1" customFormat="1" x14ac:dyDescent="0.25"/>
    <row r="498" s="1" customFormat="1" x14ac:dyDescent="0.25"/>
    <row r="499" s="1" customFormat="1" x14ac:dyDescent="0.25"/>
    <row r="500" s="1" customFormat="1" x14ac:dyDescent="0.25"/>
    <row r="501" s="1" customFormat="1" x14ac:dyDescent="0.25"/>
    <row r="502" s="1" customFormat="1" x14ac:dyDescent="0.25"/>
    <row r="503" s="1" customFormat="1" x14ac:dyDescent="0.25"/>
    <row r="504" s="1" customFormat="1" x14ac:dyDescent="0.25"/>
    <row r="505" s="1" customFormat="1" x14ac:dyDescent="0.25"/>
    <row r="506" s="1" customFormat="1" x14ac:dyDescent="0.25"/>
    <row r="507" s="1" customFormat="1" x14ac:dyDescent="0.25"/>
    <row r="508" s="1" customFormat="1" x14ac:dyDescent="0.25"/>
    <row r="509" s="1" customFormat="1" x14ac:dyDescent="0.25"/>
    <row r="510" s="1" customFormat="1" x14ac:dyDescent="0.25"/>
    <row r="511" s="1" customFormat="1" x14ac:dyDescent="0.25"/>
    <row r="512" s="1" customFormat="1" x14ac:dyDescent="0.25"/>
    <row r="513" s="1" customFormat="1" x14ac:dyDescent="0.25"/>
    <row r="514" s="1" customFormat="1" x14ac:dyDescent="0.25"/>
    <row r="515" s="1" customFormat="1" x14ac:dyDescent="0.25"/>
    <row r="516" s="1" customFormat="1" x14ac:dyDescent="0.25"/>
    <row r="517" s="1" customFormat="1" x14ac:dyDescent="0.25"/>
    <row r="518" s="1" customFormat="1" x14ac:dyDescent="0.25"/>
    <row r="519" s="1" customFormat="1" x14ac:dyDescent="0.25"/>
    <row r="520" s="1" customFormat="1" x14ac:dyDescent="0.25"/>
    <row r="521" s="1" customFormat="1" x14ac:dyDescent="0.25"/>
    <row r="522" s="1" customFormat="1" x14ac:dyDescent="0.25"/>
    <row r="523" s="1" customFormat="1" x14ac:dyDescent="0.25"/>
    <row r="524" s="1" customFormat="1" x14ac:dyDescent="0.25"/>
    <row r="525" s="1" customFormat="1" x14ac:dyDescent="0.25"/>
    <row r="526" s="1" customFormat="1" x14ac:dyDescent="0.25"/>
    <row r="527" s="1" customFormat="1" x14ac:dyDescent="0.25"/>
    <row r="528" s="1" customFormat="1" x14ac:dyDescent="0.25"/>
    <row r="529" s="1" customFormat="1" x14ac:dyDescent="0.25"/>
    <row r="530" s="1" customFormat="1" x14ac:dyDescent="0.25"/>
    <row r="531" s="1" customFormat="1" x14ac:dyDescent="0.25"/>
    <row r="532" s="1" customFormat="1" x14ac:dyDescent="0.25"/>
    <row r="533" s="1" customFormat="1" x14ac:dyDescent="0.25"/>
    <row r="534" s="1" customFormat="1" x14ac:dyDescent="0.25"/>
    <row r="535" s="1" customFormat="1" x14ac:dyDescent="0.25"/>
    <row r="536" s="1" customFormat="1" x14ac:dyDescent="0.25"/>
    <row r="537" s="1" customFormat="1" x14ac:dyDescent="0.25"/>
    <row r="538" s="1" customFormat="1" x14ac:dyDescent="0.25"/>
    <row r="539" s="1" customFormat="1" x14ac:dyDescent="0.25"/>
    <row r="540" s="1" customFormat="1" x14ac:dyDescent="0.25"/>
    <row r="541" s="1" customFormat="1" x14ac:dyDescent="0.25"/>
    <row r="542" s="1" customFormat="1" x14ac:dyDescent="0.25"/>
    <row r="543" s="1" customFormat="1" x14ac:dyDescent="0.25"/>
    <row r="544" s="1" customFormat="1" x14ac:dyDescent="0.25"/>
    <row r="545" s="1" customFormat="1" x14ac:dyDescent="0.25"/>
    <row r="546" s="1" customFormat="1" x14ac:dyDescent="0.25"/>
    <row r="547" s="1" customFormat="1" x14ac:dyDescent="0.25"/>
    <row r="548" s="1" customFormat="1" x14ac:dyDescent="0.25"/>
    <row r="549" s="1" customFormat="1" x14ac:dyDescent="0.25"/>
    <row r="550" s="1" customFormat="1" x14ac:dyDescent="0.25"/>
    <row r="551" s="1" customFormat="1" x14ac:dyDescent="0.25"/>
    <row r="552" s="1" customFormat="1" x14ac:dyDescent="0.25"/>
    <row r="553" s="1" customFormat="1" x14ac:dyDescent="0.25"/>
    <row r="554" s="1" customFormat="1" x14ac:dyDescent="0.25"/>
    <row r="555" s="1" customFormat="1" x14ac:dyDescent="0.25"/>
    <row r="556" s="1" customFormat="1" x14ac:dyDescent="0.25"/>
    <row r="557" s="1" customFormat="1" x14ac:dyDescent="0.25"/>
    <row r="558" s="1" customFormat="1" x14ac:dyDescent="0.25"/>
    <row r="559" s="1" customFormat="1" x14ac:dyDescent="0.25"/>
    <row r="560" s="1" customFormat="1" x14ac:dyDescent="0.25"/>
    <row r="561" s="1" customFormat="1" x14ac:dyDescent="0.25"/>
    <row r="562" s="1" customFormat="1" x14ac:dyDescent="0.25"/>
    <row r="563" s="1" customFormat="1" x14ac:dyDescent="0.25"/>
    <row r="564" s="1" customFormat="1" x14ac:dyDescent="0.25"/>
    <row r="565" s="1" customFormat="1" x14ac:dyDescent="0.25"/>
    <row r="566" s="1" customFormat="1" x14ac:dyDescent="0.25"/>
    <row r="567" s="1" customFormat="1" x14ac:dyDescent="0.25"/>
    <row r="568" s="1" customFormat="1" x14ac:dyDescent="0.25"/>
    <row r="569" s="1" customFormat="1" x14ac:dyDescent="0.25"/>
    <row r="570" s="1" customFormat="1" x14ac:dyDescent="0.25"/>
    <row r="571" s="1" customFormat="1" x14ac:dyDescent="0.25"/>
    <row r="572" s="1" customFormat="1" x14ac:dyDescent="0.25"/>
    <row r="573" s="1" customFormat="1" x14ac:dyDescent="0.25"/>
    <row r="574" s="1" customFormat="1" x14ac:dyDescent="0.25"/>
    <row r="575" s="1" customFormat="1" x14ac:dyDescent="0.25"/>
    <row r="576" s="1" customFormat="1" x14ac:dyDescent="0.25"/>
    <row r="577" s="1" customFormat="1" x14ac:dyDescent="0.25"/>
    <row r="578" s="1" customFormat="1" x14ac:dyDescent="0.25"/>
    <row r="579" s="1" customFormat="1" x14ac:dyDescent="0.25"/>
    <row r="580" s="1" customFormat="1" x14ac:dyDescent="0.25"/>
    <row r="581" s="1" customFormat="1" x14ac:dyDescent="0.25"/>
    <row r="582" s="1" customFormat="1" x14ac:dyDescent="0.25"/>
    <row r="583" s="1" customFormat="1" x14ac:dyDescent="0.25"/>
    <row r="584" s="1" customFormat="1" x14ac:dyDescent="0.25"/>
    <row r="585" s="1" customFormat="1" x14ac:dyDescent="0.25"/>
    <row r="586" s="1" customFormat="1" x14ac:dyDescent="0.25"/>
    <row r="587" s="1" customFormat="1" x14ac:dyDescent="0.25"/>
    <row r="588" s="1" customFormat="1" x14ac:dyDescent="0.25"/>
    <row r="589" s="1" customFormat="1" x14ac:dyDescent="0.25"/>
    <row r="590" s="1" customFormat="1" x14ac:dyDescent="0.25"/>
    <row r="591" s="1" customFormat="1" x14ac:dyDescent="0.25"/>
    <row r="592" s="1" customFormat="1" x14ac:dyDescent="0.25"/>
    <row r="593" s="1" customFormat="1" x14ac:dyDescent="0.25"/>
    <row r="594" s="1" customFormat="1" x14ac:dyDescent="0.25"/>
    <row r="595" s="1" customFormat="1" x14ac:dyDescent="0.25"/>
    <row r="596" s="1" customFormat="1" x14ac:dyDescent="0.25"/>
    <row r="597" s="1" customFormat="1" x14ac:dyDescent="0.25"/>
    <row r="598" s="1" customFormat="1" x14ac:dyDescent="0.25"/>
    <row r="599" s="1" customFormat="1" x14ac:dyDescent="0.25"/>
    <row r="600" s="1" customFormat="1" x14ac:dyDescent="0.25"/>
    <row r="601" s="1" customFormat="1" x14ac:dyDescent="0.25"/>
    <row r="602" s="1" customFormat="1" x14ac:dyDescent="0.25"/>
    <row r="603" s="1" customFormat="1" x14ac:dyDescent="0.25"/>
    <row r="604" s="1" customFormat="1" x14ac:dyDescent="0.25"/>
    <row r="605" s="1" customFormat="1" x14ac:dyDescent="0.25"/>
    <row r="606" s="1" customFormat="1" x14ac:dyDescent="0.25"/>
    <row r="607" s="1" customFormat="1" x14ac:dyDescent="0.25"/>
    <row r="608" s="1" customFormat="1" x14ac:dyDescent="0.25"/>
    <row r="609" s="1" customFormat="1" x14ac:dyDescent="0.25"/>
    <row r="610" s="1" customFormat="1" x14ac:dyDescent="0.25"/>
    <row r="611" s="1" customFormat="1" x14ac:dyDescent="0.25"/>
    <row r="612" s="1" customFormat="1" x14ac:dyDescent="0.25"/>
    <row r="613" s="1" customFormat="1" x14ac:dyDescent="0.25"/>
    <row r="614" s="1" customFormat="1" x14ac:dyDescent="0.25"/>
    <row r="615" s="1" customFormat="1" x14ac:dyDescent="0.25"/>
    <row r="616" s="1" customFormat="1" x14ac:dyDescent="0.25"/>
    <row r="617" s="1" customFormat="1" x14ac:dyDescent="0.25"/>
    <row r="618" s="1" customFormat="1" x14ac:dyDescent="0.25"/>
    <row r="619" s="1" customFormat="1" x14ac:dyDescent="0.25"/>
    <row r="620" s="1" customFormat="1" x14ac:dyDescent="0.25"/>
    <row r="621" s="1" customFormat="1" x14ac:dyDescent="0.25"/>
    <row r="622" s="1" customFormat="1" x14ac:dyDescent="0.25"/>
    <row r="623" s="1" customFormat="1" x14ac:dyDescent="0.25"/>
    <row r="624" s="1" customFormat="1" x14ac:dyDescent="0.25"/>
    <row r="625" s="1" customFormat="1" x14ac:dyDescent="0.25"/>
    <row r="626" s="1" customFormat="1" x14ac:dyDescent="0.25"/>
    <row r="627" s="1" customFormat="1" x14ac:dyDescent="0.25"/>
    <row r="628" s="1" customFormat="1" x14ac:dyDescent="0.25"/>
    <row r="629" s="1" customFormat="1" x14ac:dyDescent="0.25"/>
    <row r="630" s="1" customFormat="1" x14ac:dyDescent="0.25"/>
    <row r="631" s="1" customFormat="1" x14ac:dyDescent="0.25"/>
    <row r="632" s="1" customFormat="1" x14ac:dyDescent="0.25"/>
    <row r="633" s="1" customFormat="1" x14ac:dyDescent="0.25"/>
    <row r="634" s="1" customFormat="1" x14ac:dyDescent="0.25"/>
    <row r="635" s="1" customFormat="1" x14ac:dyDescent="0.25"/>
    <row r="636" s="1" customFormat="1" x14ac:dyDescent="0.25"/>
    <row r="637" s="1" customFormat="1" x14ac:dyDescent="0.25"/>
    <row r="638" s="1" customFormat="1" x14ac:dyDescent="0.25"/>
    <row r="639" s="1" customFormat="1" x14ac:dyDescent="0.25"/>
    <row r="640" s="1" customFormat="1" x14ac:dyDescent="0.25"/>
    <row r="641" s="1" customFormat="1" x14ac:dyDescent="0.25"/>
    <row r="642" s="1" customFormat="1" x14ac:dyDescent="0.25"/>
    <row r="643" s="1" customFormat="1" x14ac:dyDescent="0.25"/>
    <row r="644" s="1" customFormat="1" x14ac:dyDescent="0.25"/>
    <row r="645" s="1" customFormat="1" x14ac:dyDescent="0.25"/>
    <row r="646" s="1" customFormat="1" x14ac:dyDescent="0.25"/>
    <row r="647" s="1" customFormat="1" x14ac:dyDescent="0.25"/>
    <row r="648" s="1" customFormat="1" x14ac:dyDescent="0.25"/>
    <row r="649" s="1" customFormat="1" x14ac:dyDescent="0.25"/>
    <row r="650" s="1" customFormat="1" x14ac:dyDescent="0.25"/>
    <row r="651" s="1" customFormat="1" x14ac:dyDescent="0.25"/>
    <row r="652" s="1" customFormat="1" x14ac:dyDescent="0.25"/>
    <row r="653" s="1" customFormat="1" x14ac:dyDescent="0.25"/>
    <row r="654" s="1" customFormat="1" x14ac:dyDescent="0.25"/>
    <row r="655" s="1" customFormat="1" x14ac:dyDescent="0.25"/>
    <row r="656" s="1" customFormat="1" x14ac:dyDescent="0.25"/>
    <row r="657" s="1" customFormat="1" x14ac:dyDescent="0.25"/>
    <row r="658" s="1" customFormat="1" x14ac:dyDescent="0.25"/>
    <row r="659" s="1" customFormat="1" x14ac:dyDescent="0.25"/>
    <row r="660" s="1" customFormat="1" x14ac:dyDescent="0.25"/>
    <row r="661" s="1" customFormat="1" x14ac:dyDescent="0.25"/>
    <row r="662" s="1" customFormat="1" x14ac:dyDescent="0.25"/>
    <row r="663" s="1" customFormat="1" x14ac:dyDescent="0.25"/>
    <row r="664" s="1" customFormat="1" x14ac:dyDescent="0.25"/>
  </sheetData>
  <autoFilter ref="A3:H3" xr:uid="{00000000-0009-0000-0000-000000000000}">
    <sortState xmlns:xlrd2="http://schemas.microsoft.com/office/spreadsheetml/2017/richdata2" ref="A6:O158">
      <sortCondition descending="1" ref="H3"/>
    </sortState>
  </autoFilter>
  <mergeCells count="33">
    <mergeCell ref="L5:L56"/>
    <mergeCell ref="L57:L60"/>
    <mergeCell ref="L61:L62"/>
    <mergeCell ref="J3:K3"/>
    <mergeCell ref="H43:H56"/>
    <mergeCell ref="I45:I56"/>
    <mergeCell ref="H57:H60"/>
    <mergeCell ref="I8:I12"/>
    <mergeCell ref="H13:H20"/>
    <mergeCell ref="I15:I20"/>
    <mergeCell ref="H5:H12"/>
    <mergeCell ref="H61:H62"/>
    <mergeCell ref="J5:K62"/>
    <mergeCell ref="F45:F56"/>
    <mergeCell ref="G45:G56"/>
    <mergeCell ref="H29:H42"/>
    <mergeCell ref="I32:I42"/>
    <mergeCell ref="H21:H28"/>
    <mergeCell ref="I23:I28"/>
    <mergeCell ref="F23:F28"/>
    <mergeCell ref="G23:G28"/>
    <mergeCell ref="F32:F42"/>
    <mergeCell ref="G32:G42"/>
    <mergeCell ref="F15:F20"/>
    <mergeCell ref="G15:G20"/>
    <mergeCell ref="F8:F12"/>
    <mergeCell ref="G8:G12"/>
    <mergeCell ref="A1:H1"/>
    <mergeCell ref="A2:H2"/>
    <mergeCell ref="A3:A4"/>
    <mergeCell ref="B3:B4"/>
    <mergeCell ref="C3:C4"/>
    <mergeCell ref="H3:H4"/>
  </mergeCells>
  <conditionalFormatting sqref="H5 H13 H21 H29 H43 H57 H61">
    <cfRule type="expression" dxfId="1" priority="2">
      <formula>ISEVEN($A5)</formula>
    </cfRule>
  </conditionalFormatting>
  <conditionalFormatting sqref="J5">
    <cfRule type="expression" dxfId="0" priority="1">
      <formula>ISEVEN($A5)</formula>
    </cfRule>
  </conditionalFormatting>
  <pageMargins left="0.70866141732283472" right="0.70866141732283472" top="0.74803149606299213" bottom="0.74803149606299213" header="0.31496062992125984" footer="0.31496062992125984"/>
  <pageSetup scale="5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363732ECD59C4EB99334E619869823" ma:contentTypeVersion="11" ma:contentTypeDescription="Create a new document." ma:contentTypeScope="" ma:versionID="79136f71d8e76f356f60d04345a45a48">
  <xsd:schema xmlns:xsd="http://www.w3.org/2001/XMLSchema" xmlns:xs="http://www.w3.org/2001/XMLSchema" xmlns:p="http://schemas.microsoft.com/office/2006/metadata/properties" xmlns:ns3="0d4a3e45-57e1-49b4-bbf8-ca5f50ccd8de" xmlns:ns4="0c0445da-d4ec-4be1-99cd-4401dba8f689" targetNamespace="http://schemas.microsoft.com/office/2006/metadata/properties" ma:root="true" ma:fieldsID="b55ccb31596c26b721aa33c2448ac286" ns3:_="" ns4:_="">
    <xsd:import namespace="0d4a3e45-57e1-49b4-bbf8-ca5f50ccd8de"/>
    <xsd:import namespace="0c0445da-d4ec-4be1-99cd-4401dba8f68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4a3e45-57e1-49b4-bbf8-ca5f50ccd8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0445da-d4ec-4be1-99cd-4401dba8f68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9785120-B846-40B6-BEC7-131C6866C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4a3e45-57e1-49b4-bbf8-ca5f50ccd8de"/>
    <ds:schemaRef ds:uri="0c0445da-d4ec-4be1-99cd-4401dba8f6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5DF03B-B3CB-47AB-A863-8FE685F8BB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92E8F6-492F-4FD4-B526-C7E803E01A97}">
  <ds:schemaRefs>
    <ds:schemaRef ds:uri="http://purl.org/dc/terms/"/>
    <ds:schemaRef ds:uri="0d4a3e45-57e1-49b4-bbf8-ca5f50ccd8de"/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0c0445da-d4ec-4be1-99cd-4401dba8f689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05.03 - 31.03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Tran, Anh</dc:creator>
  <cp:lastModifiedBy>Linh - LG CC</cp:lastModifiedBy>
  <cp:lastPrinted>2020-04-23T08:59:52Z</cp:lastPrinted>
  <dcterms:created xsi:type="dcterms:W3CDTF">2020-03-18T04:16:12Z</dcterms:created>
  <dcterms:modified xsi:type="dcterms:W3CDTF">2025-09-10T07:19:04Z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0x01010028363732ECD59C4EB99334E619869823</vt:lpwstr>
  </property>
</Properties>
</file>