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0\file up web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'05.03 - 31.03'!$J$1:$J$591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7" l="1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5" i="7"/>
</calcChain>
</file>

<file path=xl/sharedStrings.xml><?xml version="1.0" encoding="utf-8"?>
<sst xmlns="http://schemas.openxmlformats.org/spreadsheetml/2006/main" count="198" uniqueCount="137">
  <si>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</si>
  <si>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</si>
  <si>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</si>
  <si>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</si>
  <si>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</si>
  <si>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</si>
  <si>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>Số lượng sản phẩm dùng để khuyến mại
(Tặng)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</si>
  <si>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</si>
  <si>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</si>
  <si>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</si>
  <si>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</si>
  <si>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</si>
  <si>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DANH SÁCH CƠ CẤU SẢN PHẨM KHUYẾN MẠI (DSKM-104-10/KD.CC)</t>
  </si>
  <si>
    <t>[KÈM THEO THÔNG BÁO THỰC HIỆN KHUYẾN MẠI SỐ 104-10/KD.CC]</t>
  </si>
  <si>
    <t>Giảm 20% khi mua 2 lon Sản phẩm dinh dưỡng công thức Nestlé NAN OPTIPRO PLUS 4 1500g (Không áp dụng cho sữa thay thế sữa mẹ dành cho trẻ dưới 24 tháng tuổi)</t>
  </si>
  <si>
    <t>Giảm 20% khi mua 2 lon SPDDCT Nestlé NAN InfiniPro A2 3 800g (2-6 tuổi) (5HMO) (Không áp dụng cho sữa thay thế sữa mẹ dành cho trẻ dưới 24 tháng tuổi)</t>
  </si>
  <si>
    <t>Giảm 20% khi mua 2 lon SPDDCT Nestlé NAN InfiniPro A2 3 800g (2-6 tuổi) (6HMO) (Không áp dụng cho sữa thay thế sữa mẹ dành cho trẻ dưới 24 tháng tuổi)</t>
  </si>
  <si>
    <t>Giảm 20% khi mua 2 lon NAN Supreme Pro 3 800g (Không áp dụng cho sữa thay thế sữa mẹ dành cho trẻ dưới 24 tháng tuổi)</t>
  </si>
  <si>
    <t>Giảm 20% khi mua 2 lon Sữa S-26 ULTIMA số 3 750g (2 - 6 tuổi) (Không áp dụng cho sữa thay thế sữa mẹ dành cho trẻ dưới 24 tháng tuổi)</t>
  </si>
  <si>
    <t>Giảm 20% khi mua 2 lon Sản phẩm dinh dưỡng y học Nutren JUNIOR, 800g (Không áp dụng cho sữa thay thế sữa mẹ dành cho trẻ dưới 24 tháng tuổi)</t>
  </si>
  <si>
    <t>Giảm 20% khi mua 2 lon Thực phẩm dinh dưỡng Nutren Junior (400g) (Không áp dụng cho sữa thay thế sữa mẹ dành cho trẻ dưới 24 tháng tuổi)</t>
  </si>
  <si>
    <t>Giảm 20% khi mua 2 lon Sữa GrowPlus+ Đỏ 2+ tuổi, 900g (Không áp dụng cho sữa thay thế sữa mẹ dành cho trẻ dưới 24 tháng tuổi)</t>
  </si>
  <si>
    <t>Giảm 20% khi mua 2 lon Sữa GrowPlus+ Đỏ 2+ tuổi, 1.5kg (Không áp dụng cho sữa thay thế sữa mẹ dành cho trẻ dưới 24 tháng tuổi)</t>
  </si>
  <si>
    <t>Giảm 20% khi mua 2 lon Sữa GrowPLUS+ Xanh 2+ tuổi, 900g (Không áp dụng cho sữa thay thế sữa mẹ dành cho trẻ dưới 24 tháng tuổi)</t>
  </si>
  <si>
    <t>Giảm 20% khi mua 2 lon Sữa GrowPLUS+ Xanh 2+ tuổi, 1.5kg (Không áp dụng cho sữa thay thế sữa mẹ dành cho trẻ dưới 24 tháng tuổi)</t>
  </si>
  <si>
    <t>Giảm 20% khi mua 2 lon SPDD GrowPLUS+ Sữa Non (Vàng) 2+ tuổi, 800g (Không áp dụng cho sữa thay thế sữa mẹ dành cho trẻ dưới 24 tháng tuổi)</t>
  </si>
  <si>
    <t>Giảm 20% khi mua 2 lon Sữa Nutifood Varna Colostrum 850g (Không áp dụng cho sữa thay thế sữa mẹ dành cho trẻ dưới 24 tháng tuổi)</t>
  </si>
  <si>
    <t>Giảm 20% khi mua 2 lon TPDDYH Varna Complete (SI) Lon 850g (Không áp dụng cho sữa thay thế sữa mẹ dành cho trẻ dưới 24 tháng tuổi)</t>
  </si>
  <si>
    <t>Giảm 20% khi mua 2 lon TPBS SPDD Nuvi Grow 2+ Lon 900g (Không áp dụng cho sữa thay thế sữa mẹ dành cho trẻ dưới 24 tháng tuổi)</t>
  </si>
  <si>
    <t>Giảm 20% khi mua 2 lon Abbott PediaSure Hương Vani, 1-10 tuổi, 1.6kg (Không áp dụng cho sữa thay thế sữa mẹ dành cho trẻ dưới 24 tháng tuổi)</t>
  </si>
  <si>
    <t>Giảm 20% khi mua 2 lon Similac Mom Hương Vani, 900g (Không áp dụng cho sữa thay thế sữa mẹ dành cho trẻ dưới 24 tháng tuổi)</t>
  </si>
  <si>
    <t>Giảm 20% khi mua 2 lon Similac 2+ 800g (Không áp dụng cho sữa thay thế sữa mẹ dành cho trẻ dưới 24 tháng tuổi)</t>
  </si>
  <si>
    <t>Giảm 20% khi mua 2 lon Similac Total Protection 2+ 800g (Không áp dụng cho sữa thay thế sữa mẹ dành cho trẻ dưới 24 tháng tuổi)</t>
  </si>
  <si>
    <t>Giảm 20% khi mua 2 lon Sữa Similac 5G số 2+ 1,6kg (Không áp dụng cho sữa thay thế sữa mẹ dành cho trẻ dưới 24 tháng tuổi)</t>
  </si>
  <si>
    <t>Giảm 20% khi mua 2 lon Abbott Grow 2+, 1,6kg (Không áp dụng cho sữa thay thế sữa mẹ dành cho trẻ dưới 24 tháng tuổi)</t>
  </si>
  <si>
    <t>Giảm 20% khi mua 2 lon Sữa Dad&amp;Me 800g cho trẻ từ 3 tuổi (Không áp dụng cho sữa thay thế sữa mẹ dành cho trẻ dưới 24 tháng tuổi)</t>
  </si>
  <si>
    <t>Giảm 20% khi mua 2 lon HiPP 4 Organic Combiotic 800g, trên 3 tuổi (Không áp dụng cho sữa thay thế sữa mẹ dành cho trẻ dưới 24 tháng tuổi)</t>
  </si>
  <si>
    <t>Giảm 20% khi mua 2 lon Sữa dê Kabrita 800g (từ 2 tuổi) (Không áp dụng cho sữa thay thế sữa mẹ dành cho trẻ dưới 24 tháng tuổi)</t>
  </si>
  <si>
    <t>Giảm 20% khi mua 2 lon Metacare Eco 2+ 850g (Không áp dụng cho sữa thay thế sữa mẹ dành cho trẻ dưới 24 tháng tuổi)</t>
  </si>
  <si>
    <t>Giảm 20% khi mua 2 lon Enfagrow A+ số 4 830g 2flex (Không áp dụng cho sữa thay thế sữa mẹ dành cho trẻ dưới 24 tháng tuổi)</t>
  </si>
  <si>
    <t>Giảm 20% khi mua 2 lon Enfagrow A+ số 4 1700g 2flex (Không áp dụng cho sữa thay thế sữa mẹ dành cho trẻ dưới 24 tháng tuổi)</t>
  </si>
  <si>
    <t>Giảm 20% khi mua 2 lon TPBS Enfagrow AII Neuropro 4 cho trẻ từ 3-6 tuổi 1.7KG (Không áp dụng cho sữa thay thế sữa mẹ dành cho trẻ dưới 24 tháng tuổi)</t>
  </si>
  <si>
    <t>Giảm 20% khi mua 2 lon Sản phẩm dinh dưỡng Enfagrow Enspire 3 cho trẻ 2-6 tuổi 850g (Không áp dụng cho sữa thay thế sữa mẹ dành cho trẻ dưới 24 tháng tuổi)</t>
  </si>
  <si>
    <t>Giảm 20% khi mua 2 lon Thực phẩm bổ sung Enfagrow A+ NeuroPro 3 C-Sec 800gr (Không áp dụng cho sữa thay thế sữa mẹ dành cho trẻ dưới 24 tháng tuổi)</t>
  </si>
  <si>
    <t>Giảm 20% khi mua 2 lon Thực phẩm bổ sung Sản phẩm dinh dưỡng Enfamama A+ hương vani 360° Brain Plus 830G (Không áp dụng cho sữa thay thế sữa mẹ dành cho trẻ dưới 24 tháng tuổi)</t>
  </si>
  <si>
    <t>Giảm 20% khi mua 2 lon Thực phẩm bổ sung Sản phẩm dinh dưỡng Enfamama A+ hương chocolate 360° Brain Plus 830G (Không áp dụng cho sữa thay thế sữa mẹ dành cho trẻ dưới 24 tháng tuổi)</t>
  </si>
  <si>
    <t>Giảm 20% khi mua 2 lon Friso Gold Pro số 4, 800g (trên 3 tuổi) (Không áp dụng cho sữa thay thế sữa mẹ dành cho trẻ dưới 24 tháng tuổi)</t>
  </si>
  <si>
    <t>Giảm 20% khi mua 2 lon Friso Gold 4, 2 - 6 tuổi (850gr) (Không áp dụng cho sữa thay thế sữa mẹ dành cho trẻ dưới 24 tháng tuổi)</t>
  </si>
  <si>
    <t>Giảm 20% khi mua 2 lon Friso Gold 4, 2 - 6 tuổi (1400gr) (Không áp dụng cho sữa thay thế sữa mẹ dành cho trẻ dưới 24 tháng tuổi)</t>
  </si>
  <si>
    <t>Giảm 20% khi mua 2 lon Friso Mum Gold hương Cam, 900g (Không áp dụng cho sữa thay thế sữa mẹ dành cho trẻ dưới 24 tháng tuổi)</t>
  </si>
  <si>
    <t>Giảm 20% khi mua 2 lon Sữa bột Dielac Grow Plus 2+, 2-10 tuổi, 850g (Không áp dụng cho sữa thay thế sữa mẹ dành cho trẻ dưới 24 tháng tuổi)</t>
  </si>
  <si>
    <t>Giảm 20% khi mua 2 lon Vinamilk Optimum Gold 4, 850g, 2-6 tuổi (Không áp dụng cho sữa thay thế sữa mẹ dành cho trẻ dưới 24 tháng tuổi)</t>
  </si>
  <si>
    <t>Giảm 20% khi mua 2 lon Vinamilk Yoko Gold 3, 2 - 6 tuổi, 850g (Không áp dụng cho sữa thay thế sữa mẹ dành cho trẻ dưới 24 tháng tuổi)</t>
  </si>
  <si>
    <t>Giảm 20% khi mua 2 lon Sữa bột Dielac Gold 4 HT 850g (Không áp dụng cho sữa thay thế sữa mẹ dành cho trẻ dưới 24 tháng tuổi)</t>
  </si>
  <si>
    <t>Giảm 20% khi mua 2 lon Sản phẩm dinh dưỡng Optimum Colos 3 - HT 800g (2-6 tuổi) (Không áp dụng cho sữa thay thế sữa mẹ dành cho trẻ dưới 24 tháng tuổi)</t>
  </si>
  <si>
    <t>Giảm 20% khi mua 2 lon SPDD C.THUC ICREO LEARNING MILK 820G (Không áp dụng cho sữa thay thế sữa mẹ dành cho trẻ dưới 24 tháng tuổi)</t>
  </si>
  <si>
    <t>Giảm 20% khi mua 2 lon Sữa Hikid Vani cho trẻ từ 2 tuổi (Không áp dụng cho sữa thay thế sữa mẹ dành cho trẻ dưới 24 tháng tuổi)</t>
  </si>
  <si>
    <t>Giảm 20% khi mua 2 lon Sản phẩm dinh dưỡng công thức Megmilk Snow Brand Snowmilkmegmi 3 (Dành cho trẻ từ 3 tuổi trở lên) 900g (Không áp dụng cho sữa thay thế sữa mẹ dành cho trẻ dưới 24 tháng tuổi)</t>
  </si>
  <si>
    <t>Giảm 20% khi mua 2 lon Thực phẩm dinh dưỡng y học Nestle Kid Essentials Nutritionally Complete 800g (Không áp dụng cho sữa thay thế sữa mẹ dành cho trẻ dưới 24 tháng tuổi)</t>
  </si>
  <si>
    <t>Giảm 20% khi mua 2 lon Morinaga số 3 Hương vani (Kodomil), trên 3 tuổi, 850g (Không áp dụng cho sữa thay thế sữa mẹ dành cho trẻ dưới 24 tháng tuổi)</t>
  </si>
  <si>
    <t>Giảm 20% khi mua 2 lon Morinaga số 3 Hương vani (Kodomil), trên 3 tuổi, 800g (Không áp dụng cho sữa thay thế sữa mẹ dành cho trẻ dưới 24 tháng tuổi)</t>
  </si>
  <si>
    <t>Giảm 20% khi mua 2 lon Thực Phẩm Bổ Sung Morinaga E-Okasan Hương Trà Sữa cho mẹ, 800g (Không áp dụng cho sữa thay thế sữa mẹ dành cho trẻ dưới 24 tháng tuổi)</t>
  </si>
  <si>
    <t>Giảm 20% khi mua 2 hộp Thực phẩm bổ sung Morinaga E-Okasan hương trà sữa 200g (10 thanh) (Không áp dụng cho sữa thay thế sữa mẹ dành cho trẻ dưới 24 tháng tuổi)</t>
  </si>
  <si>
    <t>Giảm 20% khi mua 2 hộp Thực phẩm bổ sung Morinaga E-Okasan hương Café 200g (10 thanh) (Không áp dụng cho sữa thay thế sữa mẹ dành cho trẻ dưới 24 tháng tuổi)</t>
  </si>
  <si>
    <t>Giảm 20% khi mua 2 lon SPDD cho trẻ trên 2 tuổi trở lên Colosbaby Gold 2+ 800g - S (Không áp dụng cho sữa thay thế sữa mẹ dành cho trẻ dưới 24 tháng tuổi)</t>
  </si>
  <si>
    <t>Giảm 20% khi mua 2 lon SPDD công thức ColosBaby Gold 2+ 800g - S (Mới) (Không áp dụng cho sữa thay thế sữa mẹ dành cho trẻ dưới 24 tháng tuổi)</t>
  </si>
  <si>
    <t>Giảm 20% khi mua 2 lon SPDD công thức Colosbaby Bio Gold 2+ 800g - S (Không áp dụng cho sữa thay thế sữa mẹ dành cho trẻ dưới 24 tháng tuổi)</t>
  </si>
  <si>
    <t>Giảm 20% khi mua 2 lon SPDD công thức Colosbaby IQ Gold 2+ 800g - S (Không áp dụng cho sữa thay thế sữa mẹ dành cho trẻ dưới 24 tháng tuổi)</t>
  </si>
  <si>
    <t>Giảm 20% khi mua 2 lon SPDD công thức Colosbaby Gold D3K2 2+ 800g - S (Không áp dụng cho sữa thay thế sữa mẹ dành cho trẻ dưới 24 tháng tuổi)</t>
  </si>
  <si>
    <t>Giảm 20% khi mua 2 lon TP dùng cho chế độ ăn đặc biệt Colosbaby Gold for Mum 800g - S (Không áp dụng cho sữa thay thế sữa mẹ dành cho trẻ dưới 24 tháng tuổi)</t>
  </si>
  <si>
    <t>Giảm 20% khi mua 2 lon TP dùng cho chế độ ăn đặc biệt Colosbaby Gold for Mum 400g - S (Không áp dụng cho sữa thay thế sữa mẹ dành cho trẻ dưới 24 tháng tuổi)</t>
  </si>
  <si>
    <t>Giảm 20% khi mua 2 lon TPBS Aptamil Profutura Kid Cesarbiotik 3 Growing Up Milk Formula(Trẻ Từ 24 Tháng Tuổi Trở Lên)800G (Không áp dụng cho sữa thay thế sữa mẹ dành cho trẻ dưới 24 tháng tuổi)</t>
  </si>
  <si>
    <t>Giảm 20% khi mua 2 lon SPDDCT Alphagen Premium Formulation Total Care 800g (từ 2 tuổi) (Không áp dụng cho sữa thay thế sữa mẹ dành cho trẻ dưới 24 tháng tuổi)</t>
  </si>
  <si>
    <t>Giảm 20% khi mua 2 lon Sản phẩm dinh dưỡng công thức với mục đích ăn bổ sung Aptamil Profutura 4 Premium Nutritional Supplement dành cho trẻ từ 3 tuổi (Không áp dụng cho sữa thay thế sữa mẹ dành cho trẻ dưới 24 tháng tuổi)</t>
  </si>
  <si>
    <t>Giảm 20% khi mua 2 lon Sữa Bubs Organic Bovine 800g số 4 Junior (Không áp dụng cho sữa thay thế sữa mẹ dành cho trẻ dưới 24 tháng tuổi)</t>
  </si>
  <si>
    <t>2 lon Sản phẩm dinh dưỡng công thức Nestlé NAN OPTIPRO PLUS 4 1500g (Không áp dụng cho sữa thay thế sữa mẹ dành cho trẻ dưới 24 tháng tuổi)</t>
  </si>
  <si>
    <t>2 lon SPDDCT Nestlé NAN InfiniPro A2 3 800g (2-6 tuổi) (5HMO) (Không áp dụng cho sữa thay thế sữa mẹ dành cho trẻ dưới 24 tháng tuổi)</t>
  </si>
  <si>
    <t>2 lon SPDDCT Nestlé NAN InfiniPro A2 3 800g (2-6 tuổi) (6HMO) (Không áp dụng cho sữa thay thế sữa mẹ dành cho trẻ dưới 24 tháng tuổi)</t>
  </si>
  <si>
    <t>2 lon NAN Supreme Pro 3 800g (Không áp dụng cho sữa thay thế sữa mẹ dành cho trẻ dưới 24 tháng tuổi)</t>
  </si>
  <si>
    <t>2 lon Sữa S-26 ULTIMA số 3 750g (2 - 6 tuổi) (Không áp dụng cho sữa thay thế sữa mẹ dành cho trẻ dưới 24 tháng tuổi)</t>
  </si>
  <si>
    <t>2 lon Sản phẩm dinh dưỡng y học Nutren JUNIOR, 800g (Không áp dụng cho sữa thay thế sữa mẹ dành cho trẻ dưới 24 tháng tuổi)</t>
  </si>
  <si>
    <t>2 lon Thực phẩm dinh dưỡng Nutren Junior (400g) (Không áp dụng cho sữa thay thế sữa mẹ dành cho trẻ dưới 24 tháng tuổi)</t>
  </si>
  <si>
    <t>2 lon Sữa GrowPlus+ Đỏ 2+ tuổi, 900g (Không áp dụng cho sữa thay thế sữa mẹ dành cho trẻ dưới 24 tháng tuổi)</t>
  </si>
  <si>
    <t>2 lon Sữa GrowPlus+ Đỏ 2+ tuổi, 1.5kg (Không áp dụng cho sữa thay thế sữa mẹ dành cho trẻ dưới 24 tháng tuổi)</t>
  </si>
  <si>
    <t>2 lon Sữa GrowPLUS+ Xanh 2+ tuổi, 900g (Không áp dụng cho sữa thay thế sữa mẹ dành cho trẻ dưới 24 tháng tuổi)</t>
  </si>
  <si>
    <t>2 lon Sữa GrowPLUS+ Xanh 2+ tuổi, 1.5kg (Không áp dụng cho sữa thay thế sữa mẹ dành cho trẻ dưới 24 tháng tuổi)</t>
  </si>
  <si>
    <t>2 lon SPDD GrowPLUS+ Sữa Non (Vàng) 2+ tuổi, 800g (Không áp dụng cho sữa thay thế sữa mẹ dành cho trẻ dưới 24 tháng tuổi)</t>
  </si>
  <si>
    <t>2 lon Sữa Nutifood Varna Colostrum 850g (Không áp dụng cho sữa thay thế sữa mẹ dành cho trẻ dưới 24 tháng tuổi)</t>
  </si>
  <si>
    <t>2 lon TPDDYH Varna Complete (SI) Lon 850g (Không áp dụng cho sữa thay thế sữa mẹ dành cho trẻ dưới 24 tháng tuổi)</t>
  </si>
  <si>
    <t>2 lon TPBS SPDD Nuvi Grow 2+ Lon 900g (Không áp dụng cho sữa thay thế sữa mẹ dành cho trẻ dưới 24 tháng tuổi)</t>
  </si>
  <si>
    <t>2 lon Abbott PediaSure Hương Vani, 1-10 tuổi, 1.6kg (Không áp dụng cho sữa thay thế sữa mẹ dành cho trẻ dưới 24 tháng tuổi)</t>
  </si>
  <si>
    <t>2 lon Similac Mom Hương Vani, 900g (Không áp dụng cho sữa thay thế sữa mẹ dành cho trẻ dưới 24 tháng tuổi)</t>
  </si>
  <si>
    <t>2 lon Similac 2+ 800g (Không áp dụng cho sữa thay thế sữa mẹ dành cho trẻ dưới 24 tháng tuổi)</t>
  </si>
  <si>
    <t>2 lon Similac Total Protection 2+ 800g (Không áp dụng cho sữa thay thế sữa mẹ dành cho trẻ dưới 24 tháng tuổi)</t>
  </si>
  <si>
    <t>2 lon Sữa Similac 5G số 2+ 1,6kg (Không áp dụng cho sữa thay thế sữa mẹ dành cho trẻ dưới 24 tháng tuổi)</t>
  </si>
  <si>
    <t>2 lon Abbott Grow 2+, 1,6kg (Không áp dụng cho sữa thay thế sữa mẹ dành cho trẻ dưới 24 tháng tuổi)</t>
  </si>
  <si>
    <t>2 lon Sữa Dad&amp;Me 800g cho trẻ từ 3 tuổi (Không áp dụng cho sữa thay thế sữa mẹ dành cho trẻ dưới 24 tháng tuổi)</t>
  </si>
  <si>
    <t>2 lon HiPP 4 Organic Combiotic 800g, trên 3 tuổi (Không áp dụng cho sữa thay thế sữa mẹ dành cho trẻ dưới 24 tháng tuổi)</t>
  </si>
  <si>
    <t>2 lon Sữa dê Kabrita 800g (từ 2 tuổi) (Không áp dụng cho sữa thay thế sữa mẹ dành cho trẻ dưới 24 tháng tuổi)</t>
  </si>
  <si>
    <t>2 lon Metacare Eco 2+ 850g (Không áp dụng cho sữa thay thế sữa mẹ dành cho trẻ dưới 24 tháng tuổi)</t>
  </si>
  <si>
    <t>2 lon Enfagrow A+ số 4 830g 2flex (Không áp dụng cho sữa thay thế sữa mẹ dành cho trẻ dưới 24 tháng tuổi)</t>
  </si>
  <si>
    <t>2 lon Enfagrow A+ số 4 1700g 2flex (Không áp dụng cho sữa thay thế sữa mẹ dành cho trẻ dưới 24 tháng tuổi)</t>
  </si>
  <si>
    <t>2 lon TPBS Enfagrow AII Neuropro 4 cho trẻ từ 3-6 tuổi 1.7KG (Không áp dụng cho sữa thay thế sữa mẹ dành cho trẻ dưới 24 tháng tuổi)</t>
  </si>
  <si>
    <t>2 lon Sản phẩm dinh dưỡng Enfagrow Enspire 3 cho trẻ 2-6 tuổi 850g (Không áp dụng cho sữa thay thế sữa mẹ dành cho trẻ dưới 24 tháng tuổi)</t>
  </si>
  <si>
    <t>2 lon Thực phẩm bổ sung Enfagrow A+ NeuroPro 3 C-Sec 800gr (Không áp dụng cho sữa thay thế sữa mẹ dành cho trẻ dưới 24 tháng tuổi)</t>
  </si>
  <si>
    <t>2 lon Thực phẩm bổ sung Sản phẩm dinh dưỡng Enfamama A+ hương vani 360° Brain Plus 830G (Không áp dụng cho sữa thay thế sữa mẹ dành cho trẻ dưới 24 tháng tuổi)</t>
  </si>
  <si>
    <t>2 lon Thực phẩm bổ sung Sản phẩm dinh dưỡng Enfamama A+ hương chocolate 360° Brain Plus 830G (Không áp dụng cho sữa thay thế sữa mẹ dành cho trẻ dưới 24 tháng tuổi)</t>
  </si>
  <si>
    <t>2 lon Friso Gold Pro số 4, 800g (trên 3 tuổi) (Không áp dụng cho sữa thay thế sữa mẹ dành cho trẻ dưới 24 tháng tuổi)</t>
  </si>
  <si>
    <t>2 lon Friso Gold 4, 2 - 6 tuổi (850gr) (Không áp dụng cho sữa thay thế sữa mẹ dành cho trẻ dưới 24 tháng tuổi)</t>
  </si>
  <si>
    <t>2 lon Friso Gold 4, 2 - 6 tuổi (1400gr) (Không áp dụng cho sữa thay thế sữa mẹ dành cho trẻ dưới 24 tháng tuổi)</t>
  </si>
  <si>
    <t>2 lon Friso Mum Gold hương Cam, 900g (Không áp dụng cho sữa thay thế sữa mẹ dành cho trẻ dưới 24 tháng tuổi)</t>
  </si>
  <si>
    <t>2 lon Sữa bột Dielac Grow Plus 2+, 2-10 tuổi, 850g (Không áp dụng cho sữa thay thế sữa mẹ dành cho trẻ dưới 24 tháng tuổi)</t>
  </si>
  <si>
    <t>2 lon Vinamilk Optimum Gold 4, 850g, 2-6 tuổi (Không áp dụng cho sữa thay thế sữa mẹ dành cho trẻ dưới 24 tháng tuổi)</t>
  </si>
  <si>
    <t>2 lon Vinamilk Yoko Gold 3, 2 - 6 tuổi, 850g (Không áp dụng cho sữa thay thế sữa mẹ dành cho trẻ dưới 24 tháng tuổi)</t>
  </si>
  <si>
    <t>2 lon Sữa bột Dielac Gold 4 HT 850g (Không áp dụng cho sữa thay thế sữa mẹ dành cho trẻ dưới 24 tháng tuổi)</t>
  </si>
  <si>
    <t>2 lon Sản phẩm dinh dưỡng Optimum Colos 3 - HT 800g (2-6 tuổi) (Không áp dụng cho sữa thay thế sữa mẹ dành cho trẻ dưới 24 tháng tuổi)</t>
  </si>
  <si>
    <t>2 lon SPDD C.THUC ICREO LEARNING MILK 820G (Không áp dụng cho sữa thay thế sữa mẹ dành cho trẻ dưới 24 tháng tuổi)</t>
  </si>
  <si>
    <t>2 lon Sữa Hikid Vani cho trẻ từ 2 tuổi (Không áp dụng cho sữa thay thế sữa mẹ dành cho trẻ dưới 24 tháng tuổi)</t>
  </si>
  <si>
    <t>2 lon Sản phẩm dinh dưỡng công thức Megmilk Snow Brand Snowmilkmegmi 3 (Dành cho trẻ từ 3 tuổi trở lên) 900g (Không áp dụng cho sữa thay thế sữa mẹ dành cho trẻ dưới 24 tháng tuổi)</t>
  </si>
  <si>
    <t>2 lon Thực phẩm dinh dưỡng y học Nestle Kid Essentials Nutritionally Complete 800g (Không áp dụng cho sữa thay thế sữa mẹ dành cho trẻ dưới 24 tháng tuổi)</t>
  </si>
  <si>
    <t>2 lon Morinaga số 3 Hương vani (Kodomil), trên 3 tuổi, 850g (Không áp dụng cho sữa thay thế sữa mẹ dành cho trẻ dưới 24 tháng tuổi)</t>
  </si>
  <si>
    <t>2 lon Morinaga số 3 Hương vani (Kodomil), trên 3 tuổi, 800g (Không áp dụng cho sữa thay thế sữa mẹ dành cho trẻ dưới 24 tháng tuổi)</t>
  </si>
  <si>
    <t>2 lon Thực Phẩm Bổ Sung Morinaga E-Okasan Hương Trà Sữa cho mẹ, 800g (Không áp dụng cho sữa thay thế sữa mẹ dành cho trẻ dưới 24 tháng tuổi)</t>
  </si>
  <si>
    <t>2 hộp Thực phẩm bổ sung Morinaga E-Okasan hương trà sữa 200g (10 thanh) (Không áp dụng cho sữa thay thế sữa mẹ dành cho trẻ dưới 24 tháng tuổi)</t>
  </si>
  <si>
    <t>2 hộp Thực phẩm bổ sung Morinaga E-Okasan hương Café 200g (10 thanh) (Không áp dụng cho sữa thay thế sữa mẹ dành cho trẻ dưới 24 tháng tuổi)</t>
  </si>
  <si>
    <t>2 lon SPDD cho trẻ trên 2 tuổi trở lên Colosbaby Gold 2+ 800g - S (Không áp dụng cho sữa thay thế sữa mẹ dành cho trẻ dưới 24 tháng tuổi)</t>
  </si>
  <si>
    <t>2 lon SPDD công thức ColosBaby Gold 2+ 800g - S (Mới) (Không áp dụng cho sữa thay thế sữa mẹ dành cho trẻ dưới 24 tháng tuổi)</t>
  </si>
  <si>
    <t>2 lon SPDD công thức Colosbaby Bio Gold 2+ 800g - S (Không áp dụng cho sữa thay thế sữa mẹ dành cho trẻ dưới 24 tháng tuổi)</t>
  </si>
  <si>
    <t>2 lon SPDD công thức Colosbaby IQ Gold 2+ 800g - S (Không áp dụng cho sữa thay thế sữa mẹ dành cho trẻ dưới 24 tháng tuổi)</t>
  </si>
  <si>
    <t>2 lon SPDD công thức Colosbaby Gold D3K2 2+ 800g - S (Không áp dụng cho sữa thay thế sữa mẹ dành cho trẻ dưới 24 tháng tuổi)</t>
  </si>
  <si>
    <t>2 lon TP dùng cho chế độ ăn đặc biệt Colosbaby Gold for Mum 800g - S (Không áp dụng cho sữa thay thế sữa mẹ dành cho trẻ dưới 24 tháng tuổi)</t>
  </si>
  <si>
    <t>2 lon TP dùng cho chế độ ăn đặc biệt Colosbaby Gold for Mum 400g - S (Không áp dụng cho sữa thay thế sữa mẹ dành cho trẻ dưới 24 tháng tuổi)</t>
  </si>
  <si>
    <t>2 lon TPBS Aptamil Profutura Kid Cesarbiotik 3 Growing Up Milk Formula(Trẻ Từ 24 Tháng Tuổi Trở Lên)800G (Không áp dụng cho sữa thay thế sữa mẹ dành cho trẻ dưới 24 tháng tuổi)</t>
  </si>
  <si>
    <t>2 lon SPDDCT Alphagen Premium Formulation Total Care 800g (từ 2 tuổi) (Không áp dụng cho sữa thay thế sữa mẹ dành cho trẻ dưới 24 tháng tuổi)</t>
  </si>
  <si>
    <t>2 lon Sản phẩm dinh dưỡng công thức với mục đích ăn bổ sung Aptamil Profutura 4 Premium Nutritional Supplement dành cho trẻ từ 3 tuổi (Không áp dụng cho sữa thay thế sữa mẹ dành cho trẻ dưới 24 tháng tuổi)</t>
  </si>
  <si>
    <t>2 lon Sữa Bubs Organic Bovine 800g số 4 Junior (Không áp dụng cho sữa thay thế sữa mẹ dành cho trẻ dưới 24 tháng tuổi)</t>
  </si>
  <si>
    <t>Không áp dụng đồng thời CTKM quà tặng khác. Giới hạn 1 deal/ khách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</si>
</sst>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  <numFmt numFmtId="168" formatCode="_-* #,##0_-;\-* #,##0_-;_-* &quot;-&quot;??_-;_-@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67" fontId="7" fillId="0" borderId="1" xfId="0" applyNumberFormat="1" applyFont="1" applyBorder="1"/>
    <xf numFmtId="3" fontId="7" fillId="0" borderId="1" xfId="0" applyNumberFormat="1" applyFont="1" applyBorder="1"/>
    <xf numFmtId="168" fontId="7" fillId="0" borderId="1" xfId="0" applyNumberFormat="1" applyFont="1" applyBorder="1"/>
    <xf numFmtId="9" fontId="7" fillId="0" borderId="1" xfId="6" applyFont="1" applyBorder="1" applyAlignment="1">
      <alignment horizontal="center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1"/>
  <sheetViews>
    <sheetView tabSelected="1" topLeftCell="A43" zoomScale="80" zoomScaleNormal="80" workbookViewId="0">
      <selection activeCell="K48" sqref="K48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17.140625" style="1" customWidth="1"/>
    <col min="9" max="9" width="50.85546875" style="1" customWidth="1"/>
    <col min="10" max="10" width="11.42578125" style="1"/>
    <col min="11" max="11" width="37.7109375" style="1" customWidth="1"/>
    <col min="12" max="16384" width="11.42578125" style="1"/>
  </cols>
  <sheetData>
    <row r="1" spans="1:11" ht="19.5" customHeight="1" x14ac:dyDescent="0.25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4"/>
      <c r="K1" s="15"/>
    </row>
    <row r="2" spans="1:11" ht="19.5" customHeight="1" x14ac:dyDescent="0.25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4"/>
      <c r="K2" s="15"/>
    </row>
    <row r="3" spans="1:11" ht="63" customHeight="1" x14ac:dyDescent="0.25">
      <c r="A3" s="12" t="s">
        <v>0</v>
      </c>
      <c r="B3" s="12" t="s">
        <v>1</v>
      </c>
      <c r="C3" s="13" t="s">
        <v>10</v>
      </c>
      <c r="D3" s="5" t="s">
        <v>2</v>
      </c>
      <c r="E3" s="5" t="s">
        <v>3</v>
      </c>
      <c r="F3" s="5" t="s">
        <v>4</v>
      </c>
      <c r="G3" s="10" t="s">
        <v>9</v>
      </c>
      <c r="H3" s="14" t="s">
        <v>6</v>
      </c>
      <c r="I3" s="14" t="s">
        <v>11</v>
      </c>
      <c r="J3" s="6" t="s">
        <v>5</v>
      </c>
      <c r="K3" s="15"/>
    </row>
    <row r="4" spans="1:11" ht="35.450000000000003" customHeight="1" x14ac:dyDescent="0.25">
      <c r="A4" s="12"/>
      <c r="B4" s="12"/>
      <c r="C4" s="13"/>
      <c r="D4" s="7" t="s">
        <v>7</v>
      </c>
      <c r="E4" s="9" t="s">
        <v>8</v>
      </c>
      <c r="F4" s="8"/>
      <c r="G4" s="9" t="s">
        <v>7</v>
      </c>
      <c r="H4" s="14"/>
      <c r="I4" s="14"/>
      <c r="J4" s="4"/>
      <c r="K4" s="15"/>
    </row>
    <row r="5" spans="1:11" ht="63" x14ac:dyDescent="0.25">
      <c r="A5" s="15"/>
      <c r="B5" s="16" t="s">
        <v>75</v>
      </c>
      <c r="C5" s="17">
        <v>1718000</v>
      </c>
      <c r="D5" s="18">
        <v>343600</v>
      </c>
      <c r="E5" s="19">
        <v>1374400</v>
      </c>
      <c r="F5" s="15"/>
      <c r="G5" s="15"/>
      <c r="H5" s="15"/>
      <c r="I5" s="16" t="s">
        <v>14</v>
      </c>
      <c r="J5" s="20">
        <f>D5/C5</f>
        <v>0.2</v>
      </c>
      <c r="K5" s="16" t="s">
        <v>136</v>
      </c>
    </row>
    <row r="6" spans="1:11" ht="63" x14ac:dyDescent="0.25">
      <c r="A6" s="15"/>
      <c r="B6" s="16" t="s">
        <v>76</v>
      </c>
      <c r="C6" s="17">
        <v>1298000</v>
      </c>
      <c r="D6" s="18">
        <v>259600</v>
      </c>
      <c r="E6" s="19">
        <v>1038400</v>
      </c>
      <c r="F6" s="15"/>
      <c r="G6" s="15"/>
      <c r="H6" s="15"/>
      <c r="I6" s="16" t="s">
        <v>15</v>
      </c>
      <c r="J6" s="20">
        <f t="shared" ref="J6:J65" si="0">D6/C6</f>
        <v>0.2</v>
      </c>
      <c r="K6" s="16" t="s">
        <v>136</v>
      </c>
    </row>
    <row r="7" spans="1:11" ht="63" x14ac:dyDescent="0.25">
      <c r="A7" s="15"/>
      <c r="B7" s="16" t="s">
        <v>77</v>
      </c>
      <c r="C7" s="17">
        <v>1410000</v>
      </c>
      <c r="D7" s="18">
        <v>282000</v>
      </c>
      <c r="E7" s="19">
        <v>1128000</v>
      </c>
      <c r="F7" s="15"/>
      <c r="G7" s="15"/>
      <c r="H7" s="15"/>
      <c r="I7" s="16" t="s">
        <v>16</v>
      </c>
      <c r="J7" s="20">
        <f t="shared" si="0"/>
        <v>0.2</v>
      </c>
      <c r="K7" s="16" t="s">
        <v>136</v>
      </c>
    </row>
    <row r="8" spans="1:11" ht="47.25" x14ac:dyDescent="0.25">
      <c r="A8" s="15"/>
      <c r="B8" s="16" t="s">
        <v>78</v>
      </c>
      <c r="C8" s="17">
        <v>1170000</v>
      </c>
      <c r="D8" s="18">
        <v>234000</v>
      </c>
      <c r="E8" s="19">
        <v>936000</v>
      </c>
      <c r="F8" s="15"/>
      <c r="G8" s="15"/>
      <c r="H8" s="15"/>
      <c r="I8" s="16" t="s">
        <v>17</v>
      </c>
      <c r="J8" s="20">
        <f t="shared" si="0"/>
        <v>0.2</v>
      </c>
      <c r="K8" s="16" t="s">
        <v>136</v>
      </c>
    </row>
    <row r="9" spans="1:11" ht="47.25" x14ac:dyDescent="0.25">
      <c r="A9" s="15"/>
      <c r="B9" s="16" t="s">
        <v>79</v>
      </c>
      <c r="C9" s="17">
        <v>1430000</v>
      </c>
      <c r="D9" s="18">
        <v>286000</v>
      </c>
      <c r="E9" s="19">
        <v>1144000</v>
      </c>
      <c r="F9" s="15"/>
      <c r="G9" s="15"/>
      <c r="H9" s="15"/>
      <c r="I9" s="16" t="s">
        <v>18</v>
      </c>
      <c r="J9" s="20">
        <f t="shared" si="0"/>
        <v>0.2</v>
      </c>
      <c r="K9" s="16" t="s">
        <v>136</v>
      </c>
    </row>
    <row r="10" spans="1:11" ht="47.25" x14ac:dyDescent="0.25">
      <c r="A10" s="15"/>
      <c r="B10" s="16" t="s">
        <v>80</v>
      </c>
      <c r="C10" s="17">
        <v>1258000</v>
      </c>
      <c r="D10" s="18">
        <v>251600</v>
      </c>
      <c r="E10" s="19">
        <v>1006400</v>
      </c>
      <c r="F10" s="15"/>
      <c r="G10" s="15"/>
      <c r="H10" s="15"/>
      <c r="I10" s="16" t="s">
        <v>19</v>
      </c>
      <c r="J10" s="20">
        <f t="shared" si="0"/>
        <v>0.2</v>
      </c>
      <c r="K10" s="16" t="s">
        <v>136</v>
      </c>
    </row>
    <row r="11" spans="1:11" ht="47.25" x14ac:dyDescent="0.25">
      <c r="A11" s="15"/>
      <c r="B11" s="16" t="s">
        <v>81</v>
      </c>
      <c r="C11" s="17">
        <v>730000</v>
      </c>
      <c r="D11" s="18">
        <v>146000</v>
      </c>
      <c r="E11" s="19">
        <v>584000</v>
      </c>
      <c r="F11" s="15"/>
      <c r="G11" s="15"/>
      <c r="H11" s="15"/>
      <c r="I11" s="16" t="s">
        <v>20</v>
      </c>
      <c r="J11" s="20">
        <f t="shared" si="0"/>
        <v>0.2</v>
      </c>
      <c r="K11" s="16" t="s">
        <v>136</v>
      </c>
    </row>
    <row r="12" spans="1:11" ht="47.25" x14ac:dyDescent="0.25">
      <c r="A12" s="15"/>
      <c r="B12" s="16" t="s">
        <v>82</v>
      </c>
      <c r="C12" s="17">
        <v>790000</v>
      </c>
      <c r="D12" s="18">
        <v>158000</v>
      </c>
      <c r="E12" s="19">
        <v>632000</v>
      </c>
      <c r="F12" s="15"/>
      <c r="G12" s="15"/>
      <c r="H12" s="15"/>
      <c r="I12" s="16" t="s">
        <v>21</v>
      </c>
      <c r="J12" s="20">
        <f t="shared" si="0"/>
        <v>0.2</v>
      </c>
      <c r="K12" s="16" t="s">
        <v>136</v>
      </c>
    </row>
    <row r="13" spans="1:11" ht="47.25" x14ac:dyDescent="0.25">
      <c r="A13" s="15"/>
      <c r="B13" s="16" t="s">
        <v>83</v>
      </c>
      <c r="C13" s="17">
        <v>1230000</v>
      </c>
      <c r="D13" s="18">
        <v>246000</v>
      </c>
      <c r="E13" s="19">
        <v>984000</v>
      </c>
      <c r="F13" s="15"/>
      <c r="G13" s="15"/>
      <c r="H13" s="15"/>
      <c r="I13" s="16" t="s">
        <v>22</v>
      </c>
      <c r="J13" s="20">
        <f t="shared" si="0"/>
        <v>0.2</v>
      </c>
      <c r="K13" s="16" t="s">
        <v>136</v>
      </c>
    </row>
    <row r="14" spans="1:11" ht="47.25" x14ac:dyDescent="0.25">
      <c r="A14" s="15"/>
      <c r="B14" s="16" t="s">
        <v>84</v>
      </c>
      <c r="C14" s="17">
        <v>520000</v>
      </c>
      <c r="D14" s="18">
        <v>104000</v>
      </c>
      <c r="E14" s="19">
        <v>416000</v>
      </c>
      <c r="F14" s="15"/>
      <c r="G14" s="15"/>
      <c r="H14" s="15"/>
      <c r="I14" s="16" t="s">
        <v>23</v>
      </c>
      <c r="J14" s="20">
        <f t="shared" si="0"/>
        <v>0.2</v>
      </c>
      <c r="K14" s="16" t="s">
        <v>136</v>
      </c>
    </row>
    <row r="15" spans="1:11" ht="47.25" x14ac:dyDescent="0.25">
      <c r="A15" s="15"/>
      <c r="B15" s="16" t="s">
        <v>85</v>
      </c>
      <c r="C15" s="17">
        <v>790000</v>
      </c>
      <c r="D15" s="18">
        <v>158000</v>
      </c>
      <c r="E15" s="19">
        <v>632000</v>
      </c>
      <c r="F15" s="15"/>
      <c r="G15" s="15"/>
      <c r="H15" s="15"/>
      <c r="I15" s="16" t="s">
        <v>24</v>
      </c>
      <c r="J15" s="20">
        <f t="shared" si="0"/>
        <v>0.2</v>
      </c>
      <c r="K15" s="16" t="s">
        <v>136</v>
      </c>
    </row>
    <row r="16" spans="1:11" ht="47.25" x14ac:dyDescent="0.25">
      <c r="A16" s="15"/>
      <c r="B16" s="16" t="s">
        <v>86</v>
      </c>
      <c r="C16" s="17">
        <v>1050000</v>
      </c>
      <c r="D16" s="18">
        <v>210000</v>
      </c>
      <c r="E16" s="19">
        <v>840000</v>
      </c>
      <c r="F16" s="15"/>
      <c r="G16" s="15"/>
      <c r="H16" s="15"/>
      <c r="I16" s="16" t="s">
        <v>25</v>
      </c>
      <c r="J16" s="20">
        <f t="shared" si="0"/>
        <v>0.2</v>
      </c>
      <c r="K16" s="16" t="s">
        <v>136</v>
      </c>
    </row>
    <row r="17" spans="1:11" ht="47.25" x14ac:dyDescent="0.25">
      <c r="A17" s="15"/>
      <c r="B17" s="16" t="s">
        <v>87</v>
      </c>
      <c r="C17" s="17">
        <v>1500000</v>
      </c>
      <c r="D17" s="18">
        <v>300000</v>
      </c>
      <c r="E17" s="19">
        <v>1200000</v>
      </c>
      <c r="F17" s="15"/>
      <c r="G17" s="15"/>
      <c r="H17" s="15"/>
      <c r="I17" s="16" t="s">
        <v>26</v>
      </c>
      <c r="J17" s="20">
        <f t="shared" si="0"/>
        <v>0.2</v>
      </c>
      <c r="K17" s="16" t="s">
        <v>136</v>
      </c>
    </row>
    <row r="18" spans="1:11" ht="47.25" x14ac:dyDescent="0.25">
      <c r="A18" s="15"/>
      <c r="B18" s="16" t="s">
        <v>88</v>
      </c>
      <c r="C18" s="17">
        <v>1180000</v>
      </c>
      <c r="D18" s="18">
        <v>236000</v>
      </c>
      <c r="E18" s="19">
        <v>944000</v>
      </c>
      <c r="F18" s="15"/>
      <c r="G18" s="15"/>
      <c r="H18" s="15"/>
      <c r="I18" s="16" t="s">
        <v>27</v>
      </c>
      <c r="J18" s="20">
        <f t="shared" si="0"/>
        <v>0.2</v>
      </c>
      <c r="K18" s="16" t="s">
        <v>136</v>
      </c>
    </row>
    <row r="19" spans="1:11" ht="47.25" x14ac:dyDescent="0.25">
      <c r="A19" s="15"/>
      <c r="B19" s="16" t="s">
        <v>89</v>
      </c>
      <c r="C19" s="17">
        <v>598000</v>
      </c>
      <c r="D19" s="18">
        <v>119600</v>
      </c>
      <c r="E19" s="19">
        <v>478400</v>
      </c>
      <c r="F19" s="15"/>
      <c r="G19" s="15"/>
      <c r="H19" s="15"/>
      <c r="I19" s="16" t="s">
        <v>28</v>
      </c>
      <c r="J19" s="20">
        <f t="shared" si="0"/>
        <v>0.2</v>
      </c>
      <c r="K19" s="16" t="s">
        <v>136</v>
      </c>
    </row>
    <row r="20" spans="1:11" ht="47.25" x14ac:dyDescent="0.25">
      <c r="A20" s="15"/>
      <c r="B20" s="16" t="s">
        <v>90</v>
      </c>
      <c r="C20" s="17">
        <v>2338000</v>
      </c>
      <c r="D20" s="18">
        <v>467600</v>
      </c>
      <c r="E20" s="19">
        <v>1870400</v>
      </c>
      <c r="F20" s="15"/>
      <c r="G20" s="15"/>
      <c r="H20" s="15"/>
      <c r="I20" s="16" t="s">
        <v>29</v>
      </c>
      <c r="J20" s="20">
        <f t="shared" si="0"/>
        <v>0.2</v>
      </c>
      <c r="K20" s="16" t="s">
        <v>136</v>
      </c>
    </row>
    <row r="21" spans="1:11" ht="47.25" x14ac:dyDescent="0.25">
      <c r="A21" s="15"/>
      <c r="B21" s="16" t="s">
        <v>91</v>
      </c>
      <c r="C21" s="17">
        <v>970000</v>
      </c>
      <c r="D21" s="18">
        <v>194000</v>
      </c>
      <c r="E21" s="19">
        <v>776000</v>
      </c>
      <c r="F21" s="15"/>
      <c r="G21" s="15"/>
      <c r="H21" s="15"/>
      <c r="I21" s="16" t="s">
        <v>30</v>
      </c>
      <c r="J21" s="20">
        <f t="shared" si="0"/>
        <v>0.2</v>
      </c>
      <c r="K21" s="16" t="s">
        <v>136</v>
      </c>
    </row>
    <row r="22" spans="1:11" ht="47.25" x14ac:dyDescent="0.25">
      <c r="A22" s="15"/>
      <c r="B22" s="16" t="s">
        <v>92</v>
      </c>
      <c r="C22" s="17">
        <v>1090000</v>
      </c>
      <c r="D22" s="18">
        <v>218000</v>
      </c>
      <c r="E22" s="19">
        <v>872000</v>
      </c>
      <c r="F22" s="15"/>
      <c r="G22" s="15"/>
      <c r="H22" s="15"/>
      <c r="I22" s="16" t="s">
        <v>31</v>
      </c>
      <c r="J22" s="20">
        <f t="shared" si="0"/>
        <v>0.2</v>
      </c>
      <c r="K22" s="16" t="s">
        <v>136</v>
      </c>
    </row>
    <row r="23" spans="1:11" ht="47.25" x14ac:dyDescent="0.25">
      <c r="A23" s="15"/>
      <c r="B23" s="16" t="s">
        <v>93</v>
      </c>
      <c r="C23" s="17">
        <v>1178000</v>
      </c>
      <c r="D23" s="18">
        <v>235600</v>
      </c>
      <c r="E23" s="19">
        <v>942400</v>
      </c>
      <c r="F23" s="15"/>
      <c r="G23" s="15"/>
      <c r="H23" s="15"/>
      <c r="I23" s="16" t="s">
        <v>32</v>
      </c>
      <c r="J23" s="20">
        <f t="shared" si="0"/>
        <v>0.2</v>
      </c>
      <c r="K23" s="16" t="s">
        <v>136</v>
      </c>
    </row>
    <row r="24" spans="1:11" ht="47.25" x14ac:dyDescent="0.25">
      <c r="A24" s="15"/>
      <c r="B24" s="16" t="s">
        <v>94</v>
      </c>
      <c r="C24" s="17">
        <v>1830000</v>
      </c>
      <c r="D24" s="18">
        <v>366000</v>
      </c>
      <c r="E24" s="19">
        <v>1464000</v>
      </c>
      <c r="F24" s="15"/>
      <c r="G24" s="15"/>
      <c r="H24" s="15"/>
      <c r="I24" s="16" t="s">
        <v>33</v>
      </c>
      <c r="J24" s="20">
        <f t="shared" si="0"/>
        <v>0.2</v>
      </c>
      <c r="K24" s="16" t="s">
        <v>136</v>
      </c>
    </row>
    <row r="25" spans="1:11" ht="47.25" x14ac:dyDescent="0.25">
      <c r="A25" s="15"/>
      <c r="B25" s="16" t="s">
        <v>95</v>
      </c>
      <c r="C25" s="17">
        <v>1250000</v>
      </c>
      <c r="D25" s="18">
        <v>250000</v>
      </c>
      <c r="E25" s="19">
        <v>1000000</v>
      </c>
      <c r="F25" s="15"/>
      <c r="G25" s="15"/>
      <c r="H25" s="15"/>
      <c r="I25" s="16" t="s">
        <v>34</v>
      </c>
      <c r="J25" s="20">
        <f t="shared" si="0"/>
        <v>0.2</v>
      </c>
      <c r="K25" s="16" t="s">
        <v>136</v>
      </c>
    </row>
    <row r="26" spans="1:11" ht="47.25" x14ac:dyDescent="0.25">
      <c r="A26" s="15"/>
      <c r="B26" s="16" t="s">
        <v>96</v>
      </c>
      <c r="C26" s="17">
        <v>1700000</v>
      </c>
      <c r="D26" s="18">
        <v>340000</v>
      </c>
      <c r="E26" s="19">
        <v>1360000</v>
      </c>
      <c r="F26" s="15"/>
      <c r="G26" s="15"/>
      <c r="H26" s="15"/>
      <c r="I26" s="16" t="s">
        <v>35</v>
      </c>
      <c r="J26" s="20">
        <f t="shared" si="0"/>
        <v>0.2</v>
      </c>
      <c r="K26" s="16" t="s">
        <v>136</v>
      </c>
    </row>
    <row r="27" spans="1:11" ht="47.25" x14ac:dyDescent="0.25">
      <c r="A27" s="15"/>
      <c r="B27" s="16" t="s">
        <v>97</v>
      </c>
      <c r="C27" s="17">
        <v>1570000</v>
      </c>
      <c r="D27" s="18">
        <v>314000</v>
      </c>
      <c r="E27" s="19">
        <v>1256000</v>
      </c>
      <c r="F27" s="15"/>
      <c r="G27" s="15"/>
      <c r="H27" s="15"/>
      <c r="I27" s="16" t="s">
        <v>36</v>
      </c>
      <c r="J27" s="20">
        <f t="shared" si="0"/>
        <v>0.2</v>
      </c>
      <c r="K27" s="16" t="s">
        <v>136</v>
      </c>
    </row>
    <row r="28" spans="1:11" ht="47.25" x14ac:dyDescent="0.25">
      <c r="A28" s="15"/>
      <c r="B28" s="16" t="s">
        <v>98</v>
      </c>
      <c r="C28" s="17">
        <v>2150000</v>
      </c>
      <c r="D28" s="18">
        <v>430000</v>
      </c>
      <c r="E28" s="19">
        <v>1720000</v>
      </c>
      <c r="F28" s="15"/>
      <c r="G28" s="15"/>
      <c r="H28" s="15"/>
      <c r="I28" s="16" t="s">
        <v>37</v>
      </c>
      <c r="J28" s="20">
        <f t="shared" si="0"/>
        <v>0.2</v>
      </c>
      <c r="K28" s="16" t="s">
        <v>136</v>
      </c>
    </row>
    <row r="29" spans="1:11" ht="47.25" x14ac:dyDescent="0.25">
      <c r="A29" s="15"/>
      <c r="B29" s="16" t="s">
        <v>99</v>
      </c>
      <c r="C29" s="17">
        <v>658000</v>
      </c>
      <c r="D29" s="18">
        <v>131600</v>
      </c>
      <c r="E29" s="19">
        <v>526400</v>
      </c>
      <c r="F29" s="15"/>
      <c r="G29" s="15"/>
      <c r="H29" s="15"/>
      <c r="I29" s="16" t="s">
        <v>38</v>
      </c>
      <c r="J29" s="20">
        <f t="shared" si="0"/>
        <v>0.2</v>
      </c>
      <c r="K29" s="16" t="s">
        <v>136</v>
      </c>
    </row>
    <row r="30" spans="1:11" ht="47.25" x14ac:dyDescent="0.25">
      <c r="A30" s="15"/>
      <c r="B30" s="16" t="s">
        <v>100</v>
      </c>
      <c r="C30" s="17">
        <v>1078000</v>
      </c>
      <c r="D30" s="18">
        <v>215600</v>
      </c>
      <c r="E30" s="19">
        <v>862400</v>
      </c>
      <c r="F30" s="15"/>
      <c r="G30" s="15"/>
      <c r="H30" s="15"/>
      <c r="I30" s="16" t="s">
        <v>39</v>
      </c>
      <c r="J30" s="20">
        <f t="shared" si="0"/>
        <v>0.2</v>
      </c>
      <c r="K30" s="16" t="s">
        <v>136</v>
      </c>
    </row>
    <row r="31" spans="1:11" ht="47.25" x14ac:dyDescent="0.25">
      <c r="A31" s="15"/>
      <c r="B31" s="16" t="s">
        <v>101</v>
      </c>
      <c r="C31" s="17">
        <v>1978000</v>
      </c>
      <c r="D31" s="18">
        <v>395600</v>
      </c>
      <c r="E31" s="19">
        <v>1582400</v>
      </c>
      <c r="F31" s="15"/>
      <c r="G31" s="15"/>
      <c r="H31" s="15"/>
      <c r="I31" s="16" t="s">
        <v>40</v>
      </c>
      <c r="J31" s="20">
        <f t="shared" si="0"/>
        <v>0.2</v>
      </c>
      <c r="K31" s="16" t="s">
        <v>136</v>
      </c>
    </row>
    <row r="32" spans="1:11" ht="63" x14ac:dyDescent="0.25">
      <c r="A32" s="15"/>
      <c r="B32" s="16" t="s">
        <v>102</v>
      </c>
      <c r="C32" s="17">
        <v>2510000</v>
      </c>
      <c r="D32" s="18">
        <v>502000</v>
      </c>
      <c r="E32" s="19">
        <v>2008000</v>
      </c>
      <c r="F32" s="15"/>
      <c r="G32" s="15"/>
      <c r="H32" s="15"/>
      <c r="I32" s="16" t="s">
        <v>41</v>
      </c>
      <c r="J32" s="20">
        <f t="shared" si="0"/>
        <v>0.2</v>
      </c>
      <c r="K32" s="16" t="s">
        <v>136</v>
      </c>
    </row>
    <row r="33" spans="1:11" ht="63" x14ac:dyDescent="0.25">
      <c r="A33" s="15"/>
      <c r="B33" s="16" t="s">
        <v>103</v>
      </c>
      <c r="C33" s="17">
        <v>1780000</v>
      </c>
      <c r="D33" s="18">
        <v>356000</v>
      </c>
      <c r="E33" s="19">
        <v>1424000</v>
      </c>
      <c r="F33" s="15"/>
      <c r="G33" s="15"/>
      <c r="H33" s="15"/>
      <c r="I33" s="16" t="s">
        <v>42</v>
      </c>
      <c r="J33" s="20">
        <f t="shared" si="0"/>
        <v>0.2</v>
      </c>
      <c r="K33" s="16" t="s">
        <v>136</v>
      </c>
    </row>
    <row r="34" spans="1:11" ht="47.25" x14ac:dyDescent="0.25">
      <c r="A34" s="15"/>
      <c r="B34" s="16" t="s">
        <v>104</v>
      </c>
      <c r="C34" s="17">
        <v>1458000</v>
      </c>
      <c r="D34" s="18">
        <v>291600</v>
      </c>
      <c r="E34" s="19">
        <v>1166400</v>
      </c>
      <c r="F34" s="15"/>
      <c r="G34" s="15"/>
      <c r="H34" s="15"/>
      <c r="I34" s="16" t="s">
        <v>43</v>
      </c>
      <c r="J34" s="20">
        <f t="shared" si="0"/>
        <v>0.2</v>
      </c>
      <c r="K34" s="16" t="s">
        <v>136</v>
      </c>
    </row>
    <row r="35" spans="1:11" ht="63" x14ac:dyDescent="0.25">
      <c r="A35" s="15"/>
      <c r="B35" s="16" t="s">
        <v>105</v>
      </c>
      <c r="C35" s="17">
        <v>1078000</v>
      </c>
      <c r="D35" s="18">
        <v>215600</v>
      </c>
      <c r="E35" s="19">
        <v>862400</v>
      </c>
      <c r="F35" s="15"/>
      <c r="G35" s="15"/>
      <c r="H35" s="15"/>
      <c r="I35" s="16" t="s">
        <v>44</v>
      </c>
      <c r="J35" s="20">
        <f t="shared" si="0"/>
        <v>0.2</v>
      </c>
      <c r="K35" s="16" t="s">
        <v>136</v>
      </c>
    </row>
    <row r="36" spans="1:11" ht="63" x14ac:dyDescent="0.25">
      <c r="A36" s="15"/>
      <c r="B36" s="16" t="s">
        <v>106</v>
      </c>
      <c r="C36" s="17">
        <v>1078000</v>
      </c>
      <c r="D36" s="18">
        <v>215600</v>
      </c>
      <c r="E36" s="19">
        <v>862400</v>
      </c>
      <c r="F36" s="15"/>
      <c r="G36" s="15"/>
      <c r="H36" s="15"/>
      <c r="I36" s="16" t="s">
        <v>45</v>
      </c>
      <c r="J36" s="20">
        <f t="shared" si="0"/>
        <v>0.2</v>
      </c>
      <c r="K36" s="16" t="s">
        <v>136</v>
      </c>
    </row>
    <row r="37" spans="1:11" ht="47.25" x14ac:dyDescent="0.25">
      <c r="A37" s="15"/>
      <c r="B37" s="16" t="s">
        <v>107</v>
      </c>
      <c r="C37" s="17">
        <v>1250000</v>
      </c>
      <c r="D37" s="18">
        <v>250000</v>
      </c>
      <c r="E37" s="19">
        <v>1000000</v>
      </c>
      <c r="F37" s="15"/>
      <c r="G37" s="15"/>
      <c r="H37" s="15"/>
      <c r="I37" s="16" t="s">
        <v>46</v>
      </c>
      <c r="J37" s="20">
        <f t="shared" si="0"/>
        <v>0.2</v>
      </c>
      <c r="K37" s="16" t="s">
        <v>136</v>
      </c>
    </row>
    <row r="38" spans="1:11" ht="47.25" x14ac:dyDescent="0.25">
      <c r="A38" s="15"/>
      <c r="B38" s="16" t="s">
        <v>108</v>
      </c>
      <c r="C38" s="17">
        <v>1000000</v>
      </c>
      <c r="D38" s="18">
        <v>200000</v>
      </c>
      <c r="E38" s="19">
        <v>800000</v>
      </c>
      <c r="F38" s="15"/>
      <c r="G38" s="15"/>
      <c r="H38" s="15"/>
      <c r="I38" s="16" t="s">
        <v>47</v>
      </c>
      <c r="J38" s="20">
        <f t="shared" si="0"/>
        <v>0.2</v>
      </c>
      <c r="K38" s="16" t="s">
        <v>136</v>
      </c>
    </row>
    <row r="39" spans="1:11" ht="47.25" x14ac:dyDescent="0.25">
      <c r="A39" s="15"/>
      <c r="B39" s="16" t="s">
        <v>109</v>
      </c>
      <c r="C39" s="17">
        <v>1470000</v>
      </c>
      <c r="D39" s="18">
        <v>294000</v>
      </c>
      <c r="E39" s="19">
        <v>1176000</v>
      </c>
      <c r="F39" s="15"/>
      <c r="G39" s="15"/>
      <c r="H39" s="15"/>
      <c r="I39" s="16" t="s">
        <v>48</v>
      </c>
      <c r="J39" s="20">
        <f t="shared" si="0"/>
        <v>0.2</v>
      </c>
      <c r="K39" s="16" t="s">
        <v>136</v>
      </c>
    </row>
    <row r="40" spans="1:11" ht="47.25" x14ac:dyDescent="0.25">
      <c r="A40" s="15"/>
      <c r="B40" s="16" t="s">
        <v>110</v>
      </c>
      <c r="C40" s="17">
        <v>1078000</v>
      </c>
      <c r="D40" s="18">
        <v>215600</v>
      </c>
      <c r="E40" s="19">
        <v>862400</v>
      </c>
      <c r="F40" s="15"/>
      <c r="G40" s="15"/>
      <c r="H40" s="15"/>
      <c r="I40" s="16" t="s">
        <v>49</v>
      </c>
      <c r="J40" s="20">
        <f t="shared" si="0"/>
        <v>0.2</v>
      </c>
      <c r="K40" s="16" t="s">
        <v>136</v>
      </c>
    </row>
    <row r="41" spans="1:11" ht="47.25" x14ac:dyDescent="0.25">
      <c r="A41" s="15"/>
      <c r="B41" s="16" t="s">
        <v>111</v>
      </c>
      <c r="C41" s="17">
        <v>838000</v>
      </c>
      <c r="D41" s="18">
        <v>167600</v>
      </c>
      <c r="E41" s="19">
        <v>670400</v>
      </c>
      <c r="F41" s="15"/>
      <c r="G41" s="15"/>
      <c r="H41" s="15"/>
      <c r="I41" s="16" t="s">
        <v>50</v>
      </c>
      <c r="J41" s="20">
        <f t="shared" si="0"/>
        <v>0.2</v>
      </c>
      <c r="K41" s="16" t="s">
        <v>136</v>
      </c>
    </row>
    <row r="42" spans="1:11" ht="47.25" x14ac:dyDescent="0.25">
      <c r="A42" s="15"/>
      <c r="B42" s="16" t="s">
        <v>112</v>
      </c>
      <c r="C42" s="17">
        <v>930000</v>
      </c>
      <c r="D42" s="18">
        <v>186000</v>
      </c>
      <c r="E42" s="19">
        <v>744000</v>
      </c>
      <c r="F42" s="15"/>
      <c r="G42" s="15"/>
      <c r="H42" s="15"/>
      <c r="I42" s="16" t="s">
        <v>51</v>
      </c>
      <c r="J42" s="20">
        <f t="shared" si="0"/>
        <v>0.2</v>
      </c>
      <c r="K42" s="16" t="s">
        <v>136</v>
      </c>
    </row>
    <row r="43" spans="1:11" ht="47.25" x14ac:dyDescent="0.25">
      <c r="A43" s="15"/>
      <c r="B43" s="16" t="s">
        <v>113</v>
      </c>
      <c r="C43" s="17">
        <v>918000</v>
      </c>
      <c r="D43" s="18">
        <v>183600</v>
      </c>
      <c r="E43" s="19">
        <v>734400</v>
      </c>
      <c r="F43" s="15"/>
      <c r="G43" s="15"/>
      <c r="H43" s="15"/>
      <c r="I43" s="16" t="s">
        <v>52</v>
      </c>
      <c r="J43" s="20">
        <f t="shared" si="0"/>
        <v>0.2</v>
      </c>
      <c r="K43" s="16" t="s">
        <v>136</v>
      </c>
    </row>
    <row r="44" spans="1:11" ht="47.25" x14ac:dyDescent="0.25">
      <c r="A44" s="15"/>
      <c r="B44" s="16" t="s">
        <v>114</v>
      </c>
      <c r="C44" s="17">
        <v>638000</v>
      </c>
      <c r="D44" s="18">
        <v>127600</v>
      </c>
      <c r="E44" s="19">
        <v>510400</v>
      </c>
      <c r="F44" s="15"/>
      <c r="G44" s="15"/>
      <c r="H44" s="15"/>
      <c r="I44" s="16" t="s">
        <v>53</v>
      </c>
      <c r="J44" s="20">
        <f t="shared" si="0"/>
        <v>0.2</v>
      </c>
      <c r="K44" s="16" t="s">
        <v>136</v>
      </c>
    </row>
    <row r="45" spans="1:11" ht="63" x14ac:dyDescent="0.25">
      <c r="A45" s="15"/>
      <c r="B45" s="16" t="s">
        <v>115</v>
      </c>
      <c r="C45" s="17">
        <v>1130000</v>
      </c>
      <c r="D45" s="18">
        <v>226000</v>
      </c>
      <c r="E45" s="19">
        <v>904000</v>
      </c>
      <c r="F45" s="15"/>
      <c r="G45" s="15"/>
      <c r="H45" s="15"/>
      <c r="I45" s="16" t="s">
        <v>54</v>
      </c>
      <c r="J45" s="20">
        <f t="shared" si="0"/>
        <v>0.2</v>
      </c>
      <c r="K45" s="16" t="s">
        <v>136</v>
      </c>
    </row>
    <row r="46" spans="1:11" ht="47.25" x14ac:dyDescent="0.25">
      <c r="A46" s="15"/>
      <c r="B46" s="16" t="s">
        <v>116</v>
      </c>
      <c r="C46" s="17">
        <v>1030000</v>
      </c>
      <c r="D46" s="18">
        <v>206000</v>
      </c>
      <c r="E46" s="19">
        <v>824000</v>
      </c>
      <c r="F46" s="15"/>
      <c r="G46" s="15"/>
      <c r="H46" s="15"/>
      <c r="I46" s="16" t="s">
        <v>55</v>
      </c>
      <c r="J46" s="20">
        <f t="shared" si="0"/>
        <v>0.2</v>
      </c>
      <c r="K46" s="16" t="s">
        <v>136</v>
      </c>
    </row>
    <row r="47" spans="1:11" ht="47.25" x14ac:dyDescent="0.25">
      <c r="A47" s="15"/>
      <c r="B47" s="16" t="s">
        <v>117</v>
      </c>
      <c r="C47" s="17">
        <v>1120000</v>
      </c>
      <c r="D47" s="18">
        <v>224000</v>
      </c>
      <c r="E47" s="19">
        <v>896000</v>
      </c>
      <c r="F47" s="15"/>
      <c r="G47" s="15"/>
      <c r="H47" s="15"/>
      <c r="I47" s="16" t="s">
        <v>56</v>
      </c>
      <c r="J47" s="20">
        <f t="shared" si="0"/>
        <v>0.2</v>
      </c>
      <c r="K47" s="16" t="s">
        <v>136</v>
      </c>
    </row>
    <row r="48" spans="1:11" ht="63" x14ac:dyDescent="0.25">
      <c r="A48" s="15"/>
      <c r="B48" s="16" t="s">
        <v>118</v>
      </c>
      <c r="C48" s="17">
        <v>1020000</v>
      </c>
      <c r="D48" s="18">
        <v>204000</v>
      </c>
      <c r="E48" s="19">
        <v>816000</v>
      </c>
      <c r="F48" s="15"/>
      <c r="G48" s="15"/>
      <c r="H48" s="15"/>
      <c r="I48" s="16" t="s">
        <v>57</v>
      </c>
      <c r="J48" s="20">
        <f t="shared" si="0"/>
        <v>0.2</v>
      </c>
      <c r="K48" s="16" t="s">
        <v>136</v>
      </c>
    </row>
    <row r="49" spans="1:11" ht="63" x14ac:dyDescent="0.25">
      <c r="A49" s="15"/>
      <c r="B49" s="16" t="s">
        <v>119</v>
      </c>
      <c r="C49" s="17">
        <v>1458000</v>
      </c>
      <c r="D49" s="18">
        <v>291600</v>
      </c>
      <c r="E49" s="19">
        <v>1166400</v>
      </c>
      <c r="F49" s="15"/>
      <c r="G49" s="15"/>
      <c r="H49" s="15"/>
      <c r="I49" s="16" t="s">
        <v>58</v>
      </c>
      <c r="J49" s="20">
        <f t="shared" si="0"/>
        <v>0.2</v>
      </c>
      <c r="K49" s="16" t="s">
        <v>136</v>
      </c>
    </row>
    <row r="50" spans="1:11" ht="47.25" x14ac:dyDescent="0.25">
      <c r="A50" s="15"/>
      <c r="B50" s="16" t="s">
        <v>120</v>
      </c>
      <c r="C50" s="17">
        <v>998000</v>
      </c>
      <c r="D50" s="18">
        <v>199600</v>
      </c>
      <c r="E50" s="19">
        <v>798400</v>
      </c>
      <c r="F50" s="15"/>
      <c r="G50" s="15"/>
      <c r="H50" s="15"/>
      <c r="I50" s="16" t="s">
        <v>59</v>
      </c>
      <c r="J50" s="20">
        <f t="shared" si="0"/>
        <v>0.2</v>
      </c>
      <c r="K50" s="16" t="s">
        <v>136</v>
      </c>
    </row>
    <row r="51" spans="1:11" ht="47.25" x14ac:dyDescent="0.25">
      <c r="A51" s="15"/>
      <c r="B51" s="16" t="s">
        <v>121</v>
      </c>
      <c r="C51" s="17">
        <v>1000000</v>
      </c>
      <c r="D51" s="18">
        <v>200000</v>
      </c>
      <c r="E51" s="19">
        <v>800000</v>
      </c>
      <c r="F51" s="15"/>
      <c r="G51" s="15"/>
      <c r="H51" s="15"/>
      <c r="I51" s="16" t="s">
        <v>60</v>
      </c>
      <c r="J51" s="20">
        <f t="shared" si="0"/>
        <v>0.2</v>
      </c>
      <c r="K51" s="16" t="s">
        <v>136</v>
      </c>
    </row>
    <row r="52" spans="1:11" ht="63" x14ac:dyDescent="0.25">
      <c r="A52" s="15"/>
      <c r="B52" s="16" t="s">
        <v>122</v>
      </c>
      <c r="C52" s="17">
        <v>1160000</v>
      </c>
      <c r="D52" s="18">
        <v>232000</v>
      </c>
      <c r="E52" s="19">
        <v>928000</v>
      </c>
      <c r="F52" s="15"/>
      <c r="G52" s="15"/>
      <c r="H52" s="15"/>
      <c r="I52" s="16" t="s">
        <v>61</v>
      </c>
      <c r="J52" s="20">
        <f t="shared" si="0"/>
        <v>0.2</v>
      </c>
      <c r="K52" s="16" t="s">
        <v>136</v>
      </c>
    </row>
    <row r="53" spans="1:11" ht="63" x14ac:dyDescent="0.25">
      <c r="A53" s="15"/>
      <c r="B53" s="16" t="s">
        <v>123</v>
      </c>
      <c r="C53" s="17">
        <v>450000</v>
      </c>
      <c r="D53" s="18">
        <v>90000</v>
      </c>
      <c r="E53" s="19">
        <v>360000</v>
      </c>
      <c r="F53" s="15"/>
      <c r="G53" s="15"/>
      <c r="H53" s="15"/>
      <c r="I53" s="16" t="s">
        <v>62</v>
      </c>
      <c r="J53" s="20">
        <f t="shared" si="0"/>
        <v>0.2</v>
      </c>
      <c r="K53" s="16" t="s">
        <v>136</v>
      </c>
    </row>
    <row r="54" spans="1:11" ht="63" x14ac:dyDescent="0.25">
      <c r="A54" s="15"/>
      <c r="B54" s="16" t="s">
        <v>124</v>
      </c>
      <c r="C54" s="17">
        <v>450000</v>
      </c>
      <c r="D54" s="18">
        <v>90000</v>
      </c>
      <c r="E54" s="19">
        <v>360000</v>
      </c>
      <c r="F54" s="15"/>
      <c r="G54" s="15"/>
      <c r="H54" s="15"/>
      <c r="I54" s="16" t="s">
        <v>63</v>
      </c>
      <c r="J54" s="20">
        <f t="shared" si="0"/>
        <v>0.2</v>
      </c>
      <c r="K54" s="16" t="s">
        <v>136</v>
      </c>
    </row>
    <row r="55" spans="1:11" ht="47.25" x14ac:dyDescent="0.25">
      <c r="A55" s="15"/>
      <c r="B55" s="16" t="s">
        <v>125</v>
      </c>
      <c r="C55" s="17">
        <v>1070000</v>
      </c>
      <c r="D55" s="18">
        <v>214000</v>
      </c>
      <c r="E55" s="19">
        <v>856000</v>
      </c>
      <c r="F55" s="15"/>
      <c r="G55" s="15"/>
      <c r="H55" s="15"/>
      <c r="I55" s="16" t="s">
        <v>64</v>
      </c>
      <c r="J55" s="20">
        <f t="shared" si="0"/>
        <v>0.2</v>
      </c>
      <c r="K55" s="16" t="s">
        <v>136</v>
      </c>
    </row>
    <row r="56" spans="1:11" ht="47.25" x14ac:dyDescent="0.25">
      <c r="A56" s="15"/>
      <c r="B56" s="16" t="s">
        <v>126</v>
      </c>
      <c r="C56" s="17">
        <v>1138000</v>
      </c>
      <c r="D56" s="18">
        <v>227600</v>
      </c>
      <c r="E56" s="19">
        <v>910400</v>
      </c>
      <c r="F56" s="15"/>
      <c r="G56" s="15"/>
      <c r="H56" s="15"/>
      <c r="I56" s="16" t="s">
        <v>65</v>
      </c>
      <c r="J56" s="20">
        <f t="shared" si="0"/>
        <v>0.2</v>
      </c>
      <c r="K56" s="16" t="s">
        <v>136</v>
      </c>
    </row>
    <row r="57" spans="1:11" ht="47.25" x14ac:dyDescent="0.25">
      <c r="A57" s="15"/>
      <c r="B57" s="16" t="s">
        <v>127</v>
      </c>
      <c r="C57" s="17">
        <v>1138000</v>
      </c>
      <c r="D57" s="18">
        <v>227600</v>
      </c>
      <c r="E57" s="19">
        <v>910400</v>
      </c>
      <c r="F57" s="15"/>
      <c r="G57" s="15"/>
      <c r="H57" s="15"/>
      <c r="I57" s="16" t="s">
        <v>66</v>
      </c>
      <c r="J57" s="20">
        <f t="shared" si="0"/>
        <v>0.2</v>
      </c>
      <c r="K57" s="16" t="s">
        <v>136</v>
      </c>
    </row>
    <row r="58" spans="1:11" ht="47.25" x14ac:dyDescent="0.25">
      <c r="A58" s="15"/>
      <c r="B58" s="16" t="s">
        <v>128</v>
      </c>
      <c r="C58" s="17">
        <v>1138000</v>
      </c>
      <c r="D58" s="18">
        <v>227600</v>
      </c>
      <c r="E58" s="19">
        <v>910400</v>
      </c>
      <c r="F58" s="15"/>
      <c r="G58" s="15"/>
      <c r="H58" s="15"/>
      <c r="I58" s="16" t="s">
        <v>67</v>
      </c>
      <c r="J58" s="20">
        <f t="shared" si="0"/>
        <v>0.2</v>
      </c>
      <c r="K58" s="16" t="s">
        <v>136</v>
      </c>
    </row>
    <row r="59" spans="1:11" ht="47.25" x14ac:dyDescent="0.25">
      <c r="A59" s="15"/>
      <c r="B59" s="16" t="s">
        <v>129</v>
      </c>
      <c r="C59" s="17">
        <v>1138000</v>
      </c>
      <c r="D59" s="18">
        <v>227600</v>
      </c>
      <c r="E59" s="19">
        <v>910400</v>
      </c>
      <c r="F59" s="15"/>
      <c r="G59" s="15"/>
      <c r="H59" s="15"/>
      <c r="I59" s="16" t="s">
        <v>68</v>
      </c>
      <c r="J59" s="20">
        <f t="shared" si="0"/>
        <v>0.2</v>
      </c>
      <c r="K59" s="16" t="s">
        <v>136</v>
      </c>
    </row>
    <row r="60" spans="1:11" ht="63" x14ac:dyDescent="0.25">
      <c r="A60" s="15"/>
      <c r="B60" s="16" t="s">
        <v>130</v>
      </c>
      <c r="C60" s="17">
        <v>1050000</v>
      </c>
      <c r="D60" s="18">
        <v>210000</v>
      </c>
      <c r="E60" s="19">
        <v>840000</v>
      </c>
      <c r="F60" s="15"/>
      <c r="G60" s="15"/>
      <c r="H60" s="15"/>
      <c r="I60" s="16" t="s">
        <v>69</v>
      </c>
      <c r="J60" s="20">
        <f t="shared" si="0"/>
        <v>0.2</v>
      </c>
      <c r="K60" s="16" t="s">
        <v>136</v>
      </c>
    </row>
    <row r="61" spans="1:11" ht="63" x14ac:dyDescent="0.25">
      <c r="A61" s="15"/>
      <c r="B61" s="16" t="s">
        <v>131</v>
      </c>
      <c r="C61" s="17">
        <v>530000</v>
      </c>
      <c r="D61" s="18">
        <v>106000</v>
      </c>
      <c r="E61" s="19">
        <v>424000</v>
      </c>
      <c r="F61" s="15"/>
      <c r="G61" s="15"/>
      <c r="H61" s="15"/>
      <c r="I61" s="16" t="s">
        <v>70</v>
      </c>
      <c r="J61" s="20">
        <f t="shared" si="0"/>
        <v>0.2</v>
      </c>
      <c r="K61" s="16" t="s">
        <v>136</v>
      </c>
    </row>
    <row r="62" spans="1:11" ht="63" x14ac:dyDescent="0.25">
      <c r="A62" s="15"/>
      <c r="B62" s="16" t="s">
        <v>132</v>
      </c>
      <c r="C62" s="17">
        <v>1382000</v>
      </c>
      <c r="D62" s="18">
        <v>276400</v>
      </c>
      <c r="E62" s="19">
        <v>1105600</v>
      </c>
      <c r="F62" s="15"/>
      <c r="G62" s="15"/>
      <c r="H62" s="15"/>
      <c r="I62" s="16" t="s">
        <v>71</v>
      </c>
      <c r="J62" s="20">
        <f t="shared" si="0"/>
        <v>0.2</v>
      </c>
      <c r="K62" s="16" t="s">
        <v>136</v>
      </c>
    </row>
    <row r="63" spans="1:11" ht="63" x14ac:dyDescent="0.25">
      <c r="A63" s="15"/>
      <c r="B63" s="16" t="s">
        <v>133</v>
      </c>
      <c r="C63" s="17">
        <v>910000</v>
      </c>
      <c r="D63" s="18">
        <v>182000</v>
      </c>
      <c r="E63" s="19">
        <v>728000</v>
      </c>
      <c r="F63" s="15"/>
      <c r="G63" s="15"/>
      <c r="H63" s="15"/>
      <c r="I63" s="16" t="s">
        <v>72</v>
      </c>
      <c r="J63" s="20">
        <f t="shared" si="0"/>
        <v>0.2</v>
      </c>
      <c r="K63" s="16" t="s">
        <v>136</v>
      </c>
    </row>
    <row r="64" spans="1:11" ht="78.75" x14ac:dyDescent="0.25">
      <c r="A64" s="15"/>
      <c r="B64" s="16" t="s">
        <v>134</v>
      </c>
      <c r="C64" s="17">
        <v>1780000</v>
      </c>
      <c r="D64" s="18">
        <v>356000</v>
      </c>
      <c r="E64" s="19">
        <v>1424000</v>
      </c>
      <c r="F64" s="15"/>
      <c r="G64" s="15"/>
      <c r="H64" s="15"/>
      <c r="I64" s="16" t="s">
        <v>73</v>
      </c>
      <c r="J64" s="20">
        <f t="shared" si="0"/>
        <v>0.2</v>
      </c>
      <c r="K64" s="16" t="s">
        <v>136</v>
      </c>
    </row>
    <row r="65" spans="1:11" ht="47.25" x14ac:dyDescent="0.25">
      <c r="A65" s="15"/>
      <c r="B65" s="16" t="s">
        <v>135</v>
      </c>
      <c r="C65" s="17">
        <v>1390000</v>
      </c>
      <c r="D65" s="18">
        <v>278000</v>
      </c>
      <c r="E65" s="19">
        <v>1112000</v>
      </c>
      <c r="F65" s="15"/>
      <c r="G65" s="15"/>
      <c r="H65" s="15"/>
      <c r="I65" s="16" t="s">
        <v>74</v>
      </c>
      <c r="J65" s="20">
        <f t="shared" si="0"/>
        <v>0.2</v>
      </c>
      <c r="K65" s="16" t="s">
        <v>136</v>
      </c>
    </row>
    <row r="66" spans="1:11" x14ac:dyDescent="0.25">
      <c r="C66" s="1"/>
      <c r="D66" s="1"/>
      <c r="E66" s="1"/>
    </row>
    <row r="67" spans="1:11" x14ac:dyDescent="0.25">
      <c r="C67" s="1"/>
      <c r="D67" s="1"/>
      <c r="E67" s="1"/>
    </row>
    <row r="68" spans="1:11" x14ac:dyDescent="0.25">
      <c r="C68" s="1"/>
      <c r="D68" s="1"/>
      <c r="E68" s="1"/>
    </row>
    <row r="69" spans="1:11" x14ac:dyDescent="0.25">
      <c r="C69" s="1"/>
      <c r="D69" s="1"/>
      <c r="E69" s="1"/>
    </row>
    <row r="70" spans="1:11" x14ac:dyDescent="0.25">
      <c r="C70" s="1"/>
      <c r="D70" s="1"/>
      <c r="E70" s="1"/>
    </row>
    <row r="71" spans="1:11" x14ac:dyDescent="0.25">
      <c r="C71" s="1"/>
      <c r="D71" s="1"/>
      <c r="E71" s="1"/>
    </row>
    <row r="72" spans="1:11" x14ac:dyDescent="0.25">
      <c r="C72" s="1"/>
      <c r="D72" s="1"/>
      <c r="E72" s="1"/>
    </row>
    <row r="73" spans="1:11" x14ac:dyDescent="0.25">
      <c r="C73" s="1"/>
      <c r="D73" s="1"/>
      <c r="E73" s="1"/>
    </row>
    <row r="74" spans="1:11" x14ac:dyDescent="0.25">
      <c r="C74" s="1"/>
      <c r="D74" s="1"/>
      <c r="E74" s="1"/>
    </row>
    <row r="75" spans="1:11" x14ac:dyDescent="0.25">
      <c r="C75" s="1"/>
      <c r="D75" s="1"/>
      <c r="E75" s="1"/>
    </row>
    <row r="76" spans="1:11" x14ac:dyDescent="0.25">
      <c r="C76" s="1"/>
      <c r="D76" s="1"/>
      <c r="E76" s="1"/>
    </row>
    <row r="77" spans="1:11" x14ac:dyDescent="0.25">
      <c r="C77" s="1"/>
      <c r="D77" s="1"/>
      <c r="E77" s="1"/>
    </row>
    <row r="78" spans="1:11" x14ac:dyDescent="0.25">
      <c r="C78" s="1"/>
      <c r="D78" s="1"/>
      <c r="E78" s="1"/>
    </row>
    <row r="79" spans="1:11" x14ac:dyDescent="0.25">
      <c r="C79" s="1"/>
      <c r="D79" s="1"/>
      <c r="E79" s="1"/>
    </row>
    <row r="80" spans="1:11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7">
    <mergeCell ref="A1:I1"/>
    <mergeCell ref="A2:I2"/>
    <mergeCell ref="A3:A4"/>
    <mergeCell ref="B3:B4"/>
    <mergeCell ref="C3:C4"/>
    <mergeCell ref="I3:I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schemas.openxmlformats.org/package/2006/metadata/core-properties"/>
    <ds:schemaRef ds:uri="http://purl.org/dc/elements/1.1/"/>
    <ds:schemaRef ds:uri="0c0445da-d4ec-4be1-99cd-4401dba8f689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0d4a3e45-57e1-49b4-bbf8-ca5f50ccd8d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2025-10-10T03:17:01Z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