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0.2025\online brand week\upweb\"/>
    </mc:Choice>
  </mc:AlternateContent>
  <xr:revisionPtr revIDLastSave="0" documentId="13_ncr:1_{7F549B55-60FA-4347-B744-FB9CDBBC67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03 - 31.03" sheetId="7" r:id="rId1"/>
  </sheets>
  <definedNames>
    <definedName name="_xlnm._FilterDatabase" localSheetId="0" hidden="1">'05.03 - 31.03'!$A$3:$H$3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7" l="1"/>
  <c r="I22" i="7"/>
  <c r="I17" i="7"/>
  <c r="I18" i="7"/>
  <c r="I20" i="7"/>
  <c r="I16" i="7"/>
  <c r="I15" i="7"/>
  <c r="I14" i="7"/>
  <c r="I13" i="7"/>
  <c r="I12" i="7"/>
</calcChain>
</file>

<file path=xl/sharedStrings.xml><?xml version="1.0" encoding="utf-8"?>
<sst xmlns="http://schemas.openxmlformats.org/spreadsheetml/2006/main" count="59" uniqueCount="55">
  <si>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</si>
  <si>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</si>
  <si>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</si>
  <si>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</si>
  <si>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</si>
  <si>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</si>
  <si>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</si>
  <si>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</si>
  <si>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</si>
  <si>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</si>
  <si>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Cơ chế khuyến mại /Tên CTKM</t>
  </si>
  <si>
    <t>Tặng Khăn ướt Bobby 80M khi mua 1 gói tã quần Mở Một Bên Newborn/S80</t>
  </si>
  <si>
    <t>Tặng Combo 2 gói Khăn ướt Bobby 80M khi mua 2 gói tã quần Mở Một Bên Newborn/S80</t>
  </si>
  <si>
    <t>Tặng Combo 3 gói khăn ướt Moony khi mua 2 gói tã Moony Blue</t>
  </si>
  <si>
    <t xml:space="preserve">Tặng Combo 3 gói khăn ướt Moony khi mua 2 gói tã Moony Natural </t>
  </si>
  <si>
    <t>Tặng Vali/Xe chòi khi mua đơn hàng Bobby từ 1.199.000Đ</t>
  </si>
  <si>
    <t>Tặng Vali/Xe chòi khi mua đơn hàng Moony từ 1.199.000Đ</t>
  </si>
  <si>
    <t>Giảm 10% khi mua 1 lon Sữa Similac 5G số 2+ 1,6kg</t>
  </si>
  <si>
    <t>Giảm 10% khi mua 1 lon Abbott Grow 2+, 1,6kg</t>
  </si>
  <si>
    <t>Giảm 10% khi mua 1 lon Abbott PediaSure Hương Vani, 1-10 tuổi, 1.6kg</t>
  </si>
  <si>
    <t>Giảm 15% khi mua 2 thùng Thực phẩm bổ sung sữa tiệt trùng Abbott Grow Gold hương vani 180ml (Lốc 4 hộp)</t>
  </si>
  <si>
    <t>Giảm 15% khi mua 2 thùng Thực phẩm dinh dưỡng y học cho trẻ  1-10 tuổi: Pediasure hương vani (180ml) (Lốc 4)</t>
  </si>
  <si>
    <t>Giảm 15% khi mua 2 thùng Abbott Grow Gold hương vani 110ML - Lốc 4</t>
  </si>
  <si>
    <t>Giảm 15% khi mua 2 thùng Thực phẩm dinh dưỡng y học cho trẻ  1-10 tuổi: Pediasure hương vani (110ml) (Lốc 4)</t>
  </si>
  <si>
    <t>TẶng Đồ chơi bảng vẽ động vật khi mua 2 lon TPBS Aptamil Profutura Kid Cesarbiotik 3 Growing Up Milk Formula(Trẻ Từ 24 Tháng Tuổi Trở Lên)800G</t>
  </si>
  <si>
    <t>Tặng Ấm đun nước siêu tốc/Kệ 3 tầng/ Vali trẻ em khi mua 3 lon TPBS Aptamil Profutura Kid Cesarbiotik 3 Growing Up Milk Formula(Trẻ Từ 24 Tháng Tuổi Trở Lên)800G</t>
  </si>
  <si>
    <t>1 lon Sữa Similac 5G số 2+ 1,6kg</t>
  </si>
  <si>
    <t>1 lon Abbott Grow 2+, 1,6kg</t>
  </si>
  <si>
    <t>1 lon Abbott PediaSure Hương Vani, 1-10 tuổi, 1.6kg</t>
  </si>
  <si>
    <t>2 thùng Thực phẩm bổ sung sữa tiệt trùng Abbott Grow Gold hương vani 180ml (Lốc 4 hộp)</t>
  </si>
  <si>
    <t>2 thùng Thực phẩm dinh dưỡng y học cho trẻ  1-10 tuổi: Pediasure hương vani (180ml) (Lốc 4)</t>
  </si>
  <si>
    <t>2 thùng Abbott Grow Gold hương vani 110ML - Lốc 4</t>
  </si>
  <si>
    <t>2 thùng Thực phẩm dinh dưỡng y học cho trẻ  1-10 tuổi: Pediasure hương vani (110ml) (Lốc 4)</t>
  </si>
  <si>
    <t>Tã Bobby Quần Mở Một Bên Newborn</t>
  </si>
  <si>
    <t>Tã Bobby Quần Mở Một Bên S80</t>
  </si>
  <si>
    <t>Combo 2 gói Tã Bobby Quần Mở Một Bên Newborn</t>
  </si>
  <si>
    <t>Combo 2 gói Tã Bobby Quần Mở Một Bên S80</t>
  </si>
  <si>
    <t xml:space="preserve">Combo 2 gói tã Moony Blue </t>
  </si>
  <si>
    <t>Combo 2 gói Tã Moony Natural</t>
  </si>
  <si>
    <t>Đơn hàng Bobby từ 1.199.000Đ</t>
  </si>
  <si>
    <t>Đơn hàng Moony từ 1.199.000Đ</t>
  </si>
  <si>
    <t>2 lon TPBS Aptamil Profutura Kid Cesarbiotik 3 Growing Up Milk Formula(Trẻ Từ 24 Tháng Tuổi Trở Lên)800G</t>
  </si>
  <si>
    <t>3 lon TPBS Aptamil Profutura Kid Cesarbiotik 3 Growing Up Milk Formula(Trẻ Từ 24 Tháng Tuổi Trở Lên)800G</t>
  </si>
  <si>
    <t>Khăn ướt Bobby 80M</t>
  </si>
  <si>
    <t>Combo 2 gói Khăn ướt Bobby 80M</t>
  </si>
  <si>
    <t>Combo 3 gói khăn ướt Moony</t>
  </si>
  <si>
    <t>Xe chòi</t>
  </si>
  <si>
    <t>Vali</t>
  </si>
  <si>
    <t xml:space="preserve"> QT_Đồ chơi bảng vẽ động vật</t>
  </si>
  <si>
    <t xml:space="preserve"> QT_CC_Ấm đun nước siêu tốc Smartcook ICS-3859</t>
  </si>
  <si>
    <t>QT_CC_Kệ 3 tầng có bánh xe</t>
  </si>
  <si>
    <t>QT_Vali trẻ em thỏ phi hành gia (Xanh)</t>
  </si>
  <si>
    <t xml:space="preserve"> QT_Vali trẻ em thỏ phi hành gia (Hồng)</t>
  </si>
  <si>
    <t>DANH SÁCH CƠ CẤU SẢN PHẨM KHUYẾN MẠI (DSKM-56-10/KD.CC)</t>
  </si>
  <si>
    <t>[KÈM THEO THÔNG BÁO THỰC HIỆN KHUYẾN MẠI SỐ 56-10/KD.CC]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</si>
</sst>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6">
    <font>
      <sz val="10"/>
      <name val="Arial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  <charset val="163"/>
    </font>
    <font>
      <sz val="11"/>
      <color theme="1"/>
      <name val="Calibri"/>
      <family val="2"/>
      <charset val="163"/>
    </font>
    <font>
      <sz val="11"/>
      <color theme="1"/>
      <name val="Calibri (Body)"/>
      <charset val="163"/>
    </font>
    <font>
      <sz val="10"/>
      <color theme="1"/>
      <name val="Calibri"/>
      <family val="2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3">
    <xf numFmtId="0" fontId="0" fillId="0" borderId="0" xfId="0"/>
    <xf numFmtId="0" fontId="8" fillId="0" borderId="0" xfId="0" applyFont="1"/>
    <xf numFmtId="165" fontId="8" fillId="0" borderId="0" xfId="5" applyNumberFormat="1" applyFont="1"/>
    <xf numFmtId="9" fontId="8" fillId="0" borderId="0" xfId="6" applyFont="1"/>
    <xf numFmtId="165" fontId="11" fillId="2" borderId="1" xfId="7" applyNumberFormat="1" applyFont="1" applyFill="1" applyBorder="1" applyAlignment="1">
      <alignment horizontal="center" vertical="center" wrapText="1"/>
    </xf>
    <xf numFmtId="165" fontId="11" fillId="2" borderId="1" xfId="7" applyNumberFormat="1" applyFont="1" applyFill="1" applyBorder="1" applyAlignment="1">
      <alignment horizontal="right" vertical="center" wrapText="1"/>
    </xf>
    <xf numFmtId="10" fontId="9" fillId="2" borderId="1" xfId="6" applyNumberFormat="1" applyFont="1" applyFill="1" applyBorder="1" applyAlignment="1">
      <alignment horizontal="center" vertical="center" wrapText="1"/>
    </xf>
    <xf numFmtId="1" fontId="11" fillId="2" borderId="1" xfId="7" applyNumberFormat="1" applyFont="1" applyFill="1" applyBorder="1" applyAlignment="1">
      <alignment horizontal="center" vertical="center" wrapText="1"/>
    </xf>
    <xf numFmtId="1" fontId="11" fillId="2" borderId="4" xfId="7" applyNumberFormat="1" applyFont="1" applyFill="1" applyBorder="1" applyAlignment="1">
      <alignment horizontal="center" vertical="center" wrapText="1"/>
    </xf>
    <xf numFmtId="165" fontId="9" fillId="2" borderId="1" xfId="7" applyNumberFormat="1" applyFont="1" applyFill="1" applyBorder="1" applyAlignment="1">
      <alignment horizontal="center" vertical="center" wrapText="1"/>
    </xf>
    <xf numFmtId="1" fontId="9" fillId="2" borderId="1" xfId="7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/>
    <xf numFmtId="0" fontId="8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vertical="center" wrapText="1"/>
    </xf>
    <xf numFmtId="165" fontId="12" fillId="2" borderId="1" xfId="5" applyNumberFormat="1" applyFont="1" applyFill="1" applyBorder="1" applyAlignment="1">
      <alignment vertical="center" wrapText="1"/>
    </xf>
    <xf numFmtId="165" fontId="12" fillId="2" borderId="1" xfId="5" applyNumberFormat="1" applyFont="1" applyFill="1" applyBorder="1"/>
    <xf numFmtId="0" fontId="12" fillId="2" borderId="1" xfId="0" applyFont="1" applyFill="1" applyBorder="1" applyAlignment="1">
      <alignment horizontal="left" vertical="center" wrapText="1"/>
    </xf>
    <xf numFmtId="0" fontId="1" fillId="2" borderId="1" xfId="9" applyFont="1" applyFill="1" applyBorder="1" applyAlignment="1">
      <alignment vertical="center" wrapText="1"/>
    </xf>
    <xf numFmtId="165" fontId="12" fillId="2" borderId="1" xfId="5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left" vertical="center" wrapText="1"/>
    </xf>
    <xf numFmtId="9" fontId="12" fillId="2" borderId="1" xfId="0" applyNumberFormat="1" applyFont="1" applyFill="1" applyBorder="1" applyAlignment="1">
      <alignment horizontal="left" vertical="center" wrapText="1"/>
    </xf>
    <xf numFmtId="165" fontId="12" fillId="2" borderId="1" xfId="5" applyNumberFormat="1" applyFont="1" applyFill="1" applyBorder="1" applyAlignment="1">
      <alignment wrapText="1"/>
    </xf>
    <xf numFmtId="165" fontId="12" fillId="2" borderId="1" xfId="5" applyNumberFormat="1" applyFont="1" applyFill="1" applyBorder="1" applyAlignment="1">
      <alignment horizontal="center" vertical="center" wrapText="1"/>
    </xf>
    <xf numFmtId="165" fontId="13" fillId="2" borderId="1" xfId="5" applyNumberFormat="1" applyFont="1" applyFill="1" applyBorder="1" applyAlignment="1">
      <alignment vertic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vertical="center" wrapText="1"/>
    </xf>
    <xf numFmtId="0" fontId="12" fillId="2" borderId="0" xfId="0" applyFont="1" applyFill="1"/>
    <xf numFmtId="165" fontId="12" fillId="2" borderId="0" xfId="5" applyNumberFormat="1" applyFont="1" applyFill="1"/>
    <xf numFmtId="0" fontId="12" fillId="2" borderId="0" xfId="0" applyFont="1" applyFill="1" applyAlignment="1">
      <alignment horizontal="left"/>
    </xf>
    <xf numFmtId="0" fontId="15" fillId="2" borderId="0" xfId="0" applyFont="1" applyFill="1" applyAlignment="1">
      <alignment vertical="center" wrapText="1"/>
    </xf>
    <xf numFmtId="0" fontId="12" fillId="2" borderId="1" xfId="0" applyFont="1" applyFill="1" applyBorder="1" applyAlignment="1">
      <alignment wrapText="1"/>
    </xf>
    <xf numFmtId="0" fontId="1" fillId="2" borderId="1" xfId="9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wrapText="1"/>
    </xf>
    <xf numFmtId="9" fontId="12" fillId="2" borderId="1" xfId="11" applyFont="1" applyFill="1" applyBorder="1" applyAlignment="1">
      <alignment horizontal="left" vertical="center" wrapText="1"/>
    </xf>
    <xf numFmtId="9" fontId="12" fillId="2" borderId="1" xfId="6" applyFont="1" applyFill="1" applyBorder="1" applyAlignment="1">
      <alignment horizontal="left"/>
    </xf>
    <xf numFmtId="9" fontId="12" fillId="2" borderId="3" xfId="0" applyNumberFormat="1" applyFont="1" applyFill="1" applyBorder="1" applyAlignment="1">
      <alignment horizontal="left" vertical="center" wrapText="1"/>
    </xf>
    <xf numFmtId="9" fontId="12" fillId="2" borderId="4" xfId="0" applyNumberFormat="1" applyFont="1" applyFill="1" applyBorder="1" applyAlignment="1">
      <alignment horizontal="left" vertical="center" wrapText="1"/>
    </xf>
    <xf numFmtId="165" fontId="12" fillId="2" borderId="3" xfId="5" applyNumberFormat="1" applyFont="1" applyFill="1" applyBorder="1" applyAlignment="1">
      <alignment horizontal="center" wrapText="1"/>
    </xf>
    <xf numFmtId="165" fontId="12" fillId="2" borderId="5" xfId="5" applyNumberFormat="1" applyFont="1" applyFill="1" applyBorder="1" applyAlignment="1">
      <alignment horizontal="center" wrapText="1"/>
    </xf>
    <xf numFmtId="165" fontId="12" fillId="2" borderId="4" xfId="5" applyNumberFormat="1" applyFont="1" applyFill="1" applyBorder="1" applyAlignment="1">
      <alignment horizontal="center"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9" fontId="12" fillId="2" borderId="3" xfId="6" applyFont="1" applyFill="1" applyBorder="1" applyAlignment="1">
      <alignment horizontal="left"/>
    </xf>
    <xf numFmtId="9" fontId="12" fillId="2" borderId="5" xfId="6" applyFont="1" applyFill="1" applyBorder="1" applyAlignment="1">
      <alignment horizontal="left"/>
    </xf>
    <xf numFmtId="9" fontId="12" fillId="2" borderId="4" xfId="6" applyFont="1" applyFill="1" applyBorder="1" applyAlignment="1">
      <alignment horizontal="left"/>
    </xf>
    <xf numFmtId="0" fontId="14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wrapText="1"/>
    </xf>
    <xf numFmtId="0" fontId="12" fillId="2" borderId="5" xfId="0" applyFont="1" applyFill="1" applyBorder="1" applyAlignment="1">
      <alignment horizontal="left" wrapText="1"/>
    </xf>
    <xf numFmtId="0" fontId="12" fillId="2" borderId="4" xfId="0" applyFont="1" applyFill="1" applyBorder="1" applyAlignment="1">
      <alignment horizontal="left" wrapText="1"/>
    </xf>
    <xf numFmtId="165" fontId="13" fillId="2" borderId="3" xfId="5" applyNumberFormat="1" applyFont="1" applyFill="1" applyBorder="1" applyAlignment="1">
      <alignment horizontal="center" vertical="center" wrapText="1"/>
    </xf>
    <xf numFmtId="165" fontId="13" fillId="2" borderId="4" xfId="5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wrapText="1"/>
    </xf>
    <xf numFmtId="49" fontId="14" fillId="2" borderId="3" xfId="0" applyNumberFormat="1" applyFont="1" applyFill="1" applyBorder="1" applyAlignment="1">
      <alignment horizontal="left" vertical="center" wrapText="1"/>
    </xf>
    <xf numFmtId="49" fontId="14" fillId="2" borderId="4" xfId="0" applyNumberFormat="1" applyFont="1" applyFill="1" applyBorder="1" applyAlignment="1">
      <alignment horizontal="left" vertical="center" wrapText="1"/>
    </xf>
    <xf numFmtId="9" fontId="12" fillId="2" borderId="3" xfId="0" applyNumberFormat="1" applyFont="1" applyFill="1" applyBorder="1" applyAlignment="1">
      <alignment horizontal="center" vertical="center" wrapText="1"/>
    </xf>
    <xf numFmtId="9" fontId="12" fillId="2" borderId="4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165" fontId="12" fillId="2" borderId="3" xfId="5" applyNumberFormat="1" applyFont="1" applyFill="1" applyBorder="1" applyAlignment="1">
      <alignment horizontal="center" vertical="center"/>
    </xf>
    <xf numFmtId="165" fontId="12" fillId="2" borderId="4" xfId="5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65" fontId="9" fillId="0" borderId="0" xfId="5" applyNumberFormat="1" applyFont="1" applyAlignment="1">
      <alignment horizontal="center" vertical="center" wrapText="1"/>
    </xf>
    <xf numFmtId="165" fontId="9" fillId="0" borderId="2" xfId="5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5" fontId="11" fillId="2" borderId="1" xfId="7" applyNumberFormat="1" applyFont="1" applyFill="1" applyBorder="1" applyAlignment="1">
      <alignment vertical="center" wrapText="1"/>
    </xf>
    <xf numFmtId="1" fontId="11" fillId="2" borderId="1" xfId="7" applyNumberFormat="1" applyFont="1" applyFill="1" applyBorder="1" applyAlignment="1">
      <alignment horizontal="center" vertical="center" wrapText="1"/>
    </xf>
  </cellXfs>
  <cellStyles count="14">
    <cellStyle name="Comma" xfId="5" builtinId="3"/>
    <cellStyle name="Comma [0] 2" xfId="12" xr:uid="{00000000-0005-0000-0000-000002000000}"/>
    <cellStyle name="Comma 2" xfId="7" xr:uid="{00000000-0005-0000-0000-000003000000}"/>
    <cellStyle name="Comma 2 2" xfId="13" xr:uid="{00000000-0005-0000-0000-000004000000}"/>
    <cellStyle name="Comma 3" xfId="10" xr:uid="{00000000-0005-0000-0000-000005000000}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 xr:uid="{00000000-0005-0000-0000-00000B000000}"/>
    <cellStyle name="Normal 3" xfId="8" xr:uid="{00000000-0005-0000-0000-00000C000000}"/>
    <cellStyle name="Percent" xfId="6" builtinId="5"/>
    <cellStyle name="Percent 2" xfId="11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64"/>
  <sheetViews>
    <sheetView tabSelected="1" topLeftCell="A10" zoomScale="73" zoomScaleNormal="73" workbookViewId="0">
      <selection activeCell="B22" sqref="B22"/>
    </sheetView>
  </sheetViews>
  <sheetFormatPr defaultColWidth="11.42578125" defaultRowHeight="15.75"/>
  <cols>
    <col min="1" max="1" width="6.85546875" style="1" customWidth="1"/>
    <col min="2" max="2" width="60.28515625" style="1" customWidth="1"/>
    <col min="3" max="3" width="12.2851562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50.85546875" style="1" customWidth="1"/>
    <col min="9" max="16384" width="11.42578125" style="1"/>
  </cols>
  <sheetData>
    <row r="1" spans="1:9" ht="19.5" customHeight="1">
      <c r="A1" s="68" t="s">
        <v>53</v>
      </c>
      <c r="B1" s="68"/>
      <c r="C1" s="68"/>
      <c r="D1" s="68"/>
      <c r="E1" s="68"/>
      <c r="F1" s="68"/>
      <c r="G1" s="68"/>
      <c r="H1" s="68"/>
      <c r="I1" s="11"/>
    </row>
    <row r="2" spans="1:9" ht="19.5" customHeight="1">
      <c r="A2" s="69" t="s">
        <v>54</v>
      </c>
      <c r="B2" s="69"/>
      <c r="C2" s="69"/>
      <c r="D2" s="69"/>
      <c r="E2" s="69"/>
      <c r="F2" s="69"/>
      <c r="G2" s="69"/>
      <c r="H2" s="69"/>
      <c r="I2" s="11"/>
    </row>
    <row r="3" spans="1:9" ht="63">
      <c r="A3" s="70" t="s">
        <v>0</v>
      </c>
      <c r="B3" s="70" t="s">
        <v>1</v>
      </c>
      <c r="C3" s="71" t="s">
        <v>9</v>
      </c>
      <c r="D3" s="9" t="s">
        <v>2</v>
      </c>
      <c r="E3" s="9" t="s">
        <v>3</v>
      </c>
      <c r="F3" s="9" t="s">
        <v>4</v>
      </c>
      <c r="G3" s="10" t="s">
        <v>8</v>
      </c>
      <c r="H3" s="72" t="s">
        <v>10</v>
      </c>
      <c r="I3" s="6" t="s">
        <v>5</v>
      </c>
    </row>
    <row r="4" spans="1:9" ht="35.450000000000003" customHeight="1">
      <c r="A4" s="70"/>
      <c r="B4" s="70"/>
      <c r="C4" s="71"/>
      <c r="D4" s="4" t="s">
        <v>6</v>
      </c>
      <c r="E4" s="8" t="s">
        <v>7</v>
      </c>
      <c r="F4" s="5"/>
      <c r="G4" s="7" t="s">
        <v>6</v>
      </c>
      <c r="H4" s="72"/>
      <c r="I4" s="12"/>
    </row>
    <row r="5" spans="1:9" ht="120.95" customHeight="1">
      <c r="A5" s="14">
        <v>1</v>
      </c>
      <c r="B5" s="15" t="s">
        <v>26</v>
      </c>
      <c r="C5" s="16">
        <v>915000</v>
      </c>
      <c r="D5" s="17">
        <v>91500</v>
      </c>
      <c r="E5" s="17">
        <v>823500</v>
      </c>
      <c r="F5" s="18"/>
      <c r="G5" s="16"/>
      <c r="H5" s="19" t="s">
        <v>17</v>
      </c>
      <c r="I5" s="38">
        <v>0.1</v>
      </c>
    </row>
    <row r="6" spans="1:9">
      <c r="A6" s="14">
        <v>2</v>
      </c>
      <c r="B6" s="15" t="s">
        <v>27</v>
      </c>
      <c r="C6" s="16">
        <v>625000</v>
      </c>
      <c r="D6" s="17">
        <v>62500</v>
      </c>
      <c r="E6" s="17">
        <v>562500</v>
      </c>
      <c r="F6" s="18"/>
      <c r="G6" s="16"/>
      <c r="H6" s="19" t="s">
        <v>18</v>
      </c>
      <c r="I6" s="38">
        <v>0.1</v>
      </c>
    </row>
    <row r="7" spans="1:9" ht="30" customHeight="1">
      <c r="A7" s="14">
        <v>3</v>
      </c>
      <c r="B7" s="15" t="s">
        <v>28</v>
      </c>
      <c r="C7" s="20">
        <v>1169000</v>
      </c>
      <c r="D7" s="17">
        <v>116900</v>
      </c>
      <c r="E7" s="17">
        <v>1052100</v>
      </c>
      <c r="F7" s="21"/>
      <c r="G7" s="20"/>
      <c r="H7" s="19" t="s">
        <v>19</v>
      </c>
      <c r="I7" s="38">
        <v>0.1</v>
      </c>
    </row>
    <row r="8" spans="1:9" ht="45" customHeight="1">
      <c r="A8" s="14">
        <v>4</v>
      </c>
      <c r="B8" s="15" t="s">
        <v>29</v>
      </c>
      <c r="C8" s="20">
        <v>1848000</v>
      </c>
      <c r="D8" s="17">
        <v>277200</v>
      </c>
      <c r="E8" s="17">
        <v>1570800</v>
      </c>
      <c r="F8" s="21"/>
      <c r="G8" s="20"/>
      <c r="H8" s="19" t="s">
        <v>20</v>
      </c>
      <c r="I8" s="38">
        <v>0.15</v>
      </c>
    </row>
    <row r="9" spans="1:9" ht="45" customHeight="1">
      <c r="A9" s="14">
        <v>5</v>
      </c>
      <c r="B9" s="15" t="s">
        <v>30</v>
      </c>
      <c r="C9" s="20">
        <v>3408000</v>
      </c>
      <c r="D9" s="17">
        <v>511200</v>
      </c>
      <c r="E9" s="17">
        <v>2896800</v>
      </c>
      <c r="F9" s="21"/>
      <c r="G9" s="20"/>
      <c r="H9" s="36" t="s">
        <v>21</v>
      </c>
      <c r="I9" s="38">
        <v>0.15</v>
      </c>
    </row>
    <row r="10" spans="1:9" ht="30" customHeight="1">
      <c r="A10" s="14">
        <v>6</v>
      </c>
      <c r="B10" s="15" t="s">
        <v>31</v>
      </c>
      <c r="C10" s="20">
        <v>1320000</v>
      </c>
      <c r="D10" s="17">
        <v>198000</v>
      </c>
      <c r="E10" s="17">
        <v>1122000</v>
      </c>
      <c r="F10" s="21"/>
      <c r="G10" s="20"/>
      <c r="H10" s="36" t="s">
        <v>22</v>
      </c>
      <c r="I10" s="38">
        <v>0.15</v>
      </c>
    </row>
    <row r="11" spans="1:9" ht="45" customHeight="1">
      <c r="A11" s="14">
        <v>7</v>
      </c>
      <c r="B11" s="15" t="s">
        <v>32</v>
      </c>
      <c r="C11" s="20">
        <v>2328000</v>
      </c>
      <c r="D11" s="17">
        <v>349200</v>
      </c>
      <c r="E11" s="17">
        <v>1978800</v>
      </c>
      <c r="F11" s="21"/>
      <c r="G11" s="20"/>
      <c r="H11" s="36" t="s">
        <v>23</v>
      </c>
      <c r="I11" s="38">
        <v>0.15</v>
      </c>
    </row>
    <row r="12" spans="1:9" ht="30" customHeight="1">
      <c r="A12" s="14">
        <v>8</v>
      </c>
      <c r="B12" s="15" t="s">
        <v>33</v>
      </c>
      <c r="C12" s="20">
        <v>209000</v>
      </c>
      <c r="D12" s="17"/>
      <c r="E12" s="17"/>
      <c r="F12" s="66" t="s">
        <v>43</v>
      </c>
      <c r="G12" s="64">
        <v>32000</v>
      </c>
      <c r="H12" s="62" t="s">
        <v>11</v>
      </c>
      <c r="I12" s="38">
        <f>G12/C12</f>
        <v>0.15311004784688995</v>
      </c>
    </row>
    <row r="13" spans="1:9">
      <c r="A13" s="14">
        <v>9</v>
      </c>
      <c r="B13" s="22" t="s">
        <v>34</v>
      </c>
      <c r="C13" s="20">
        <v>315000</v>
      </c>
      <c r="D13" s="17"/>
      <c r="E13" s="17"/>
      <c r="F13" s="67"/>
      <c r="G13" s="65"/>
      <c r="H13" s="63"/>
      <c r="I13" s="38">
        <f>G12/C13</f>
        <v>0.10158730158730159</v>
      </c>
    </row>
    <row r="14" spans="1:9" ht="30" customHeight="1">
      <c r="A14" s="14">
        <v>10</v>
      </c>
      <c r="B14" s="15" t="s">
        <v>35</v>
      </c>
      <c r="C14" s="20">
        <v>418000</v>
      </c>
      <c r="D14" s="20"/>
      <c r="E14" s="20"/>
      <c r="F14" s="60" t="s">
        <v>44</v>
      </c>
      <c r="G14" s="42">
        <v>64000</v>
      </c>
      <c r="H14" s="62" t="s">
        <v>12</v>
      </c>
      <c r="I14" s="24">
        <f>G12/C12</f>
        <v>0.15311004784688995</v>
      </c>
    </row>
    <row r="15" spans="1:9">
      <c r="A15" s="14">
        <v>11</v>
      </c>
      <c r="B15" s="15" t="s">
        <v>36</v>
      </c>
      <c r="C15" s="20">
        <v>630000</v>
      </c>
      <c r="D15" s="20"/>
      <c r="E15" s="20"/>
      <c r="F15" s="61"/>
      <c r="G15" s="44"/>
      <c r="H15" s="63"/>
      <c r="I15" s="24">
        <f>G14/C15</f>
        <v>0.10158730158730159</v>
      </c>
    </row>
    <row r="16" spans="1:9" ht="28.5">
      <c r="A16" s="14">
        <v>12</v>
      </c>
      <c r="B16" s="15" t="s">
        <v>37</v>
      </c>
      <c r="C16" s="27">
        <v>758000</v>
      </c>
      <c r="D16" s="20"/>
      <c r="E16" s="26"/>
      <c r="F16" s="24" t="s">
        <v>45</v>
      </c>
      <c r="G16" s="25">
        <v>60000</v>
      </c>
      <c r="H16" s="23" t="s">
        <v>13</v>
      </c>
      <c r="I16" s="24">
        <f>G16/C16</f>
        <v>7.9155672823219003E-2</v>
      </c>
    </row>
    <row r="17" spans="1:9" ht="28.5">
      <c r="A17" s="14">
        <v>13</v>
      </c>
      <c r="B17" s="28" t="s">
        <v>38</v>
      </c>
      <c r="C17" s="27">
        <v>890000</v>
      </c>
      <c r="D17" s="17"/>
      <c r="E17" s="17"/>
      <c r="F17" s="29" t="s">
        <v>45</v>
      </c>
      <c r="G17" s="17">
        <v>60000</v>
      </c>
      <c r="H17" s="23" t="s">
        <v>14</v>
      </c>
      <c r="I17" s="24">
        <f>G17/C17</f>
        <v>6.741573033707865E-2</v>
      </c>
    </row>
    <row r="18" spans="1:9" ht="28.5" customHeight="1">
      <c r="A18" s="14">
        <v>14</v>
      </c>
      <c r="B18" s="45" t="s">
        <v>39</v>
      </c>
      <c r="C18" s="55">
        <v>1199000</v>
      </c>
      <c r="D18" s="25"/>
      <c r="E18" s="25"/>
      <c r="F18" s="37" t="s">
        <v>46</v>
      </c>
      <c r="G18" s="25">
        <v>120000</v>
      </c>
      <c r="H18" s="50" t="s">
        <v>15</v>
      </c>
      <c r="I18" s="40">
        <f>G18/C18</f>
        <v>0.10008340283569642</v>
      </c>
    </row>
    <row r="19" spans="1:9">
      <c r="A19" s="14">
        <v>15</v>
      </c>
      <c r="B19" s="46"/>
      <c r="C19" s="56"/>
      <c r="D19" s="25"/>
      <c r="E19" s="25"/>
      <c r="F19" s="37" t="s">
        <v>47</v>
      </c>
      <c r="G19" s="25">
        <v>120000</v>
      </c>
      <c r="H19" s="51"/>
      <c r="I19" s="41"/>
    </row>
    <row r="20" spans="1:9" ht="28.5" customHeight="1">
      <c r="A20" s="14">
        <v>16</v>
      </c>
      <c r="B20" s="45" t="s">
        <v>40</v>
      </c>
      <c r="C20" s="55">
        <v>1199000</v>
      </c>
      <c r="D20" s="25"/>
      <c r="E20" s="25"/>
      <c r="F20" s="37" t="s">
        <v>46</v>
      </c>
      <c r="G20" s="25">
        <v>120000</v>
      </c>
      <c r="H20" s="58" t="s">
        <v>16</v>
      </c>
      <c r="I20" s="40">
        <f>G20/C20</f>
        <v>0.10008340283569642</v>
      </c>
    </row>
    <row r="21" spans="1:9" ht="19.5" customHeight="1">
      <c r="A21" s="14">
        <v>17</v>
      </c>
      <c r="B21" s="46"/>
      <c r="C21" s="56"/>
      <c r="D21" s="25"/>
      <c r="E21" s="25"/>
      <c r="F21" s="37" t="s">
        <v>47</v>
      </c>
      <c r="G21" s="25">
        <v>120000</v>
      </c>
      <c r="H21" s="59"/>
      <c r="I21" s="41"/>
    </row>
    <row r="22" spans="1:9" ht="60" customHeight="1">
      <c r="A22" s="14">
        <v>18</v>
      </c>
      <c r="B22" s="37" t="s">
        <v>41</v>
      </c>
      <c r="C22" s="25">
        <v>1382000</v>
      </c>
      <c r="D22" s="25"/>
      <c r="E22" s="25"/>
      <c r="F22" s="37" t="s">
        <v>48</v>
      </c>
      <c r="G22" s="25">
        <v>100000</v>
      </c>
      <c r="H22" s="23" t="s">
        <v>24</v>
      </c>
      <c r="I22" s="39">
        <f>G22/C22</f>
        <v>7.2358900144717797E-2</v>
      </c>
    </row>
    <row r="23" spans="1:9" ht="15.75" customHeight="1">
      <c r="A23" s="14">
        <v>19</v>
      </c>
      <c r="B23" s="52" t="s">
        <v>42</v>
      </c>
      <c r="C23" s="42">
        <v>2073000</v>
      </c>
      <c r="D23" s="25"/>
      <c r="E23" s="25"/>
      <c r="F23" s="37" t="s">
        <v>49</v>
      </c>
      <c r="G23" s="25">
        <v>100000</v>
      </c>
      <c r="H23" s="50" t="s">
        <v>25</v>
      </c>
      <c r="I23" s="47">
        <f>G23/C23</f>
        <v>4.8239266763145203E-2</v>
      </c>
    </row>
    <row r="24" spans="1:9">
      <c r="A24" s="14">
        <v>20</v>
      </c>
      <c r="B24" s="53"/>
      <c r="C24" s="43"/>
      <c r="D24" s="25"/>
      <c r="E24" s="25"/>
      <c r="F24" s="37" t="s">
        <v>50</v>
      </c>
      <c r="G24" s="25">
        <v>100000</v>
      </c>
      <c r="H24" s="57"/>
      <c r="I24" s="48"/>
    </row>
    <row r="25" spans="1:9" ht="31.5">
      <c r="A25" s="14">
        <v>21</v>
      </c>
      <c r="B25" s="53"/>
      <c r="C25" s="43"/>
      <c r="D25" s="25"/>
      <c r="E25" s="25"/>
      <c r="F25" s="37" t="s">
        <v>51</v>
      </c>
      <c r="G25" s="25">
        <v>100000</v>
      </c>
      <c r="H25" s="57"/>
      <c r="I25" s="48"/>
    </row>
    <row r="26" spans="1:9" ht="31.5">
      <c r="A26" s="14">
        <v>22</v>
      </c>
      <c r="B26" s="54"/>
      <c r="C26" s="44"/>
      <c r="D26" s="25"/>
      <c r="E26" s="25"/>
      <c r="F26" s="37" t="s">
        <v>52</v>
      </c>
      <c r="G26" s="25">
        <v>100000</v>
      </c>
      <c r="H26" s="51"/>
      <c r="I26" s="49"/>
    </row>
    <row r="27" spans="1:9">
      <c r="A27" s="28"/>
      <c r="B27" s="35"/>
      <c r="C27" s="17"/>
      <c r="D27" s="17"/>
      <c r="E27" s="17"/>
      <c r="F27" s="29"/>
      <c r="G27" s="17"/>
      <c r="H27" s="30"/>
      <c r="I27" s="29"/>
    </row>
    <row r="28" spans="1:9">
      <c r="A28" s="28"/>
      <c r="B28" s="28"/>
      <c r="C28" s="17"/>
      <c r="D28" s="17"/>
      <c r="E28" s="17"/>
      <c r="F28" s="29"/>
      <c r="G28" s="17"/>
      <c r="H28" s="23"/>
      <c r="I28" s="28"/>
    </row>
    <row r="29" spans="1:9">
      <c r="A29" s="31"/>
      <c r="B29" s="31"/>
      <c r="C29" s="32"/>
      <c r="D29" s="32"/>
      <c r="E29" s="32"/>
      <c r="F29" s="33"/>
      <c r="G29" s="32"/>
      <c r="H29" s="34"/>
      <c r="I29" s="31"/>
    </row>
    <row r="30" spans="1:9">
      <c r="A30" s="31"/>
      <c r="B30" s="31"/>
      <c r="C30" s="32"/>
      <c r="D30" s="32"/>
      <c r="E30" s="32"/>
      <c r="F30" s="33"/>
      <c r="G30" s="31"/>
      <c r="H30" s="31"/>
      <c r="I30" s="31"/>
    </row>
    <row r="31" spans="1:9">
      <c r="D31" s="2"/>
      <c r="E31" s="2"/>
      <c r="F31" s="13"/>
    </row>
    <row r="32" spans="1:9">
      <c r="D32" s="2"/>
      <c r="E32" s="2"/>
      <c r="F32" s="13"/>
    </row>
    <row r="33" spans="4:6">
      <c r="D33" s="2"/>
      <c r="E33" s="2"/>
      <c r="F33" s="13"/>
    </row>
    <row r="34" spans="4:6">
      <c r="D34" s="2"/>
      <c r="E34" s="2"/>
      <c r="F34" s="13"/>
    </row>
    <row r="35" spans="4:6">
      <c r="D35" s="2"/>
      <c r="E35" s="2"/>
      <c r="F35" s="13"/>
    </row>
    <row r="36" spans="4:6">
      <c r="D36" s="2"/>
      <c r="E36" s="2"/>
      <c r="F36" s="13"/>
    </row>
    <row r="37" spans="4:6">
      <c r="D37" s="2"/>
      <c r="E37" s="2"/>
      <c r="F37" s="13"/>
    </row>
    <row r="38" spans="4:6">
      <c r="D38" s="2"/>
      <c r="E38" s="2"/>
      <c r="F38" s="13"/>
    </row>
    <row r="39" spans="4:6">
      <c r="D39" s="2"/>
      <c r="E39" s="2"/>
      <c r="F39" s="13"/>
    </row>
    <row r="40" spans="4:6">
      <c r="D40" s="2"/>
      <c r="E40" s="2"/>
      <c r="F40" s="13"/>
    </row>
    <row r="41" spans="4:6">
      <c r="D41" s="2"/>
      <c r="E41" s="2"/>
      <c r="F41" s="13"/>
    </row>
    <row r="42" spans="4:6">
      <c r="D42" s="2"/>
      <c r="E42" s="2"/>
      <c r="F42" s="13"/>
    </row>
    <row r="43" spans="4:6">
      <c r="D43" s="2"/>
      <c r="E43" s="2"/>
    </row>
    <row r="44" spans="4:6">
      <c r="D44" s="2"/>
      <c r="E44" s="2"/>
    </row>
    <row r="45" spans="4:6">
      <c r="D45" s="2"/>
      <c r="E45" s="2"/>
    </row>
    <row r="46" spans="4:6">
      <c r="D46" s="2"/>
      <c r="E46" s="2"/>
    </row>
    <row r="47" spans="4:6">
      <c r="D47" s="2"/>
      <c r="E47" s="2"/>
    </row>
    <row r="48" spans="4:6">
      <c r="D48" s="2"/>
      <c r="E48" s="2"/>
    </row>
    <row r="49" spans="4:5">
      <c r="D49" s="2"/>
      <c r="E49" s="2"/>
    </row>
    <row r="50" spans="4:5">
      <c r="D50" s="2"/>
      <c r="E50" s="2"/>
    </row>
    <row r="51" spans="4:5">
      <c r="D51" s="2"/>
      <c r="E51" s="2"/>
    </row>
    <row r="52" spans="4:5">
      <c r="D52" s="2"/>
      <c r="E52" s="2"/>
    </row>
    <row r="53" spans="4:5">
      <c r="D53" s="2"/>
      <c r="E53" s="2"/>
    </row>
    <row r="54" spans="4:5">
      <c r="D54" s="2"/>
      <c r="E54" s="2"/>
    </row>
    <row r="55" spans="4:5">
      <c r="D55" s="2"/>
      <c r="E55" s="2"/>
    </row>
    <row r="56" spans="4:5">
      <c r="D56" s="2"/>
      <c r="E56" s="2"/>
    </row>
    <row r="57" spans="4:5">
      <c r="D57" s="2"/>
      <c r="E57" s="2"/>
    </row>
    <row r="58" spans="4:5">
      <c r="D58" s="2"/>
      <c r="E58" s="2"/>
    </row>
    <row r="59" spans="4:5">
      <c r="D59" s="2"/>
      <c r="E59" s="2"/>
    </row>
    <row r="60" spans="4:5">
      <c r="D60" s="2"/>
      <c r="E60" s="2"/>
    </row>
    <row r="61" spans="4:5">
      <c r="D61" s="2"/>
      <c r="E61" s="2"/>
    </row>
    <row r="62" spans="4:5">
      <c r="D62" s="2"/>
      <c r="E62" s="2"/>
    </row>
    <row r="63" spans="4:5">
      <c r="D63" s="2"/>
      <c r="E63" s="2"/>
    </row>
    <row r="64" spans="4:5">
      <c r="D64" s="2"/>
      <c r="E64" s="2"/>
    </row>
    <row r="65" spans="4:5">
      <c r="D65" s="2"/>
      <c r="E65" s="2"/>
    </row>
    <row r="66" spans="4:5">
      <c r="D66" s="2"/>
      <c r="E66" s="2"/>
    </row>
    <row r="67" spans="4:5">
      <c r="D67" s="2"/>
      <c r="E67" s="2"/>
    </row>
    <row r="68" spans="4:5">
      <c r="D68" s="2"/>
      <c r="E68" s="2"/>
    </row>
    <row r="69" spans="4:5">
      <c r="D69" s="2"/>
      <c r="E69" s="2"/>
    </row>
    <row r="70" spans="4:5">
      <c r="D70" s="2"/>
      <c r="E70" s="2"/>
    </row>
    <row r="71" spans="4:5">
      <c r="D71" s="2"/>
      <c r="E71" s="2"/>
    </row>
    <row r="72" spans="4:5">
      <c r="D72" s="2"/>
      <c r="E72" s="2"/>
    </row>
    <row r="73" spans="4:5">
      <c r="D73" s="2"/>
      <c r="E73" s="2"/>
    </row>
    <row r="74" spans="4:5">
      <c r="D74" s="2"/>
      <c r="E74" s="2"/>
    </row>
    <row r="75" spans="4:5">
      <c r="D75" s="2"/>
      <c r="E75" s="2"/>
    </row>
    <row r="76" spans="4:5">
      <c r="D76" s="2"/>
      <c r="E76" s="2"/>
    </row>
    <row r="77" spans="4:5">
      <c r="D77" s="2"/>
      <c r="E77" s="2"/>
    </row>
    <row r="78" spans="4:5">
      <c r="D78" s="2"/>
      <c r="E78" s="2"/>
    </row>
    <row r="79" spans="4:5">
      <c r="D79" s="2"/>
      <c r="E79" s="2"/>
    </row>
    <row r="80" spans="4:5">
      <c r="D80" s="2"/>
      <c r="E80" s="2"/>
    </row>
    <row r="81" spans="3:5">
      <c r="D81" s="2"/>
      <c r="E81" s="2"/>
    </row>
    <row r="82" spans="3:5">
      <c r="D82" s="2"/>
      <c r="E82" s="2"/>
    </row>
    <row r="83" spans="3:5">
      <c r="D83" s="2"/>
      <c r="E83" s="2"/>
    </row>
    <row r="84" spans="3:5">
      <c r="D84" s="2"/>
      <c r="E84" s="2"/>
    </row>
    <row r="85" spans="3:5">
      <c r="D85" s="2"/>
      <c r="E85" s="2"/>
    </row>
    <row r="86" spans="3:5">
      <c r="C86" s="1"/>
      <c r="D86" s="1"/>
      <c r="E86" s="1"/>
    </row>
    <row r="87" spans="3:5">
      <c r="C87" s="1"/>
      <c r="D87" s="1"/>
      <c r="E87" s="1"/>
    </row>
    <row r="88" spans="3:5">
      <c r="C88" s="1"/>
      <c r="D88" s="1"/>
      <c r="E88" s="1"/>
    </row>
    <row r="89" spans="3:5">
      <c r="C89" s="1"/>
      <c r="D89" s="1"/>
      <c r="E89" s="1"/>
    </row>
    <row r="90" spans="3:5">
      <c r="C90" s="1"/>
      <c r="D90" s="1"/>
      <c r="E90" s="1"/>
    </row>
    <row r="91" spans="3:5">
      <c r="C91" s="1"/>
      <c r="D91" s="1"/>
      <c r="E91" s="1"/>
    </row>
    <row r="92" spans="3:5">
      <c r="C92" s="1"/>
      <c r="D92" s="1"/>
      <c r="E92" s="1"/>
    </row>
    <row r="93" spans="3:5">
      <c r="C93" s="1"/>
      <c r="D93" s="1"/>
      <c r="E93" s="1"/>
    </row>
    <row r="94" spans="3:5">
      <c r="C94" s="1"/>
      <c r="D94" s="1"/>
      <c r="E94" s="1"/>
    </row>
    <row r="95" spans="3:5">
      <c r="C95" s="1"/>
      <c r="D95" s="1"/>
      <c r="E95" s="1"/>
    </row>
    <row r="96" spans="3:5">
      <c r="C96" s="1"/>
      <c r="D96" s="1"/>
      <c r="E96" s="1"/>
    </row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</sheetData>
  <autoFilter ref="A3:H3" xr:uid="{00000000-0009-0000-0000-000000000000}">
    <sortState xmlns:xlrd2="http://schemas.microsoft.com/office/spreadsheetml/2017/richdata2" ref="A6:O158">
      <sortCondition descending="1" ref="H3"/>
    </sortState>
  </autoFilter>
  <mergeCells count="24">
    <mergeCell ref="A1:H1"/>
    <mergeCell ref="A2:H2"/>
    <mergeCell ref="A3:A4"/>
    <mergeCell ref="B3:B4"/>
    <mergeCell ref="C3:C4"/>
    <mergeCell ref="H3:H4"/>
    <mergeCell ref="F14:F15"/>
    <mergeCell ref="G14:G15"/>
    <mergeCell ref="H14:H15"/>
    <mergeCell ref="F12:F13"/>
    <mergeCell ref="G12:G13"/>
    <mergeCell ref="H12:H13"/>
    <mergeCell ref="I18:I19"/>
    <mergeCell ref="I20:I21"/>
    <mergeCell ref="B18:B19"/>
    <mergeCell ref="I23:I26"/>
    <mergeCell ref="H18:H19"/>
    <mergeCell ref="C23:C26"/>
    <mergeCell ref="B23:B26"/>
    <mergeCell ref="B20:B21"/>
    <mergeCell ref="C18:C19"/>
    <mergeCell ref="C20:C21"/>
    <mergeCell ref="H23:H26"/>
    <mergeCell ref="H20:H21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purl.org/dc/terms/"/>
    <ds:schemaRef ds:uri="0d4a3e45-57e1-49b4-bbf8-ca5f50ccd8de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c0445da-d4ec-4be1-99cd-4401dba8f68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Linh - LG CC</cp:lastModifiedBy>
  <cp:lastPrinted>2020-04-23T08:59:52Z</cp:lastPrinted>
  <dcterms:created xsi:type="dcterms:W3CDTF">2020-03-18T04:16:12Z</dcterms:created>
  <dcterms:modified xsi:type="dcterms:W3CDTF">2025-10-15T08:42:23Z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