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1\file up web tháng 11\"/>
    </mc:Choice>
  </mc:AlternateContent>
  <bookViews>
    <workbookView xWindow="0" yWindow="0" windowWidth="28800" windowHeight="10830"/>
  </bookViews>
  <sheets>
    <sheet name="05.03 - 31.03" sheetId="7" r:id="rId1"/>
  </sheets>
  <definedNames>
    <definedName name="_xlnm._FilterDatabase" localSheetId="0" hidden="1">'05.03 - 31.03'!$I$1:$I$2206</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71" i="7" l="1"/>
  <c r="I2138" i="7"/>
  <c r="I2137" i="7"/>
  <c r="I2135" i="7"/>
  <c r="I1839" i="7"/>
  <c r="I1843" i="7"/>
  <c r="I1850" i="7"/>
  <c r="I1857" i="7"/>
  <c r="I1861" i="7"/>
  <c r="I1865" i="7"/>
  <c r="I1872" i="7"/>
  <c r="I1879" i="7"/>
  <c r="I1880" i="7"/>
  <c r="I1881" i="7"/>
  <c r="I1885" i="7"/>
  <c r="I1892" i="7"/>
  <c r="I1894" i="7"/>
  <c r="I1896" i="7"/>
  <c r="I1899" i="7"/>
  <c r="I1902" i="7"/>
  <c r="I1908" i="7"/>
  <c r="I1914" i="7"/>
  <c r="I1919" i="7"/>
  <c r="I1924" i="7"/>
  <c r="I1930" i="7"/>
  <c r="I1936" i="7"/>
  <c r="I1941" i="7"/>
  <c r="I1946" i="7"/>
  <c r="I1952" i="7"/>
  <c r="I1957" i="7"/>
  <c r="I1963" i="7"/>
  <c r="I1968" i="7"/>
  <c r="I1974" i="7"/>
  <c r="I1979" i="7"/>
  <c r="I1980" i="7"/>
  <c r="I1981" i="7"/>
  <c r="I1987" i="7"/>
  <c r="I1989" i="7"/>
  <c r="I1991" i="7"/>
  <c r="I1992" i="7"/>
  <c r="I1993" i="7"/>
  <c r="I1995" i="7"/>
  <c r="I1997" i="7"/>
  <c r="I1999" i="7"/>
  <c r="I2001" i="7"/>
  <c r="I2003" i="7"/>
  <c r="I2005" i="7"/>
  <c r="I2006" i="7"/>
  <c r="I2007" i="7"/>
  <c r="I2008" i="7"/>
  <c r="I2009" i="7"/>
  <c r="I2010" i="7"/>
  <c r="I2011" i="7"/>
  <c r="I2012" i="7"/>
  <c r="I2013" i="7"/>
  <c r="I2014" i="7"/>
  <c r="I2015" i="7"/>
  <c r="I2016" i="7"/>
  <c r="I2017" i="7"/>
  <c r="I2020" i="7"/>
  <c r="I2021" i="7"/>
  <c r="I2024" i="7"/>
  <c r="I2028" i="7"/>
  <c r="I2031" i="7"/>
  <c r="I2035" i="7"/>
  <c r="I2038" i="7"/>
  <c r="I2042" i="7"/>
  <c r="I2045" i="7"/>
  <c r="I2049" i="7"/>
  <c r="I2052" i="7"/>
  <c r="I2056" i="7"/>
  <c r="I2057" i="7"/>
  <c r="I2061" i="7"/>
  <c r="I2062" i="7"/>
  <c r="I2066" i="7"/>
  <c r="I2068" i="7"/>
  <c r="I2070" i="7"/>
  <c r="I2072" i="7"/>
  <c r="I2074" i="7"/>
  <c r="I2075" i="7"/>
  <c r="I2076" i="7"/>
  <c r="I2077" i="7"/>
  <c r="I2078" i="7"/>
  <c r="I2079" i="7"/>
  <c r="I2080" i="7"/>
  <c r="I2085" i="7"/>
  <c r="I2086" i="7"/>
  <c r="I2087" i="7"/>
  <c r="I2092" i="7"/>
  <c r="I2093" i="7"/>
  <c r="I2094" i="7"/>
  <c r="I2099" i="7"/>
  <c r="I2100" i="7"/>
  <c r="I2101" i="7"/>
  <c r="I2106" i="7"/>
  <c r="I2107" i="7"/>
  <c r="I2108" i="7"/>
  <c r="I2113" i="7"/>
  <c r="I2114" i="7"/>
  <c r="I2115" i="7"/>
  <c r="I2116" i="7"/>
  <c r="I2117" i="7"/>
  <c r="I2118" i="7"/>
  <c r="I2119" i="7"/>
  <c r="I2120" i="7"/>
  <c r="I2121" i="7"/>
  <c r="I2122" i="7"/>
  <c r="I2123" i="7"/>
  <c r="I2126" i="7"/>
  <c r="I2131" i="7"/>
  <c r="I2132" i="7"/>
  <c r="I2133" i="7"/>
  <c r="I2134" i="7"/>
  <c r="I2136" i="7"/>
  <c r="I2139" i="7"/>
  <c r="I2140" i="7"/>
  <c r="I2141" i="7"/>
  <c r="I2142" i="7"/>
  <c r="I2143" i="7"/>
  <c r="I2144" i="7"/>
  <c r="I2146" i="7"/>
  <c r="I2148" i="7"/>
  <c r="I2150" i="7"/>
  <c r="I2151" i="7"/>
  <c r="I2154" i="7"/>
  <c r="I2157" i="7"/>
  <c r="I2160" i="7"/>
  <c r="I2163" i="7"/>
  <c r="I2166" i="7"/>
  <c r="I2170" i="7"/>
  <c r="I2174" i="7"/>
  <c r="I2178" i="7"/>
  <c r="I2182" i="7"/>
  <c r="I2186" i="7"/>
  <c r="I2188" i="7"/>
  <c r="I2190" i="7"/>
  <c r="I2194" i="7"/>
  <c r="I2198" i="7"/>
  <c r="I2199" i="7"/>
  <c r="I2202" i="7"/>
  <c r="I2205" i="7"/>
  <c r="I2206" i="7"/>
  <c r="I1835" i="7"/>
  <c r="D1701" i="7" l="1"/>
  <c r="E1701" i="7" s="1"/>
  <c r="D1525" i="7"/>
  <c r="I1525" i="7" s="1"/>
  <c r="D1524" i="7"/>
  <c r="I1637" i="7"/>
  <c r="I1638" i="7"/>
  <c r="I1639" i="7"/>
  <c r="I1640" i="7"/>
  <c r="I1641" i="7"/>
  <c r="I1642" i="7"/>
  <c r="I1643" i="7"/>
  <c r="I1644" i="7"/>
  <c r="I1645" i="7"/>
  <c r="I1646" i="7"/>
  <c r="I1647" i="7"/>
  <c r="I1648" i="7"/>
  <c r="I1649" i="7"/>
  <c r="I1650" i="7"/>
  <c r="I1651" i="7"/>
  <c r="I1652" i="7"/>
  <c r="I1653" i="7"/>
  <c r="I1654" i="7"/>
  <c r="I1655" i="7"/>
  <c r="I1656" i="7"/>
  <c r="I1657" i="7"/>
  <c r="I1658" i="7"/>
  <c r="I1659" i="7"/>
  <c r="I1660" i="7"/>
  <c r="I1661" i="7"/>
  <c r="I1662" i="7"/>
  <c r="I1663" i="7"/>
  <c r="I1664" i="7"/>
  <c r="I1665" i="7"/>
  <c r="I1666" i="7"/>
  <c r="I1667" i="7"/>
  <c r="I1668" i="7"/>
  <c r="I1669" i="7"/>
  <c r="I1670" i="7"/>
  <c r="I1671" i="7"/>
  <c r="I1672" i="7"/>
  <c r="I1673" i="7"/>
  <c r="I1674" i="7"/>
  <c r="I1675" i="7"/>
  <c r="I1676" i="7"/>
  <c r="I1677" i="7"/>
  <c r="I1678" i="7"/>
  <c r="I1679" i="7"/>
  <c r="I1680" i="7"/>
  <c r="I1681" i="7"/>
  <c r="I1682" i="7"/>
  <c r="I1683" i="7"/>
  <c r="I1684" i="7"/>
  <c r="I1685" i="7"/>
  <c r="I1686" i="7"/>
  <c r="I1687" i="7"/>
  <c r="I1688" i="7"/>
  <c r="I1689" i="7"/>
  <c r="I1690" i="7"/>
  <c r="I1691" i="7"/>
  <c r="I1692" i="7"/>
  <c r="I1693" i="7"/>
  <c r="I1694" i="7"/>
  <c r="I1695" i="7"/>
  <c r="I1696" i="7"/>
  <c r="I1697" i="7"/>
  <c r="I1698" i="7"/>
  <c r="I1699" i="7"/>
  <c r="I1700" i="7"/>
  <c r="I1702" i="7"/>
  <c r="I1703" i="7"/>
  <c r="I1704" i="7"/>
  <c r="I1705" i="7"/>
  <c r="I1706" i="7"/>
  <c r="I1707" i="7"/>
  <c r="I1708" i="7"/>
  <c r="I1709" i="7"/>
  <c r="I1710" i="7"/>
  <c r="I1711" i="7"/>
  <c r="I1712" i="7"/>
  <c r="I1713" i="7"/>
  <c r="I1714" i="7"/>
  <c r="I1715" i="7"/>
  <c r="I1716" i="7"/>
  <c r="I1717" i="7"/>
  <c r="I1718" i="7"/>
  <c r="I1719" i="7"/>
  <c r="I1720" i="7"/>
  <c r="I1721" i="7"/>
  <c r="I1722" i="7"/>
  <c r="I1723" i="7"/>
  <c r="I1724" i="7"/>
  <c r="I1725" i="7"/>
  <c r="I1726" i="7"/>
  <c r="I1727" i="7"/>
  <c r="I1728" i="7"/>
  <c r="I1729" i="7"/>
  <c r="I1730" i="7"/>
  <c r="I1731" i="7"/>
  <c r="I1732" i="7"/>
  <c r="I1733" i="7"/>
  <c r="I1734" i="7"/>
  <c r="I1735" i="7"/>
  <c r="I1736" i="7"/>
  <c r="I1737" i="7"/>
  <c r="I1738" i="7"/>
  <c r="I1739" i="7"/>
  <c r="I1740" i="7"/>
  <c r="I1741" i="7"/>
  <c r="I1742" i="7"/>
  <c r="I1743" i="7"/>
  <c r="I1744" i="7"/>
  <c r="I1745" i="7"/>
  <c r="I1746" i="7"/>
  <c r="I1747" i="7"/>
  <c r="I1748" i="7"/>
  <c r="I1749" i="7"/>
  <c r="I1750" i="7"/>
  <c r="I1751" i="7"/>
  <c r="I1752" i="7"/>
  <c r="I1753" i="7"/>
  <c r="I1754" i="7"/>
  <c r="I1755" i="7"/>
  <c r="I1756" i="7"/>
  <c r="I1757" i="7"/>
  <c r="I1758" i="7"/>
  <c r="I1759" i="7"/>
  <c r="I1760" i="7"/>
  <c r="I1761" i="7"/>
  <c r="I1762" i="7"/>
  <c r="I1763" i="7"/>
  <c r="I1764" i="7"/>
  <c r="I1765" i="7"/>
  <c r="I1766" i="7"/>
  <c r="I1767" i="7"/>
  <c r="I1768" i="7"/>
  <c r="I1769" i="7"/>
  <c r="I1770" i="7"/>
  <c r="I1771" i="7"/>
  <c r="I1772" i="7"/>
  <c r="I1773" i="7"/>
  <c r="I1774" i="7"/>
  <c r="I1775" i="7"/>
  <c r="I1776" i="7"/>
  <c r="I1777" i="7"/>
  <c r="I1778" i="7"/>
  <c r="I1779" i="7"/>
  <c r="I1780" i="7"/>
  <c r="I1781" i="7"/>
  <c r="I1782" i="7"/>
  <c r="I1783" i="7"/>
  <c r="I1784" i="7"/>
  <c r="I1785" i="7"/>
  <c r="I1786" i="7"/>
  <c r="I1787" i="7"/>
  <c r="I1788" i="7"/>
  <c r="I1789" i="7"/>
  <c r="I1790" i="7"/>
  <c r="I1791" i="7"/>
  <c r="I1792" i="7"/>
  <c r="I1793" i="7"/>
  <c r="I1794" i="7"/>
  <c r="I1795" i="7"/>
  <c r="I1796" i="7"/>
  <c r="I1797" i="7"/>
  <c r="I1798" i="7"/>
  <c r="I1799" i="7"/>
  <c r="I1800" i="7"/>
  <c r="I1801" i="7"/>
  <c r="I1802" i="7"/>
  <c r="I1803" i="7"/>
  <c r="I1804" i="7"/>
  <c r="I1805" i="7"/>
  <c r="I1806" i="7"/>
  <c r="I1807" i="7"/>
  <c r="I1808" i="7"/>
  <c r="I1809" i="7"/>
  <c r="I1810" i="7"/>
  <c r="I1811" i="7"/>
  <c r="I1812" i="7"/>
  <c r="I1813" i="7"/>
  <c r="I1814" i="7"/>
  <c r="I1815" i="7"/>
  <c r="I1816" i="7"/>
  <c r="I1817" i="7"/>
  <c r="I1818" i="7"/>
  <c r="I1819" i="7"/>
  <c r="I1820" i="7"/>
  <c r="I1821" i="7"/>
  <c r="I1822" i="7"/>
  <c r="I1823" i="7"/>
  <c r="I1824" i="7"/>
  <c r="I1825" i="7"/>
  <c r="I1826" i="7"/>
  <c r="I1827" i="7"/>
  <c r="I1828" i="7"/>
  <c r="I1829" i="7"/>
  <c r="I1830" i="7"/>
  <c r="I1831" i="7"/>
  <c r="I1832" i="7"/>
  <c r="I1833" i="7"/>
  <c r="I1834" i="7"/>
  <c r="I1503" i="7"/>
  <c r="I1504" i="7"/>
  <c r="I1505" i="7"/>
  <c r="I1506" i="7"/>
  <c r="I1507" i="7"/>
  <c r="I1508" i="7"/>
  <c r="I1509" i="7"/>
  <c r="I1510" i="7"/>
  <c r="I1511" i="7"/>
  <c r="I1512" i="7"/>
  <c r="I1513" i="7"/>
  <c r="I1514" i="7"/>
  <c r="I1515" i="7"/>
  <c r="I1516" i="7"/>
  <c r="I1517" i="7"/>
  <c r="I1518" i="7"/>
  <c r="I1519" i="7"/>
  <c r="I1520" i="7"/>
  <c r="I1521" i="7"/>
  <c r="I1522" i="7"/>
  <c r="I1523" i="7"/>
  <c r="I1526" i="7"/>
  <c r="I1527" i="7"/>
  <c r="I1528" i="7"/>
  <c r="I1529" i="7"/>
  <c r="I1530" i="7"/>
  <c r="I1531" i="7"/>
  <c r="I1532" i="7"/>
  <c r="I1533" i="7"/>
  <c r="I1534" i="7"/>
  <c r="I1535" i="7"/>
  <c r="I1536" i="7"/>
  <c r="I1537" i="7"/>
  <c r="I1538" i="7"/>
  <c r="I1539" i="7"/>
  <c r="I1540" i="7"/>
  <c r="I1541" i="7"/>
  <c r="I1542" i="7"/>
  <c r="I1543" i="7"/>
  <c r="I1544" i="7"/>
  <c r="I1545" i="7"/>
  <c r="I1546" i="7"/>
  <c r="I1547" i="7"/>
  <c r="I1548" i="7"/>
  <c r="I1549" i="7"/>
  <c r="I1550" i="7"/>
  <c r="I1551" i="7"/>
  <c r="I1552" i="7"/>
  <c r="I1553" i="7"/>
  <c r="I1554" i="7"/>
  <c r="I1555" i="7"/>
  <c r="I1556" i="7"/>
  <c r="I1557" i="7"/>
  <c r="I1558" i="7"/>
  <c r="I1559" i="7"/>
  <c r="I1560" i="7"/>
  <c r="I1561" i="7"/>
  <c r="I1562" i="7"/>
  <c r="I1563" i="7"/>
  <c r="I1564" i="7"/>
  <c r="I1565" i="7"/>
  <c r="I1566" i="7"/>
  <c r="I1567" i="7"/>
  <c r="I1568" i="7"/>
  <c r="I1569" i="7"/>
  <c r="I1570" i="7"/>
  <c r="I1571" i="7"/>
  <c r="I1572" i="7"/>
  <c r="I1573" i="7"/>
  <c r="I1574" i="7"/>
  <c r="I1575" i="7"/>
  <c r="I1576" i="7"/>
  <c r="I1577" i="7"/>
  <c r="I1578" i="7"/>
  <c r="I1579" i="7"/>
  <c r="I1580" i="7"/>
  <c r="I1581" i="7"/>
  <c r="I1582" i="7"/>
  <c r="I1583" i="7"/>
  <c r="I1584" i="7"/>
  <c r="I1585" i="7"/>
  <c r="I1586" i="7"/>
  <c r="I1587" i="7"/>
  <c r="I1588" i="7"/>
  <c r="I1589" i="7"/>
  <c r="I1590" i="7"/>
  <c r="I1591" i="7"/>
  <c r="I1592" i="7"/>
  <c r="I1593" i="7"/>
  <c r="I1594" i="7"/>
  <c r="I1595" i="7"/>
  <c r="I1596" i="7"/>
  <c r="I1597" i="7"/>
  <c r="I1598" i="7"/>
  <c r="I1599" i="7"/>
  <c r="I1600" i="7"/>
  <c r="I1601" i="7"/>
  <c r="I1602" i="7"/>
  <c r="I1603" i="7"/>
  <c r="I1604" i="7"/>
  <c r="I1605" i="7"/>
  <c r="I1606" i="7"/>
  <c r="I1607" i="7"/>
  <c r="I1608" i="7"/>
  <c r="I1609" i="7"/>
  <c r="I1610" i="7"/>
  <c r="I1611" i="7"/>
  <c r="I1612" i="7"/>
  <c r="I1613" i="7"/>
  <c r="I1614" i="7"/>
  <c r="I1615" i="7"/>
  <c r="I1616" i="7"/>
  <c r="I1617" i="7"/>
  <c r="I1618" i="7"/>
  <c r="I1619" i="7"/>
  <c r="I1620" i="7"/>
  <c r="I1621" i="7"/>
  <c r="I1622" i="7"/>
  <c r="I1623" i="7"/>
  <c r="I1624" i="7"/>
  <c r="I1625" i="7"/>
  <c r="I1626" i="7"/>
  <c r="I1627" i="7"/>
  <c r="I1628" i="7"/>
  <c r="I1629" i="7"/>
  <c r="I1630" i="7"/>
  <c r="I1631" i="7"/>
  <c r="I1632" i="7"/>
  <c r="I1633" i="7"/>
  <c r="I1634" i="7"/>
  <c r="I1635" i="7"/>
  <c r="I1636" i="7"/>
  <c r="I1502" i="7"/>
  <c r="I1701" i="7" l="1"/>
  <c r="I1524" i="7"/>
  <c r="E1524" i="7"/>
  <c r="E1525" i="7"/>
  <c r="I996" i="7"/>
  <c r="I997" i="7"/>
  <c r="I998" i="7"/>
  <c r="I999" i="7"/>
  <c r="I1000" i="7"/>
  <c r="I1001" i="7"/>
  <c r="I1002" i="7"/>
  <c r="I1003" i="7"/>
  <c r="I1004" i="7"/>
  <c r="I1005" i="7"/>
  <c r="I1006" i="7"/>
  <c r="I1007" i="7"/>
  <c r="I1008" i="7"/>
  <c r="I1009" i="7"/>
  <c r="I1010" i="7"/>
  <c r="I1011" i="7"/>
  <c r="I1012" i="7"/>
  <c r="I1013" i="7"/>
  <c r="I1014" i="7"/>
  <c r="I1015" i="7"/>
  <c r="I1016" i="7"/>
  <c r="I1017" i="7"/>
  <c r="I1018" i="7"/>
  <c r="I1019" i="7"/>
  <c r="I1020" i="7"/>
  <c r="I1021" i="7"/>
  <c r="I1022" i="7"/>
  <c r="I1023" i="7"/>
  <c r="I1024" i="7"/>
  <c r="I1025" i="7"/>
  <c r="I1026" i="7"/>
  <c r="I1027" i="7"/>
  <c r="I1028" i="7"/>
  <c r="I1029" i="7"/>
  <c r="I1030" i="7"/>
  <c r="I1031" i="7"/>
  <c r="I1032" i="7"/>
  <c r="I1033" i="7"/>
  <c r="I1034" i="7"/>
  <c r="I1035" i="7"/>
  <c r="I1036" i="7"/>
  <c r="I1037" i="7"/>
  <c r="I1038" i="7"/>
  <c r="I1039" i="7"/>
  <c r="I1040" i="7"/>
  <c r="I1041" i="7"/>
  <c r="I1042" i="7"/>
  <c r="I1043" i="7"/>
  <c r="I1044" i="7"/>
  <c r="I1045" i="7"/>
  <c r="I1046" i="7"/>
  <c r="I1047" i="7"/>
  <c r="I1048" i="7"/>
  <c r="I1049" i="7"/>
  <c r="I1050" i="7"/>
  <c r="I1051" i="7"/>
  <c r="I1052" i="7"/>
  <c r="I1053" i="7"/>
  <c r="I1054" i="7"/>
  <c r="I1055" i="7"/>
  <c r="I1056" i="7"/>
  <c r="I1057" i="7"/>
  <c r="I1058" i="7"/>
  <c r="I1059" i="7"/>
  <c r="I1060" i="7"/>
  <c r="I1061" i="7"/>
  <c r="I1062" i="7"/>
  <c r="I1063" i="7"/>
  <c r="I1064" i="7"/>
  <c r="I1065" i="7"/>
  <c r="I1066" i="7"/>
  <c r="I1067" i="7"/>
  <c r="I1068" i="7"/>
  <c r="I1069" i="7"/>
  <c r="I1070" i="7"/>
  <c r="I1071" i="7"/>
  <c r="I1072" i="7"/>
  <c r="I1073" i="7"/>
  <c r="I1074" i="7"/>
  <c r="I1075" i="7"/>
  <c r="I1076" i="7"/>
  <c r="I1077" i="7"/>
  <c r="I1078" i="7"/>
  <c r="I1079" i="7"/>
  <c r="I1080" i="7"/>
  <c r="I1081" i="7"/>
  <c r="I1082" i="7"/>
  <c r="I1083" i="7"/>
  <c r="I1084" i="7"/>
  <c r="I1085" i="7"/>
  <c r="I1086" i="7"/>
  <c r="I1087" i="7"/>
  <c r="I1088" i="7"/>
  <c r="I1089" i="7"/>
  <c r="I1090" i="7"/>
  <c r="I1091" i="7"/>
  <c r="I1092" i="7"/>
  <c r="I1093" i="7"/>
  <c r="I1094" i="7"/>
  <c r="I1095" i="7"/>
  <c r="I1096" i="7"/>
  <c r="I1097" i="7"/>
  <c r="I1098" i="7"/>
  <c r="I1099" i="7"/>
  <c r="I1100" i="7"/>
  <c r="I1101" i="7"/>
  <c r="I1102" i="7"/>
  <c r="I1103" i="7"/>
  <c r="I1104" i="7"/>
  <c r="I1105" i="7"/>
  <c r="I1106" i="7"/>
  <c r="I1107" i="7"/>
  <c r="I1108" i="7"/>
  <c r="I1109" i="7"/>
  <c r="I1110" i="7"/>
  <c r="I1111" i="7"/>
  <c r="I1112" i="7"/>
  <c r="I1113" i="7"/>
  <c r="I1114" i="7"/>
  <c r="I1115" i="7"/>
  <c r="I1116" i="7"/>
  <c r="I1117" i="7"/>
  <c r="I1118" i="7"/>
  <c r="I1119" i="7"/>
  <c r="I1120" i="7"/>
  <c r="I1121" i="7"/>
  <c r="I1122" i="7"/>
  <c r="I1123" i="7"/>
  <c r="I1124" i="7"/>
  <c r="I1125" i="7"/>
  <c r="I1126" i="7"/>
  <c r="I1127" i="7"/>
  <c r="I1128" i="7"/>
  <c r="I1129" i="7"/>
  <c r="I1130" i="7"/>
  <c r="I1131" i="7"/>
  <c r="I1132" i="7"/>
  <c r="I1133" i="7"/>
  <c r="I1134" i="7"/>
  <c r="I1135" i="7"/>
  <c r="I1136" i="7"/>
  <c r="I1137" i="7"/>
  <c r="I1138" i="7"/>
  <c r="I1139" i="7"/>
  <c r="I1140" i="7"/>
  <c r="I1141" i="7"/>
  <c r="I1142" i="7"/>
  <c r="I1143" i="7"/>
  <c r="I1144" i="7"/>
  <c r="I1145" i="7"/>
  <c r="I1146" i="7"/>
  <c r="I1147" i="7"/>
  <c r="I1148" i="7"/>
  <c r="I1149" i="7"/>
  <c r="I1150" i="7"/>
  <c r="I1151" i="7"/>
  <c r="I1152" i="7"/>
  <c r="I1153" i="7"/>
  <c r="I1154" i="7"/>
  <c r="I1155" i="7"/>
  <c r="I1156" i="7"/>
  <c r="I1157" i="7"/>
  <c r="I1158" i="7"/>
  <c r="I1159" i="7"/>
  <c r="I1160" i="7"/>
  <c r="I1161" i="7"/>
  <c r="I1162" i="7"/>
  <c r="I1163" i="7"/>
  <c r="I1164" i="7"/>
  <c r="I1165" i="7"/>
  <c r="I1166" i="7"/>
  <c r="I1167" i="7"/>
  <c r="I1168" i="7"/>
  <c r="I1169" i="7"/>
  <c r="I1170" i="7"/>
  <c r="I1171" i="7"/>
  <c r="I1172" i="7"/>
  <c r="I1173" i="7"/>
  <c r="I1174" i="7"/>
  <c r="I1175" i="7"/>
  <c r="I1176" i="7"/>
  <c r="I1177" i="7"/>
  <c r="I1178" i="7"/>
  <c r="I1179" i="7"/>
  <c r="I1180" i="7"/>
  <c r="I1181" i="7"/>
  <c r="I1182" i="7"/>
  <c r="I1183" i="7"/>
  <c r="I1184" i="7"/>
  <c r="I1185" i="7"/>
  <c r="I1186" i="7"/>
  <c r="I1187" i="7"/>
  <c r="I1188" i="7"/>
  <c r="I1189" i="7"/>
  <c r="I1190" i="7"/>
  <c r="I1191" i="7"/>
  <c r="I1192" i="7"/>
  <c r="I1193" i="7"/>
  <c r="I1194" i="7"/>
  <c r="I1195" i="7"/>
  <c r="I1196" i="7"/>
  <c r="I1197" i="7"/>
  <c r="I1198" i="7"/>
  <c r="I1199" i="7"/>
  <c r="I1200" i="7"/>
  <c r="I1201" i="7"/>
  <c r="I1202" i="7"/>
  <c r="I1203" i="7"/>
  <c r="I1204" i="7"/>
  <c r="I1205" i="7"/>
  <c r="I1206" i="7"/>
  <c r="I1207" i="7"/>
  <c r="I1208" i="7"/>
  <c r="I1209" i="7"/>
  <c r="I1210" i="7"/>
  <c r="I1211" i="7"/>
  <c r="I1212" i="7"/>
  <c r="I1213" i="7"/>
  <c r="I1214" i="7"/>
  <c r="I1215" i="7"/>
  <c r="I1216" i="7"/>
  <c r="I1217" i="7"/>
  <c r="I1218" i="7"/>
  <c r="I1219" i="7"/>
  <c r="I1220" i="7"/>
  <c r="I1221" i="7"/>
  <c r="I1222" i="7"/>
  <c r="I1223" i="7"/>
  <c r="I1224" i="7"/>
  <c r="I1225" i="7"/>
  <c r="I1226" i="7"/>
  <c r="I1227" i="7"/>
  <c r="I1228" i="7"/>
  <c r="I1229" i="7"/>
  <c r="I1230" i="7"/>
  <c r="I1231" i="7"/>
  <c r="I1232" i="7"/>
  <c r="I1233" i="7"/>
  <c r="I1234" i="7"/>
  <c r="I1235" i="7"/>
  <c r="I1236" i="7"/>
  <c r="I1237" i="7"/>
  <c r="I1238" i="7"/>
  <c r="I1239" i="7"/>
  <c r="I1240" i="7"/>
  <c r="I1241" i="7"/>
  <c r="I1242" i="7"/>
  <c r="I1243" i="7"/>
  <c r="I1244" i="7"/>
  <c r="I1245" i="7"/>
  <c r="I1246" i="7"/>
  <c r="I1247" i="7"/>
  <c r="I1248" i="7"/>
  <c r="I1249" i="7"/>
  <c r="I1250" i="7"/>
  <c r="I1251" i="7"/>
  <c r="I1252" i="7"/>
  <c r="I1253" i="7"/>
  <c r="I1254" i="7"/>
  <c r="I1255" i="7"/>
  <c r="I1256" i="7"/>
  <c r="I1257" i="7"/>
  <c r="I1258" i="7"/>
  <c r="I1259" i="7"/>
  <c r="I1260" i="7"/>
  <c r="I1261" i="7"/>
  <c r="I1262" i="7"/>
  <c r="I1263" i="7"/>
  <c r="I1264" i="7"/>
  <c r="I1265" i="7"/>
  <c r="I1266" i="7"/>
  <c r="I1267" i="7"/>
  <c r="I1268" i="7"/>
  <c r="I1269" i="7"/>
  <c r="I1270" i="7"/>
  <c r="I1271" i="7"/>
  <c r="I1272" i="7"/>
  <c r="I1273" i="7"/>
  <c r="I1274" i="7"/>
  <c r="I1275" i="7"/>
  <c r="I1276" i="7"/>
  <c r="I1277" i="7"/>
  <c r="I1278" i="7"/>
  <c r="I1279" i="7"/>
  <c r="I1280" i="7"/>
  <c r="I1281" i="7"/>
  <c r="I1282" i="7"/>
  <c r="I1283" i="7"/>
  <c r="I1284" i="7"/>
  <c r="I1285" i="7"/>
  <c r="I1286" i="7"/>
  <c r="I1287" i="7"/>
  <c r="I1288" i="7"/>
  <c r="I1289" i="7"/>
  <c r="I1290" i="7"/>
  <c r="I1291" i="7"/>
  <c r="I1292" i="7"/>
  <c r="I1293" i="7"/>
  <c r="I1294" i="7"/>
  <c r="I1295" i="7"/>
  <c r="I1296" i="7"/>
  <c r="I1297" i="7"/>
  <c r="I1298" i="7"/>
  <c r="I1299" i="7"/>
  <c r="I1300" i="7"/>
  <c r="I1301" i="7"/>
  <c r="I1302" i="7"/>
  <c r="I1303" i="7"/>
  <c r="I1304" i="7"/>
  <c r="I1305" i="7"/>
  <c r="I1306" i="7"/>
  <c r="I1307" i="7"/>
  <c r="I1308" i="7"/>
  <c r="I1309" i="7"/>
  <c r="I1310" i="7"/>
  <c r="I1311" i="7"/>
  <c r="I1312" i="7"/>
  <c r="I1313" i="7"/>
  <c r="I1314" i="7"/>
  <c r="I1315" i="7"/>
  <c r="I1316" i="7"/>
  <c r="I1317" i="7"/>
  <c r="I1318" i="7"/>
  <c r="I1319" i="7"/>
  <c r="I1320" i="7"/>
  <c r="I1321" i="7"/>
  <c r="I1322" i="7"/>
  <c r="I1323" i="7"/>
  <c r="I1324" i="7"/>
  <c r="I1325" i="7"/>
  <c r="I1326" i="7"/>
  <c r="I1327" i="7"/>
  <c r="I1328" i="7"/>
  <c r="I1329" i="7"/>
  <c r="I1330" i="7"/>
  <c r="I1331" i="7"/>
  <c r="I1332" i="7"/>
  <c r="I1333" i="7"/>
  <c r="I1334" i="7"/>
  <c r="I1335" i="7"/>
  <c r="I1336" i="7"/>
  <c r="I1337" i="7"/>
  <c r="I1338" i="7"/>
  <c r="I1339" i="7"/>
  <c r="I1340" i="7"/>
  <c r="I1341" i="7"/>
  <c r="I1342" i="7"/>
  <c r="I1343" i="7"/>
  <c r="I1344" i="7"/>
  <c r="I1345" i="7"/>
  <c r="I1346" i="7"/>
  <c r="I1347" i="7"/>
  <c r="I1348" i="7"/>
  <c r="I1349" i="7"/>
  <c r="I1350" i="7"/>
  <c r="I1351" i="7"/>
  <c r="I1352" i="7"/>
  <c r="I1353" i="7"/>
  <c r="I1354" i="7"/>
  <c r="I1355" i="7"/>
  <c r="I1356" i="7"/>
  <c r="I1357" i="7"/>
  <c r="I1358" i="7"/>
  <c r="I1359" i="7"/>
  <c r="I1360" i="7"/>
  <c r="I1361" i="7"/>
  <c r="I1362" i="7"/>
  <c r="I1363" i="7"/>
  <c r="I1364" i="7"/>
  <c r="I1365" i="7"/>
  <c r="I1366" i="7"/>
  <c r="I1367" i="7"/>
  <c r="I1368" i="7"/>
  <c r="I1369" i="7"/>
  <c r="I1370" i="7"/>
  <c r="I1371" i="7"/>
  <c r="I1372" i="7"/>
  <c r="I1373" i="7"/>
  <c r="I1374" i="7"/>
  <c r="I1375" i="7"/>
  <c r="I1376" i="7"/>
  <c r="I1377" i="7"/>
  <c r="I1378" i="7"/>
  <c r="I1379" i="7"/>
  <c r="I1380" i="7"/>
  <c r="I1381" i="7"/>
  <c r="I1382" i="7"/>
  <c r="I1383" i="7"/>
  <c r="I1384" i="7"/>
  <c r="I1385" i="7"/>
  <c r="I1386" i="7"/>
  <c r="I1387" i="7"/>
  <c r="I1388" i="7"/>
  <c r="I1389" i="7"/>
  <c r="I1390" i="7"/>
  <c r="I1391" i="7"/>
  <c r="I1392" i="7"/>
  <c r="I1393" i="7"/>
  <c r="I1394" i="7"/>
  <c r="I1395" i="7"/>
  <c r="I1396" i="7"/>
  <c r="I1397" i="7"/>
  <c r="I1398" i="7"/>
  <c r="I1399" i="7"/>
  <c r="I1400" i="7"/>
  <c r="I1401" i="7"/>
  <c r="I1402" i="7"/>
  <c r="I1403" i="7"/>
  <c r="I1404" i="7"/>
  <c r="I1405" i="7"/>
  <c r="I1406" i="7"/>
  <c r="I1407" i="7"/>
  <c r="I1408" i="7"/>
  <c r="I1409" i="7"/>
  <c r="I1410" i="7"/>
  <c r="I1411" i="7"/>
  <c r="I1412" i="7"/>
  <c r="I1413" i="7"/>
  <c r="I1414" i="7"/>
  <c r="I1415" i="7"/>
  <c r="I1416" i="7"/>
  <c r="I1417" i="7"/>
  <c r="I1418" i="7"/>
  <c r="I1419" i="7"/>
  <c r="I1420" i="7"/>
  <c r="I1421" i="7"/>
  <c r="I1422" i="7"/>
  <c r="I1423" i="7"/>
  <c r="I1424" i="7"/>
  <c r="I1425" i="7"/>
  <c r="I1426" i="7"/>
  <c r="I1427" i="7"/>
  <c r="I1428" i="7"/>
  <c r="I1429" i="7"/>
  <c r="I1430" i="7"/>
  <c r="I1431" i="7"/>
  <c r="I1432" i="7"/>
  <c r="I1433" i="7"/>
  <c r="I1434" i="7"/>
  <c r="I1435" i="7"/>
  <c r="I1436" i="7"/>
  <c r="I1437" i="7"/>
  <c r="I1438" i="7"/>
  <c r="I1439" i="7"/>
  <c r="I1440" i="7"/>
  <c r="I1441" i="7"/>
  <c r="I1442" i="7"/>
  <c r="I1443" i="7"/>
  <c r="I1444" i="7"/>
  <c r="I1445" i="7"/>
  <c r="I1446" i="7"/>
  <c r="I1447" i="7"/>
  <c r="I1448" i="7"/>
  <c r="I1449" i="7"/>
  <c r="I1450" i="7"/>
  <c r="I1451" i="7"/>
  <c r="I1452" i="7"/>
  <c r="I1453" i="7"/>
  <c r="I1454" i="7"/>
  <c r="I1455" i="7"/>
  <c r="I1456" i="7"/>
  <c r="I1457" i="7"/>
  <c r="I1458" i="7"/>
  <c r="I1459" i="7"/>
  <c r="I1460" i="7"/>
  <c r="I1461" i="7"/>
  <c r="I1462" i="7"/>
  <c r="I1463" i="7"/>
  <c r="I1464" i="7"/>
  <c r="I1465" i="7"/>
  <c r="I1466" i="7"/>
  <c r="I1467" i="7"/>
  <c r="I1468" i="7"/>
  <c r="I1469" i="7"/>
  <c r="I1470" i="7"/>
  <c r="I1471" i="7"/>
  <c r="I1472" i="7"/>
  <c r="I1473" i="7"/>
  <c r="I1474" i="7"/>
  <c r="I1475" i="7"/>
  <c r="I1476" i="7"/>
  <c r="I1477" i="7"/>
  <c r="I1478" i="7"/>
  <c r="I1479" i="7"/>
  <c r="I1480" i="7"/>
  <c r="I1481" i="7"/>
  <c r="I1482" i="7"/>
  <c r="I1483" i="7"/>
  <c r="I1484" i="7"/>
  <c r="I1485" i="7"/>
  <c r="I1486" i="7"/>
  <c r="I1487" i="7"/>
  <c r="I1488" i="7"/>
  <c r="I1489" i="7"/>
  <c r="I1490" i="7"/>
  <c r="I1491" i="7"/>
  <c r="I1492" i="7"/>
  <c r="I1493" i="7"/>
  <c r="I1494" i="7"/>
  <c r="I1495" i="7"/>
  <c r="I1496" i="7"/>
  <c r="I1497" i="7"/>
  <c r="I1498" i="7"/>
  <c r="I1499" i="7"/>
  <c r="I1500" i="7"/>
  <c r="I1501" i="7"/>
  <c r="I995" i="7"/>
  <c r="I938" i="7" l="1"/>
  <c r="I939" i="7"/>
  <c r="I940" i="7"/>
  <c r="I937" i="7"/>
  <c r="I932" i="7"/>
  <c r="I933" i="7"/>
  <c r="I934" i="7"/>
  <c r="I931" i="7"/>
  <c r="I900" i="7"/>
  <c r="I901" i="7"/>
  <c r="I902" i="7"/>
  <c r="I899" i="7"/>
  <c r="I892" i="7"/>
  <c r="I893" i="7"/>
  <c r="I894" i="7"/>
  <c r="I895" i="7"/>
  <c r="I891" i="7"/>
  <c r="I888" i="7"/>
  <c r="I880" i="7"/>
  <c r="I850" i="7"/>
  <c r="I851" i="7"/>
  <c r="I852" i="7"/>
  <c r="I853" i="7"/>
  <c r="I854" i="7"/>
  <c r="I855" i="7"/>
  <c r="I856" i="7"/>
  <c r="I857" i="7"/>
  <c r="I858" i="7"/>
  <c r="I859" i="7"/>
  <c r="I849" i="7"/>
  <c r="I838" i="7"/>
  <c r="I839" i="7"/>
  <c r="I840" i="7"/>
  <c r="I841" i="7"/>
  <c r="I842" i="7"/>
  <c r="I843" i="7"/>
  <c r="I844" i="7"/>
  <c r="I845" i="7"/>
  <c r="I837" i="7"/>
  <c r="I819" i="7"/>
  <c r="I820" i="7"/>
  <c r="I821" i="7"/>
  <c r="I822" i="7"/>
  <c r="I823" i="7"/>
  <c r="I824" i="7"/>
  <c r="I825" i="7"/>
  <c r="I818" i="7"/>
  <c r="I811" i="7"/>
  <c r="I812" i="7"/>
  <c r="I813" i="7"/>
  <c r="I814" i="7"/>
  <c r="I815" i="7"/>
  <c r="I810" i="7"/>
  <c r="I805" i="7"/>
  <c r="I804" i="7"/>
  <c r="I803" i="7"/>
  <c r="I797" i="7"/>
  <c r="I798" i="7"/>
  <c r="I799" i="7"/>
  <c r="I800" i="7"/>
  <c r="I801" i="7"/>
  <c r="I802" i="7"/>
  <c r="I806" i="7"/>
  <c r="I807" i="7"/>
  <c r="I808" i="7"/>
  <c r="I809" i="7"/>
  <c r="I816" i="7"/>
  <c r="I817" i="7"/>
  <c r="I826" i="7"/>
  <c r="I827" i="7"/>
  <c r="I828" i="7"/>
  <c r="I829" i="7"/>
  <c r="I830" i="7"/>
  <c r="I831" i="7"/>
  <c r="I832" i="7"/>
  <c r="I833" i="7"/>
  <c r="I834" i="7"/>
  <c r="I835" i="7"/>
  <c r="I836" i="7"/>
  <c r="I846" i="7"/>
  <c r="I847" i="7"/>
  <c r="I848" i="7"/>
  <c r="I860" i="7"/>
  <c r="I861" i="7"/>
  <c r="I862" i="7"/>
  <c r="I863" i="7"/>
  <c r="I864" i="7"/>
  <c r="I865" i="7"/>
  <c r="I866" i="7"/>
  <c r="I867" i="7"/>
  <c r="I868" i="7"/>
  <c r="I869" i="7"/>
  <c r="I870" i="7"/>
  <c r="I871" i="7"/>
  <c r="I872" i="7"/>
  <c r="I873" i="7"/>
  <c r="I874" i="7"/>
  <c r="I875" i="7"/>
  <c r="I876" i="7"/>
  <c r="I877" i="7"/>
  <c r="I878" i="7"/>
  <c r="I879" i="7"/>
  <c r="I881" i="7"/>
  <c r="I882" i="7"/>
  <c r="I883" i="7"/>
  <c r="I884" i="7"/>
  <c r="I885" i="7"/>
  <c r="I886" i="7"/>
  <c r="I887" i="7"/>
  <c r="I889" i="7"/>
  <c r="I890" i="7"/>
  <c r="I896" i="7"/>
  <c r="I897" i="7"/>
  <c r="I898" i="7"/>
  <c r="I903" i="7"/>
  <c r="I904" i="7"/>
  <c r="I905" i="7"/>
  <c r="I906" i="7"/>
  <c r="I907" i="7"/>
  <c r="I908" i="7"/>
  <c r="I909" i="7"/>
  <c r="I910" i="7"/>
  <c r="I911" i="7"/>
  <c r="I912" i="7"/>
  <c r="I913" i="7"/>
  <c r="I914" i="7"/>
  <c r="I915" i="7"/>
  <c r="I916" i="7"/>
  <c r="I917" i="7"/>
  <c r="I918" i="7"/>
  <c r="I919" i="7"/>
  <c r="I920" i="7"/>
  <c r="I921" i="7"/>
  <c r="I922" i="7"/>
  <c r="I923" i="7"/>
  <c r="I924" i="7"/>
  <c r="I925" i="7"/>
  <c r="I926" i="7"/>
  <c r="I927" i="7"/>
  <c r="I928" i="7"/>
  <c r="I929" i="7"/>
  <c r="I930" i="7"/>
  <c r="I935" i="7"/>
  <c r="I936" i="7"/>
  <c r="I941" i="7"/>
  <c r="I942" i="7"/>
  <c r="I943" i="7"/>
  <c r="I944" i="7"/>
  <c r="I945" i="7"/>
  <c r="I946" i="7"/>
  <c r="I947" i="7"/>
  <c r="I948" i="7"/>
  <c r="I949" i="7"/>
  <c r="I950" i="7"/>
  <c r="I951" i="7"/>
  <c r="I952" i="7"/>
  <c r="I953" i="7"/>
  <c r="I954" i="7"/>
  <c r="I955" i="7"/>
  <c r="I956" i="7"/>
  <c r="I957" i="7"/>
  <c r="I958" i="7"/>
  <c r="I959" i="7"/>
  <c r="I960" i="7"/>
  <c r="I961" i="7"/>
  <c r="I962" i="7"/>
  <c r="I963" i="7"/>
  <c r="I964" i="7"/>
  <c r="I965" i="7"/>
  <c r="I966" i="7"/>
  <c r="I967" i="7"/>
  <c r="I968" i="7"/>
  <c r="I969" i="7"/>
  <c r="I970" i="7"/>
  <c r="I971" i="7"/>
  <c r="I972" i="7"/>
  <c r="I973" i="7"/>
  <c r="I974" i="7"/>
  <c r="I975" i="7"/>
  <c r="I976" i="7"/>
  <c r="I977" i="7"/>
  <c r="I978" i="7"/>
  <c r="I979" i="7"/>
  <c r="I980" i="7"/>
  <c r="I981" i="7"/>
  <c r="I982" i="7"/>
  <c r="I983" i="7"/>
  <c r="I984" i="7"/>
  <c r="I985" i="7"/>
  <c r="I986" i="7"/>
  <c r="I987" i="7"/>
  <c r="I988" i="7"/>
  <c r="I989" i="7"/>
  <c r="I990" i="7"/>
  <c r="I991" i="7"/>
  <c r="I992" i="7"/>
  <c r="I993" i="7"/>
  <c r="I994" i="7"/>
  <c r="I796" i="7"/>
  <c r="I684" i="7" l="1"/>
  <c r="I687" i="7" l="1"/>
  <c r="I686" i="7"/>
  <c r="I679" i="7"/>
  <c r="I680" i="7"/>
  <c r="I681" i="7"/>
  <c r="I682" i="7"/>
  <c r="I685" i="7"/>
  <c r="I688" i="7"/>
  <c r="I689" i="7"/>
  <c r="I690" i="7"/>
  <c r="I691" i="7"/>
  <c r="I692" i="7"/>
  <c r="I693" i="7"/>
  <c r="I694" i="7"/>
  <c r="I695" i="7"/>
  <c r="I696" i="7"/>
  <c r="I697" i="7"/>
  <c r="I698" i="7"/>
  <c r="I699" i="7"/>
  <c r="I700" i="7"/>
  <c r="I701" i="7"/>
  <c r="I702" i="7"/>
  <c r="I703" i="7"/>
  <c r="I704" i="7"/>
  <c r="I705" i="7"/>
  <c r="I706" i="7"/>
  <c r="I707" i="7"/>
  <c r="I708" i="7"/>
  <c r="I709" i="7"/>
  <c r="I710" i="7"/>
  <c r="I711" i="7"/>
  <c r="I712" i="7"/>
  <c r="I713" i="7"/>
  <c r="I714" i="7"/>
  <c r="I715" i="7"/>
  <c r="I716"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I751" i="7"/>
  <c r="I752" i="7"/>
  <c r="I753" i="7"/>
  <c r="I754" i="7"/>
  <c r="I755" i="7"/>
  <c r="I756" i="7"/>
  <c r="I757" i="7"/>
  <c r="I758" i="7"/>
  <c r="I759" i="7"/>
  <c r="I760" i="7"/>
  <c r="I761" i="7"/>
  <c r="I762" i="7"/>
  <c r="I763" i="7"/>
  <c r="I764" i="7"/>
  <c r="I765" i="7"/>
  <c r="I766" i="7"/>
  <c r="I767" i="7"/>
  <c r="I768" i="7"/>
  <c r="I769" i="7"/>
  <c r="I770" i="7"/>
  <c r="I771" i="7"/>
  <c r="I772" i="7"/>
  <c r="I773" i="7"/>
  <c r="I774" i="7"/>
  <c r="I775" i="7"/>
  <c r="I776" i="7"/>
  <c r="I777" i="7"/>
  <c r="I778" i="7"/>
  <c r="I779" i="7"/>
  <c r="I780" i="7"/>
  <c r="I781" i="7"/>
  <c r="I782" i="7"/>
  <c r="I783" i="7"/>
  <c r="I784" i="7"/>
  <c r="I785" i="7"/>
  <c r="I786" i="7"/>
  <c r="I787" i="7"/>
  <c r="I788" i="7"/>
  <c r="I789" i="7"/>
  <c r="I790" i="7"/>
  <c r="I791" i="7"/>
  <c r="I792" i="7"/>
  <c r="I793" i="7"/>
  <c r="I794" i="7"/>
  <c r="I795" i="7"/>
  <c r="I678" i="7"/>
  <c r="I412" i="7" l="1"/>
  <c r="I409" i="7"/>
  <c r="I408" i="7"/>
  <c r="I407" i="7"/>
  <c r="I406"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403" i="7"/>
  <c r="I404" i="7"/>
  <c r="I405" i="7"/>
  <c r="I410" i="7"/>
  <c r="I411" i="7"/>
  <c r="I413" i="7"/>
  <c r="I414" i="7"/>
  <c r="I415" i="7"/>
  <c r="I416" i="7"/>
  <c r="I417" i="7"/>
  <c r="I418" i="7"/>
  <c r="I419" i="7"/>
  <c r="I420" i="7"/>
  <c r="I421" i="7"/>
  <c r="I422"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4" i="7"/>
  <c r="I665" i="7"/>
  <c r="I666" i="7"/>
  <c r="I667" i="7"/>
  <c r="I668" i="7"/>
  <c r="I669" i="7"/>
  <c r="I670" i="7"/>
  <c r="I671" i="7"/>
  <c r="I672" i="7"/>
  <c r="I673" i="7"/>
  <c r="I674" i="7"/>
  <c r="I675" i="7"/>
  <c r="I676" i="7"/>
  <c r="I677" i="7"/>
  <c r="I358" i="7"/>
  <c r="I320" i="7" l="1"/>
  <c r="I317" i="7"/>
  <c r="I316" i="7"/>
  <c r="I312" i="7"/>
  <c r="I274" i="7"/>
  <c r="I275" i="7"/>
  <c r="I276" i="7"/>
  <c r="I277" i="7"/>
  <c r="I278" i="7"/>
  <c r="I279" i="7"/>
  <c r="I280" i="7"/>
  <c r="I281" i="7"/>
  <c r="I282" i="7"/>
  <c r="I283" i="7"/>
  <c r="I284" i="7"/>
  <c r="I285" i="7"/>
  <c r="I286" i="7"/>
  <c r="I287" i="7"/>
  <c r="I288" i="7"/>
  <c r="I289" i="7"/>
  <c r="I290" i="7"/>
  <c r="I291" i="7"/>
  <c r="I292" i="7"/>
  <c r="I293" i="7"/>
  <c r="I296" i="7"/>
  <c r="I297" i="7"/>
  <c r="I300" i="7"/>
  <c r="I301" i="7"/>
  <c r="I302" i="7"/>
  <c r="I303" i="7"/>
  <c r="I304" i="7"/>
  <c r="I305" i="7"/>
  <c r="I306" i="7"/>
  <c r="I307" i="7"/>
  <c r="I308" i="7"/>
  <c r="I309" i="7"/>
  <c r="I310" i="7"/>
  <c r="I311" i="7"/>
  <c r="I313" i="7"/>
  <c r="I314" i="7"/>
  <c r="I315" i="7"/>
  <c r="I318" i="7"/>
  <c r="I319" i="7"/>
  <c r="I321"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273" i="7"/>
  <c r="I224" i="7" l="1"/>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23" i="7"/>
  <c r="I116" i="7" l="1"/>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8" i="7"/>
  <c r="I69" i="7"/>
  <c r="I70" i="7"/>
  <c r="I71" i="7"/>
  <c r="I72" i="7"/>
  <c r="I73" i="7"/>
  <c r="I74" i="7"/>
  <c r="I75" i="7"/>
  <c r="I76" i="7"/>
  <c r="I77" i="7"/>
  <c r="I78" i="7"/>
  <c r="I79" i="7"/>
  <c r="I80" i="7"/>
  <c r="I81" i="7"/>
  <c r="I82" i="7"/>
  <c r="I83" i="7"/>
  <c r="I84" i="7"/>
  <c r="I85" i="7"/>
  <c r="I86"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8"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5" i="7"/>
</calcChain>
</file>

<file path=xl/sharedStrings.xml><?xml version="1.0" encoding="utf-8"?>
<sst xmlns="http://schemas.openxmlformats.org/spreadsheetml/2006/main" count="15289" uniqueCount="8507">
  <si>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</si>
  <si>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</si>
  <si>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</si>
  <si>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</si>
  <si>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</si>
  <si>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</si>
  <si>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</si>
  <si>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</si>
  <si>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</si>
  <si>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</si>
  <si>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Tên CTKM</t>
  </si>
  <si>
    <t>DANH SÁCH CƠ CẤU SẢN PHẨM KHUYẾN MẠI (DSKM-05-11/KD.CC)</t>
  </si>
  <si>
    <t>[KÈM THEO THÔNG BÁO THỰC HIỆN KHUYẾN MẠI SỐ 05-11/KD.CC]</t>
  </si>
  <si>
    <t>Sale lớn nhất năm: Giảm còn 89.000 đồng lốc thứ 2 Sữa chua Blédina mini lactés các vị</t>
  </si>
  <si>
    <t>Sale lớn nhất năm: Giảm 20% Bột ăn dặm Bledina các vị 250g</t>
  </si>
  <si>
    <t>Sale lớn nhất năm: Giảm 50% gói thứ 2 Bánh Gạo Hữu Cơ Yommy Maeil Các Vị</t>
  </si>
  <si>
    <t>Sale lớn nhất năm: Đơn hàng Thực phẩm Ivenet từ 199000 đồng tặng 1 dầu ăn Meizan Gold 1L</t>
  </si>
  <si>
    <t>Sale lớn nhất năm: Giảm còn 39.000 đồng Xúc xich Gà và rau củ</t>
  </si>
  <si>
    <t>Sale lớn nhất năm: Giảm 40% gói thứ 2 Snack sữa chua sấy khô AGA-AE các vị 20g</t>
  </si>
  <si>
    <t>Sale lớn nhất năm: Giảm 15% Phô mai sấy Aga-Ae YUMYUM các loại</t>
  </si>
  <si>
    <t xml:space="preserve">Sale lớn nhất năm: Giảm 40% gói thứ 2 Bánh Puffs Gạo Lứt Hữu Cơ Little Blossom Các Vị </t>
  </si>
  <si>
    <t>Sale lớn nhất năm: Giảm 30% gói thứ 2 Phô Mai Sấy Lạnh Bebedang Các Vị</t>
  </si>
  <si>
    <t>Sale lớn nhất năm: Giảm 30% gói thứ 2 Bánh Gạo Lứt Hữu Cơ Bebedang Hình Que các loại</t>
  </si>
  <si>
    <t>Sale lớn nhất năm: Giảm 30% gói thứ 2 Trái Cây Nghiền Bubs Organic các loại</t>
  </si>
  <si>
    <t>Sale lớn nhất năm: Giảm 10% Rong biển hữu cơ tách muối cho bé BeBecook</t>
  </si>
  <si>
    <t>Sale lớn nhất năm: Giảm 9% Bột DD HiPP Organic - Bột gạo nhũ nhi 200g</t>
  </si>
  <si>
    <t>Sale lớn nhất năm: Giảm 10% Bột ngũ cốc Bắp, Hoa chứa sữa - HiPP</t>
  </si>
  <si>
    <t>Sale lớn nhất năm: Giảm 9% Bột ngũ cốc chứa sữa Ăn dặm khỏi đầu Semolina - Hipp</t>
  </si>
  <si>
    <t>Sale lớn nhất năm: Giảm 10% Bột sữa dinh dưỡng Kiều mạch bổ sung probiotik 250g</t>
  </si>
  <si>
    <t>Sale lớn nhất năm: Giảm 9% Bột sữa ngũ cốc dinh dưỡng tổng hợp, mận tây</t>
  </si>
  <si>
    <t>Sale lớn nhất năm: Giảm 20% THẠCH EVERYONE LOVES 18 CÂY</t>
  </si>
  <si>
    <t>Sale lớn nhất năm: Giảm 20% MÌ KIDS UDON VỊ NƯỚC TƯƠNG KIỂU NHẬT</t>
  </si>
  <si>
    <t>Sale lớn nhất năm: Giảm còn 49.000 đồng khi mua gói thứ 2 Mì Somen Cà rốt/Bí ngô</t>
  </si>
  <si>
    <t>Sale lớn nhất năm: Giảm 10% Thực phẩm bổ sung: MỲ MUG CÁC LOẠI</t>
  </si>
  <si>
    <t>Sale lớn nhất năm: Giảm 9% Thực phẩm bổ sung: Mì udon  ANPANMAN</t>
  </si>
  <si>
    <t>Sale lớn nhất năm: Giảm 10% Thực phẩm bổ sung: Mì RAMEN ANPANMAN</t>
  </si>
  <si>
    <t>Sale lớn nhất năm: Giảm 40% gói thứ 2 Trái Cây Xay Nhuyễn Nguyên Chất Fruit Me Up các vị</t>
  </si>
  <si>
    <t>Sale lớn nhất năm: Giảm 50% gói thứ 2 Trái cây nghiền Agusha các vị</t>
  </si>
  <si>
    <t>Sale lớn nhất năm: Giảm 40% chai thứ 2 Dầu Cá Hồi Nguyên Chất Thuyền Xưa Ăn Dặm Cho Con 65ml</t>
  </si>
  <si>
    <t>Sale lớn nhất năm: Giảm 40% chai thứ 2 Dầu Hạt Lanh Nguyên Chất Thuyền Xưa Ăn Dặm Cho Con 65ml</t>
  </si>
  <si>
    <t>Sale lớn nhất năm: Giảm 50% Tổ yến chưng Cung Đình For Kids (6 hũ/lốc)</t>
  </si>
  <si>
    <t>Sale lớn nhất năm: Mua 2 Bánh que Pocky các vị tặng 1 ly thủy tinh/bình nước</t>
  </si>
  <si>
    <t>Sale lớn nhất năm: MUA 2 TÍNH 1 FRUIT ME UP KẸO DẺO CÁC VỊ TÚI 80G</t>
  </si>
  <si>
    <t>Sale lớn nhất năm: Giảm 30% chai thứ 2 Nước mắm cá cơm Lê Gia- Cho bé</t>
  </si>
  <si>
    <t>Sale lớn nhất năm: Giảm 15% Nước mắm cá cơm cho bé 200ml</t>
  </si>
  <si>
    <t>Sale lớn nhất năm: Giảm 15% Bánh gạo Ganbare vị rau củ 43g</t>
  </si>
  <si>
    <t>Sale lớn nhất năm: Giảm 30% sản phẩm thứ 2 Bánh Morinaga nhân kem vị dâu</t>
  </si>
  <si>
    <t>Sale lớn nhất năm: Giảm 10% Bánh mỳ sữa ít béo Kanemasu</t>
  </si>
  <si>
    <t>Sale lớn nhất năm: Giảm 30% sản phẩm thứ 2 Hạt nêm Ajinomoto vị thịt và rau củ</t>
  </si>
  <si>
    <t>Sale lớn nhất năm: Giảm 30% sản phẩm thứ 2 Hoành Thánh Toyo Suisan vị gà Unami</t>
  </si>
  <si>
    <t>Sale lớn nhất năm: Giảm 15% Thạch trái cây Orihiro vị nho và đào</t>
  </si>
  <si>
    <t>Sale lớn nhất năm: Giảm 10% Mì somen không muối Easy Manma Wakodo cho bé</t>
  </si>
  <si>
    <t>Sale lớn nhất năm: Giảm 15% Gia Vị Rắc Cơm Marumiya rong biển và trứng</t>
  </si>
  <si>
    <t>Sale lớn nhất năm: Giảm 15% Kẹo thạch sữa chua vị đào/dâu</t>
  </si>
  <si>
    <t>Sale lớn nhất năm: Đơn hàng Phô mai Con Bò Cười từ 90000 đồng tặng 1 Bảng vẽ xóa điện tử cao cấp</t>
  </si>
  <si>
    <t>Sale lớn nhất năm: Mua 1 Lốc Nước yến sào cho trẻ em Green Babi hương Vani 72g tặng 1 Sữa tươi tiệt trùng Nguyên kem Meadow Fresh 1L</t>
  </si>
  <si>
    <t>Sale lớn nhất năm: Giảm 25% Thực phẩm bổ sung Nước uống bổ dưỡng Yến Sào và Đông Trùng Hạ Thảo (Lốc 6)</t>
  </si>
  <si>
    <t>Sale lớn nhất năm: Giảm 10% Dầu Gạo Lức Ăn Dặm Chan Bé</t>
  </si>
  <si>
    <t>Sale lớn nhất năm: Giảm 10% Nước Mắm Ăn Dặm Cốt Nhĩ Cá Cơm tách muối 35*N</t>
  </si>
  <si>
    <t>Sale lớn nhất năm: Mua 2 tặng 1 Cháo tươi Cây Thị tôm rau ngót/cá chẽm khoai môn/hải sản thập cẩm</t>
  </si>
  <si>
    <t>Sale lớn nhất năm: Giảm 15% Bánh C'est Bon 5P-Gà</t>
  </si>
  <si>
    <t>Sale lớn nhất năm: Giảm 15% Bánh C'est Bon Cream Cheese 101.5g</t>
  </si>
  <si>
    <t>Sale lớn nhất năm: Giảm 40% gói thứ 2 Bánh Gạo An-Tảo/Tự nhiên 14P</t>
  </si>
  <si>
    <t>Sale lớn nhất năm: Giảm 5% Bánh Custas 12P</t>
  </si>
  <si>
    <t>Sale lớn nhất năm: Giảm 10% Bánh Goute Hạt</t>
  </si>
  <si>
    <t>Sale lớn nhất năm: Giảm 10% Bánh Goute Mè</t>
  </si>
  <si>
    <t xml:space="preserve">Sale lớn nhất năm: Giảm 10% Bánh Chocopie 12P </t>
  </si>
  <si>
    <t>Sale lớn nhất năm: Giảm 10% Bánh Chocopie Dark Print 12P</t>
  </si>
  <si>
    <t>Sale lớn nhất năm: Giảm 15% Dầu ăn dặm cá hồi Anpaso 100ml</t>
  </si>
  <si>
    <t>Sale lớn nhất năm: Giảm còn 49.000 đồng Mì Somen ăn dặm vị cải bó xôi/rau củ Anpaso 100g</t>
  </si>
  <si>
    <t>Sale lớn nhất năm: Giảm 10% Dầu ăn dặm macca Anpaso 100ml</t>
  </si>
  <si>
    <t>Sale lớn nhất năm: Giảm 10% Dầu chiên xào cho bé Mix hạt</t>
  </si>
  <si>
    <t>Sale lớn nhất năm: Giảm 10% Dầu chiên xào cho bé Óc chó</t>
  </si>
  <si>
    <t>Sale lớn nhất năm: Giảm 10% Dầu chiên xào cho bé Oliu</t>
  </si>
  <si>
    <t>Sale lớn nhất năm: Giảm còn 29.000 đồng hộp thứ 2 Mì Cải Bó Xôi/Củ Cải Đỏ &amp; Củ Dền Ăn Dặm Organic Anpaso - gói 120g</t>
  </si>
  <si>
    <t>Sale lớn nhất năm: Giảm 10% Nui ăn dặm mix rau củ Anpaso 150g</t>
  </si>
  <si>
    <t>Sale lớn nhất năm: Đơn hàng Anpaso từ 169.000 đồng tặng 1 Đồ chơi trẻ em bằng gỗ (áp dụng đồng thời CTKM giảm giá)</t>
  </si>
  <si>
    <t>Sale lớn nhất năm: Tặng 1 Ly thuỷ tinh có nắp kèm ống hút 400ml khi mua 1 Ngũ cốc hạt Dưỡng mầm xanh Anpaso 500g</t>
  </si>
  <si>
    <t>Sale lớn nhất năm: Tặng 1 Ly thuỷ tinh có nắp kèm ống hút 400ml khi mua Ngũ cốc hạt An mầm lành Anpaso 500g</t>
  </si>
  <si>
    <t>Sale lớn nhất năm: Mua 2 tính tiền 1 Cháo Tổ Yến Bào Ngư Sò Điệp (1 Bát)</t>
  </si>
  <si>
    <t>Sale lớn nhất năm: Mua 2 tính tiền 1 Súp Tổ Yến Đùi Gà Hầm Nhân Sâm &amp; Trùng Thảo (1 Bát)</t>
  </si>
  <si>
    <t>Sale lớn nhất năm: Giảm còn 79000 đồng 2 lốc Sữa chua hoa quả HӦff  - Chuối/Dưa Lưới (Lốc 4 hủ)</t>
  </si>
  <si>
    <t>Sale lớn nhất năm: Giảm 10% Sữa chua trái cây HӦff Organic Các Vị 6x55g (Lốc 6 hủ)</t>
  </si>
  <si>
    <t>Sale lớn nhất năm: Giảm 10% Cháo sữa Yến Mạch Höff 55gr và tặng kèm Bộ vắt cam chanh Yoko (màu ngẫu nhiên số lượng có hạn)</t>
  </si>
  <si>
    <t>Sale lớn nhất năm: Giảm 10% Cháo sữa Bổ sung tảo xoắn Spirulina HӦff -  55gr và tặng kèm Bộ vắt cam chanh Yoko (màu ngẫu nhiên số lượng có hạn)</t>
  </si>
  <si>
    <t>Sale lớn nhất năm: Giảm còn 59.000 đồng Phô mai tươi HӦff - 55gr</t>
  </si>
  <si>
    <t>Sale lớn nhất năm: Giảm 40% gói thứ 2 FRUIT ME UP NƯỚC ÉP THẠCH ĐÀO/TÁO TÚI 90G</t>
  </si>
  <si>
    <t>Sale lớn nhất năm: Giảm 20% Khoai tây chiên Pringles Sour Cream &amp; Onion 102g</t>
  </si>
  <si>
    <t>Sale lớn nhất năm: Giảm 20% Khoai tây chiên Pringles Original 102g</t>
  </si>
  <si>
    <t>Sale lớn nhất năm: Giảm 15% KEO MUT LOLLIPOP ICE HIEU LOTTE 132 G</t>
  </si>
  <si>
    <t>Sale lớn nhất năm: Giảm 10% Váng sữa GrowPlus+ sữa non lốc 4 hộp</t>
  </si>
  <si>
    <t>Sale lớn nhất năm: Giảm 50% lốc thứ 2 Váng sữa GrowPlus+ vị vanilla (bạc) lốc 4 hộp</t>
  </si>
  <si>
    <t>Sale lớn nhất năm: Giảm 10% Váng sữa GrowPlus+ vị socola (bạc) lốc 4 hộp</t>
  </si>
  <si>
    <t>Sale lớn nhất năm: Giảm 40% chai thứ 2 khi mua dầu gấc/dầu óc chó ăn dặm cho con 65ml</t>
  </si>
  <si>
    <t>Sale lớn nhất năm: Giảm 10% Dầu Olive Nguyên Chất Thuyền Xưa Ăn Dặm Cho Con 250ml</t>
  </si>
  <si>
    <t>Sale lớn nhất năm: Giảm 20% Dầu Sachi Nguyên Chất Thuyền Xưa Ăn Dặm Cho Con 65ml</t>
  </si>
  <si>
    <t xml:space="preserve">Sale lớn nhất năm: Giảm 20% Nước Tương Vị Tare 100ml </t>
  </si>
  <si>
    <t xml:space="preserve">Sale lớn nhất năm: Giảm 40% gói thứ 2 Gia vị rắc cơm Thuyền Xưa Ăn Dặm Vị Bò/Cá hồi/Phô Mai 19gr 
</t>
  </si>
  <si>
    <t>Sale lớn nhất năm: Giảm 14% Trà Xanh Vị Chanh Tự nhiên TH True Tea 350ml</t>
  </si>
  <si>
    <t>Sale lớn nhất năm: Giảm 20% Sữa chua TH true Yogurt có đường/tự nhiên 100g (vỉ 4 hộp)</t>
  </si>
  <si>
    <t>Sale lớn nhất năm: Giảm 50% hộp thứ 2 Bánh gạo Happy Bite Các Các Vị 21g</t>
  </si>
  <si>
    <t>Sale lớn nhất năm: Giảm còn 49.000 đồng hộp thứ 2 Bánh từ gạo Hữu cơ Happy Bite Vị Hỗn Hợp Quả Mọng 42g</t>
  </si>
  <si>
    <t>Sale lớn nhất năm: Giảm 10% Choco Rock 2 (Rock Scis sor Paper)- oản tù tì</t>
  </si>
  <si>
    <t>Sale lớn nhất năm: Tặng 1 thú bông Neru khi mua 2 Kẹo thử thách Ramen/Kẹo sáng tạo bánh Donuts - Popin Cookin</t>
  </si>
  <si>
    <t>Sale lớn nhất năm: Giảm 40% hộp thứ 2 Bánh Xốp Sữa Manna Hương Dâu</t>
  </si>
  <si>
    <t>Sale lớn nhất năm: Giảm 15% Kẹo Sô Cô La M&amp;M'S Minis 35g</t>
  </si>
  <si>
    <t>Sale lớn nhất năm: Giảm 15% Kẹo Chocolate M&amp;M's Milk 90g</t>
  </si>
  <si>
    <t>Sale lớn nhất năm: Giảm 15% Kẹo Chocolate M&amp;M's Peanut 90g</t>
  </si>
  <si>
    <t>Sale lớn nhất năm: Giảm 20% Thực phẩm bổ sung: Bánh viên rau quả vị bí đỏ và vị cải bó xôi 90g (15g × 6 gói)</t>
  </si>
  <si>
    <t>Sale lớn nhất năm: Giảm 18% Kẹo dẻo Burger khổng lồ Funmore 50g</t>
  </si>
  <si>
    <t>Sale lớn nhất năm: Giảm 15% Kẹo Mút Với Trái Tim Vui Nhộn Relkon 10g</t>
  </si>
  <si>
    <t>Sale lớn nhất năm: Giảm 15% Kẹo dẻo Flipperz Relkon</t>
  </si>
  <si>
    <t>Sale lớn nhất năm: Mua 2 tính tiền 1 Túi nước yến/yến sữa Gennest 10% Yến các loại</t>
  </si>
  <si>
    <t>Sale lớn nhất năm: Giảm 20% Nước Yến Kids Nest Plus+ các loại 18% (Lốc 6 tặng 3 túi)</t>
  </si>
  <si>
    <t>Sale lớn nhất năm: Giảm 25% Nước Yến Kids Nest Plus+ 18% (Lốc 3 tặng 1)</t>
  </si>
  <si>
    <t>Sale lớn nhất năm: Giảm 15% Bánh qui Heinz Farley các loại</t>
  </si>
  <si>
    <t>Sale lớn nhất năm: Giảm 20% Thức ăn bổ sung dành cho trẻ từ 6 tháng tuổi trở lên:Bột ngũ cốc, súp lơ,bông cải và phô mai</t>
  </si>
  <si>
    <t>Sale lớn nhất năm: Giảm 10% Bí đỏ khoai tây và bò nghiền cho trẻ từ 4 tháng tuổi - Heinz Pumpkin, Potato &amp; Beef</t>
  </si>
  <si>
    <t>Sale lớn nhất năm: Giảm 20% Dầu cá hồi nguyên chất Ecofood 150ml</t>
  </si>
  <si>
    <t>Sale lớn nhất năm: Giảm 10% Nước mắm nguyên chất Ecofood 150ml</t>
  </si>
  <si>
    <t>Sale lớn nhất năm: Giảm 20% Hạt chia hữu cơ C'LaVie 200g</t>
  </si>
  <si>
    <t>Sale lớn nhất năm: Giảm 15% Táo đỏ Hotan hữu cơ C'LaVie 450g</t>
  </si>
  <si>
    <t>Sale lớn nhất năm: Giảm 15% Kỷ tử hữu cơ C'LaVie 170g (34g x 5 gói)</t>
  </si>
  <si>
    <t>Sale lớn nhất năm: Giảm 15% Mì nui rau củ cho bé hình động vật Bartolini 250g</t>
  </si>
  <si>
    <t>Sale lớn nhất năm: Giảm 15% Rong biển hữu cơ rắc cơm-hương vị hải sản/rau củ 21g</t>
  </si>
  <si>
    <t>Sale lớn nhất năm: Giảm 10% Rong biển hữu cơ tách muối cho bé Alvins 15g</t>
  </si>
  <si>
    <t xml:space="preserve">Sale lớn nhất năm: Giảm 10% Mì nui ăn dặm hữu cơ cho bé các dạng BioJunior 200g </t>
  </si>
  <si>
    <t>Sale lớn nhất năm: Giảm 20% Kẹo mềm Fruif Plus hỗn hợp (dâu, xoài, ổi) 9g hình đồ chơi các loại</t>
  </si>
  <si>
    <t>Sale lớn nhất năm: Giảm 20% Kẹo mềm Fruif Plus hỗn hợp (vải, cam) 6g - hình đồ chơi các loại</t>
  </si>
  <si>
    <t>Sale lớn nhất năm: Giảm 20% Kẹo Teddy Marshmallows 70g</t>
  </si>
  <si>
    <t>Sale lớn nhất năm: Giảm 15% Chà Bông Cá Hồi 75g</t>
  </si>
  <si>
    <t>Sale lớn nhất năm: Giảm 15% Chà Bông Cá Hồi 20g</t>
  </si>
  <si>
    <t>Sale lớn nhất năm: Giảm 15% Chà bông cá lóc 20g</t>
  </si>
  <si>
    <t>Sale lớn nhất năm: Giảm 15% Chà bông tôm 10g</t>
  </si>
  <si>
    <t>Sale lớn nhất năm: Giảm 15% Bột thịt cá hồi và yến mạch 35g</t>
  </si>
  <si>
    <t>Sale lớn nhất năm: Giảm 19% Dầu hạt cải nhãn hiệu Simply 1L</t>
  </si>
  <si>
    <t>Sale lớn nhất năm: Giảm 14% Dầu đậu nành nhãn hiệu Simply 1L</t>
  </si>
  <si>
    <t xml:space="preserve">Sale lớn nhất năm: Giảm 20% Váng sữa uống Zott Monte hương Vani 4x95ml </t>
  </si>
  <si>
    <t>Sale lớn nhất năm: Giảm 40% vỉ thứ 2 Váng sữa Zott Monte Canxi/Classic (4x55g)</t>
  </si>
  <si>
    <t>Sale lớn nhất năm: Giảm 30% lốc thứ 2 Phô mai hoa quả Kids Mix vị dâu lê/chuối 50g - Lốc 4</t>
  </si>
  <si>
    <t>Sale lớn nhất năm: Mua 1 Kẹo đồ chơi Xiaolefeng tặng 1 kẹo đồ chơi Dream Spin Flower/Lovely Camera Viewer/Giggle Dog/ Skateboard/Cá Heo/Chim gõ kiến/Monkey/Kola/Socola trứng khủng long</t>
  </si>
  <si>
    <t>Sale lớn nhất năm: Đồng giá 60.000 đồng bột Fruto 200g các loại</t>
  </si>
  <si>
    <t>Sale lớn nhất năm: Giảm 25% Nước tương Chibi Nhật Bản</t>
  </si>
  <si>
    <t>Sale lớn nhất năm: Giảm 15% Dầu gạo Nhật Bản Tsuno nguyên chất 180g</t>
  </si>
  <si>
    <t>Sale lớn nhất năm: Giảm 10% Thạch rau câu Ribon nước ép trái cây cô đặc</t>
  </si>
  <si>
    <t>Sale lớn nhất năm: Giảm 30% 2 Bột nêm Dashi tảo bẹ Kombu Shimaya</t>
  </si>
  <si>
    <t>Sale lớn nhất năm: Giảm 15% Bánh gạo Gerber các vị 48g</t>
  </si>
  <si>
    <t>Sale lớn nhất năm: Đồng giá 79.000 đồng Bánh Puff Ăn Dặm Gerber các vị 42g</t>
  </si>
  <si>
    <t>Sale lớn nhất năm: Mua 2 tính 1 Nước nhung hươu kẽm/Vitamin Ki &amp; Young 12M+</t>
  </si>
  <si>
    <t>Sale lớn nhất năm: Tặng 1 cháo tươi Cây Thị Rau củ khi mua 2 Cháo tươi Cây Thị Cá hồi rong biển/Gà ác đậu xanh</t>
  </si>
  <si>
    <t>Thực phẩm bổ sung: Sữa chua Blédina mini lactés vị chuối</t>
  </si>
  <si>
    <t>Thực phẩm bổ sung: Sữa chua Blédina mini lactés vị dâu</t>
  </si>
  <si>
    <t>Thực phẩm bổ sung: Sữa chua Blédina mini lactés vị xoài đào</t>
  </si>
  <si>
    <t>Thực phẩm bổ sung: Sữa chua Blédina mini lactés vị mơ</t>
  </si>
  <si>
    <t>SPDD dành cho trẻ từ 6-36 tháng tuổi - Blédina Blédine Banane &amp; Lait (Bột ăn dặm Bledina vị chuối sữa 250g)</t>
  </si>
  <si>
    <t>SPDD dành cho trẻ từ 6-36 tháng tuổi - Blédina Blédine Lactée Croissance (Bột ăn dặm Bledina vị sữa 250g)</t>
  </si>
  <si>
    <t>SPDD dành cho trẻ từ 6-36 tháng tuổi - Blédina Blédine Fruits &amp; Lait (Bột ăn dặm Bledina vị trái cây sữa 250g)</t>
  </si>
  <si>
    <t xml:space="preserve">Bánh Gạo Hữu Cơ Yommy Maeil Vị Khoai Lang Và Củ Sen </t>
  </si>
  <si>
    <t>Bánh Gạo Hữu Cơ Yommy Maeil Vị Táo Và Cà Rốt</t>
  </si>
  <si>
    <t>Bánh Gạo Hữu Cơ Yommy Maeil Vị Cải Bó Xôi Và Bông Cải Xanh</t>
  </si>
  <si>
    <t>Đơn hàng Thực phẩm Ivenet từ 199000 đồng</t>
  </si>
  <si>
    <t>Xúc xich Gà và rau củ</t>
  </si>
  <si>
    <t>Snack sữa chua sấy khô AGA-AE vị táo, củ dền, cà rốt, 20g</t>
  </si>
  <si>
    <t>Snack sữa chua sấy khô AGA-AE vị việt quất, 20g</t>
  </si>
  <si>
    <t>Snack sữa chua sấy khô AGA-AE vị xoài, 20g</t>
  </si>
  <si>
    <t>Snack sữa chua sấy khô AGA-AE vị dâu, 20g</t>
  </si>
  <si>
    <t>Phô mai sấy Mozzarella Aga-Ae YUMYUM</t>
  </si>
  <si>
    <t>Phô mai sấy Cheddar Aga-Ae YUMYUM</t>
  </si>
  <si>
    <t>Bánh Puffs Gạo Lứt Hữu Cơ Little Blossom Vị Táo Và Bông Cải Xanh</t>
  </si>
  <si>
    <t>Bánh Puffs Gạo Lứt Hữu Cơ Little Blossom Vị Khoai Lang Tím</t>
  </si>
  <si>
    <t>Bánh Puffs Gạo Lứt Hữu Cơ Little Blossom Vị Dâu</t>
  </si>
  <si>
    <t>Bánh Puffs Gạo Lứt Hữu Cơ Little Blossom Vị Bí Ngô</t>
  </si>
  <si>
    <t>Phô Mai Sấy Lạnh Bebedang Vị Dâu</t>
  </si>
  <si>
    <t>Phô Mai Sấy Lạnh Bebedang Vị Truyền Thống</t>
  </si>
  <si>
    <t>Phô Mai Sấy Lạnh Bebedang Vị Chuối</t>
  </si>
  <si>
    <t>Phô Mai Sấy Lạnh Bebedang Vị Táo</t>
  </si>
  <si>
    <t>Bánh Gạo Lứt Hữu Cơ Bebedang Hình Que Dài Vị Quýt &amp; Gạo Lứt</t>
  </si>
  <si>
    <t>Bánh Gạo Lứt Hữu Cơ Bebedang Hình Que Dài Vị Táo &amp; Cà Rốt</t>
  </si>
  <si>
    <t>Bánh Gạo Lứt Hữu Cơ Bebedang Hình Que Vị Bí Đỏ</t>
  </si>
  <si>
    <t>Bánh Gạo Lứt Hữu Cơ Bebedang Hình Que Vị Bông Cải Xanh</t>
  </si>
  <si>
    <t>Bánh Gạo Lứt Hữu Cơ Bebedang Hình Que Vị Cà Rốt</t>
  </si>
  <si>
    <t>Trái Cây Nghiền Bubs Organic Lê &amp; Nho</t>
  </si>
  <si>
    <t>Trái Cây Nghiền Bubs Organic Ngũ Cốc, Chuối &amp; Mơ</t>
  </si>
  <si>
    <t>Trái Cây Nghiền Bubs Organic Xoài, Đào &amp; Chuối</t>
  </si>
  <si>
    <t>Rong biển hữu cơ tách muối cho bé BeBecook</t>
  </si>
  <si>
    <t>Bột DD HiPP Organic - Bột gạo nhũ nhi 200g</t>
  </si>
  <si>
    <t>Sản phẩm dinh dưỡng chế biến từ ngũ cốc cho trẻ từ 6-36 tháng tuổi (Bột ngũ cốc Bắp, Hoa chứa sữa - HiPP)</t>
  </si>
  <si>
    <t>Sản phẩm dinh dưỡng chế biến từ ngũ cốc cho trẻ từ 6-36 tháng tuổi (Bột ngũ cốc chứa sữa Ăn dặm khỏi đầu Semolina - Hipp)</t>
  </si>
  <si>
    <t>Bột sữa dinh dưỡng Kiều mạch bổ sung probiotik 250g</t>
  </si>
  <si>
    <t>Sản phẩm dinh dưỡng Hipp (Bột sữa ngũ cốc dinh dưỡng tổng hợp, mận tây) dành cho trẻ từ 6 tháng tuổi</t>
  </si>
  <si>
    <t>THẠCH EVERYONE LOVES 18 CÂY</t>
  </si>
  <si>
    <t>MÌ KIDS UDON VỊ NƯỚC TƯƠNG KIỂU NHẬT</t>
  </si>
  <si>
    <t>Mì Somen Cà rốt</t>
  </si>
  <si>
    <t>Mì Somen Bí Ngô</t>
  </si>
  <si>
    <t>Thực phẩm bổ sung: MỲ MUG UDON</t>
  </si>
  <si>
    <t>THỰC PHẨM BỔ SUNG: MÌ ĂN LIỀN MUG</t>
  </si>
  <si>
    <t>Thực phẩm bổ sung: Mì udon  ANPANMAN</t>
  </si>
  <si>
    <t>Thực phẩm bổ sung: Mì RAMEN ANPANMAN</t>
  </si>
  <si>
    <t>Trái Cây Xay Nhuyễn Nguyên Chất Fruit Me Up Táo</t>
  </si>
  <si>
    <t>Trái Cây Xay Nhuyễn Nguyên Chất Fruit Me Up Dâu Ổi Hồng</t>
  </si>
  <si>
    <t>Trái Cây Xay Nhuyễn Nguyên Chất Fruit Me Up Mãng Cầu Táo</t>
  </si>
  <si>
    <t>Trái Cây Xay Nhuyễn Nguyên Chất Fruit Me Up Táo Chuối</t>
  </si>
  <si>
    <t>Trái Cây Xay Nhuyễn Nguyên Chất Fruit Me Up Xoài Chuối Chanh Dây</t>
  </si>
  <si>
    <t>Trái cây nghiền vị táo, chuối và bánh quy Agusha</t>
  </si>
  <si>
    <t>Trái cây nghiền vị táo và đào Agusha</t>
  </si>
  <si>
    <t>Trái cây nghiền vị táo, chuối, dâu tây và kiwi Agusha</t>
  </si>
  <si>
    <t>Trái cây nghiền vị táo, lê, chuối và xoài Agusha</t>
  </si>
  <si>
    <t>Trái cây nghiền vị táo, dâu tây, dâu rừng và nam việt quất 80g</t>
  </si>
  <si>
    <t>Dầu Cá Hồi Nguyên Chất Thuyền Xưa Ăn Dặm Cho Con 65ml</t>
  </si>
  <si>
    <t>Dầu Hạt Lanh Nguyên Chất Thuyền Xưa Ăn Dặm Cho Con 65ml</t>
  </si>
  <si>
    <t>Tổ yến chưng Cung Đình For Kids (6 hũ/lốc)</t>
  </si>
  <si>
    <t>2 Bánh que Pocky kem trà xanh vị sữa/socola/dâu/cream</t>
  </si>
  <si>
    <t>2 FRUIT ME UP KẸO DẺO VỊ DÂU/ĐÀO/NHO/CAM TÚI 80G</t>
  </si>
  <si>
    <t>Nước mắm cá cơm Lê Gia- Cho bé</t>
  </si>
  <si>
    <t>Nước mắm cá cơm cho bé 200ml</t>
  </si>
  <si>
    <t>Bánh gạo Ganbare vị rau củ 43g</t>
  </si>
  <si>
    <t>Bánh Morinaga nhân kem vị dâu</t>
  </si>
  <si>
    <t>Bánh mỳ sữa ít béo Kanemasu</t>
  </si>
  <si>
    <t>Hạt nêm Ajinomoto vị thịt và rau củ</t>
  </si>
  <si>
    <t>Hoành Thánh Toyo Suisan vị gà Unami</t>
  </si>
  <si>
    <t>Thạch trái cây Orihiro vị nho và đào</t>
  </si>
  <si>
    <t>Mì somen không muối Easy Manma Wakodo cho bé</t>
  </si>
  <si>
    <t>Gia Vị Rắc Cơm Marumiya rong biển và trứng</t>
  </si>
  <si>
    <t>Kẹo thạch sữa chua vị đào</t>
  </si>
  <si>
    <t>Kẹo thạch sữa chua vị dâu</t>
  </si>
  <si>
    <t>Đơn hàng Phô mai Con Bò Cười từ 90000 đồng</t>
  </si>
  <si>
    <t>Nước yến sào cho trẻ em Green Babi hương Vani 72g - Lốc 4</t>
  </si>
  <si>
    <t>Thực phẩm bổ sung Nước uống bổ dưỡng Yến Sào và Đông Trùng Hạ Thảo (Lốc 6)</t>
  </si>
  <si>
    <t>Dầu Gạo Lức Ăn Dặm Chan Bé</t>
  </si>
  <si>
    <t>Nước Mắm Ăn Dặm Cốt Nhĩ Cá Cơm tách muối 35*N</t>
  </si>
  <si>
    <t>2 Cháo tươi hải sản thập cẩm/tôm/cá Cây Thị</t>
  </si>
  <si>
    <t>Bánh C'est Bon 5P-Gà</t>
  </si>
  <si>
    <t>Bánh C'est Bon Cream Cheese 101.5g</t>
  </si>
  <si>
    <t>Bánh Gạo An-Tảo 14P</t>
  </si>
  <si>
    <t>Bánh Gạo An-Tự Nhiên 14P</t>
  </si>
  <si>
    <t>Bánh Custas 12P</t>
  </si>
  <si>
    <t>Bánh Goute Hạt</t>
  </si>
  <si>
    <t>Bánh Goute Mè</t>
  </si>
  <si>
    <t xml:space="preserve">Bánh Chocopie 12P </t>
  </si>
  <si>
    <t>Bánh Chocopie Dark Print 12P</t>
  </si>
  <si>
    <t>Dầu ăn dặm cá hồi Anpaso 100ml</t>
  </si>
  <si>
    <t>Mì Somen ăn dặm vị cải bó xôi Anpaso 100g</t>
  </si>
  <si>
    <t>Mì Somen ăn dặm vị rau củ Anpaso 100g</t>
  </si>
  <si>
    <t>Dầu ăn dặm macca Anpaso 100ml</t>
  </si>
  <si>
    <t>Dầu chiên xào cho bé Mix hạt</t>
  </si>
  <si>
    <t>Dầu chiên xào cho bé Óc chó</t>
  </si>
  <si>
    <t>Dầu chiên xào cho bé Oliu</t>
  </si>
  <si>
    <t>Mì Cải Bó Xôi Ăn Dặm Organic Anpaso - gói 120g</t>
  </si>
  <si>
    <t>Mì Củ Cải Đỏ &amp; Củ Dền Ăn Dặm Organic Anpaso 120g</t>
  </si>
  <si>
    <t>Nui ăn dặm mix rau củ Anpaso 150g</t>
  </si>
  <si>
    <t>Đơn hàng Anpaso từ 169.000 đồng</t>
  </si>
  <si>
    <t>Ngũ cốc hạt Dưỡng mầm xanh Anpaso 500g</t>
  </si>
  <si>
    <t>Ngũ cốc hạt An mầm lành Anpaso 500g</t>
  </si>
  <si>
    <t>2 Cháo Tổ Yến Bào Ngư Sò Điệp (1 Bát)</t>
  </si>
  <si>
    <t>2 Súp Tổ Yến Đùi Gà Hầm Nhân Sâm &amp; Trùng Thảo (1 Bát)</t>
  </si>
  <si>
    <t>2 Sữa chua hoa quả HӦff  - Chuối/dưa lưới (Lốc 4 hủ)</t>
  </si>
  <si>
    <t>Sữa chua trái cây HӦff Organic Vị Chuối 6x55g (Lốc 6 hủ)</t>
  </si>
  <si>
    <t>Sữa chua trái cây HӦff - Bổ sung Dâu - Organic 55gr</t>
  </si>
  <si>
    <t>Cháo sữa Yến Mạch Höff 55gr</t>
  </si>
  <si>
    <t>Cháo sữa Bổ sung tảo xoắn Spirulina HӦff -  55gr</t>
  </si>
  <si>
    <t>Phô mai tươi HӦff - 55gr</t>
  </si>
  <si>
    <t>FRUIT ME UP NƯỚC ÉP THẠCH ĐÀO TÚI 90G/ FRUIT ME UP PEACH JELLY JUICE 90G</t>
  </si>
  <si>
    <t>FRUIT ME UP NƯỚC ÉP THẠCH TÁO TÚI 90G/ FRUIT ME UP APPLE JELLY JUICE 90G</t>
  </si>
  <si>
    <t>Khoai tây chiên Pringles Sour Cream &amp; Onion 102g</t>
  </si>
  <si>
    <t>Khoai tây chiên Pringles Original 102g</t>
  </si>
  <si>
    <t>KEO MUT LOLLIPOP ICE HIEU LOTTE 132 G</t>
  </si>
  <si>
    <t>Váng sữa GrowPlus+ sữa non lốc 4 hộp</t>
  </si>
  <si>
    <t>Váng sữa GrowPlus+ vị vanilla (bạc) lốc 4 hộp</t>
  </si>
  <si>
    <t>Váng sữa GrowPlus+ vị socola (bạc) lốc 4 hộp</t>
  </si>
  <si>
    <t>Dầu Gấc Tự Nhiên Thuyền Xưa Ăn Dặm Cho Con 65ml</t>
  </si>
  <si>
    <t>Dầu Óc Chó Nguyên Chất Thuyền Xưa Ăn Dặm Cho Con 65ml</t>
  </si>
  <si>
    <t>Dầu Olive Nguyên Chất Thuyền Xưa Ăn Dặm Cho Con 250ml</t>
  </si>
  <si>
    <t>Dầu Sachi Nguyên Chất Thuyền Xưa Ăn Dặm Cho Con 65ml</t>
  </si>
  <si>
    <t xml:space="preserve">Nước Tương Vị Tare 100ml </t>
  </si>
  <si>
    <t xml:space="preserve">Thuyền Xưa Ăn Dặm Cho Con  - Gia vị rắc cơm  - Vị Bò 19gr 
</t>
  </si>
  <si>
    <t>Thuyền Xưa Ăn Dặm Cho Con  - Gia vị rắc cơm  - Vị Cá Hồi 19gr</t>
  </si>
  <si>
    <t>Thuyền Xưa Ăn Dặm Cho Con  - Gia vị rắc cơm  - Vị Phô Mai 19gr</t>
  </si>
  <si>
    <t>Trà Xanh Vị Chanh Tự nhiên TH True Tea 350ml</t>
  </si>
  <si>
    <t>Sữa chua TH true Yogurt có đường 100g (vỉ 4 hộp)</t>
  </si>
  <si>
    <t>Sữa chua Vị Tự Nhiên TH true Yogurt 100g (vỉ 4 hộp)</t>
  </si>
  <si>
    <t>Bánh gạo Happy Bite Vị Chuối và Dâu 21g</t>
  </si>
  <si>
    <t>Bánh gạo Happy Bite Vị Carrot và Dâu 21g</t>
  </si>
  <si>
    <t>Bánh từ gạo Hữu cơ Happy Bite Vị Hỗn Hợp Quả Mọng 42g</t>
  </si>
  <si>
    <t>Choco Rock 2 (Rock Scis sor Paper)- oản tù tì</t>
  </si>
  <si>
    <t>2 Kẹo sáng tạo bánh Donuts/Ramen - Popin'Cookin' - Tanoshii Donuts</t>
  </si>
  <si>
    <t>Bánh Xốp Sữa Manna Hương Dâu</t>
  </si>
  <si>
    <t>Kẹo Sô Cô La M&amp;M'S Minis 35g</t>
  </si>
  <si>
    <t>Kẹo Chocolate M&amp;M's Milk 90g</t>
  </si>
  <si>
    <t>Kẹo Chocolate M&amp;M's Peanut 90g</t>
  </si>
  <si>
    <t>Thực phẩm bổ sung: Bánh viên rau quả vị bí đỏ và vị cải bó xôi 90g (15g × 6 gói)</t>
  </si>
  <si>
    <t>Kẹo dẻo Burger khổng lồ Funmore 50g</t>
  </si>
  <si>
    <t>Kẹo Mút Với Trái Tim Vui Nhộn Relkon 10g</t>
  </si>
  <si>
    <t>Kẹo dẻo Flipperz Relkon</t>
  </si>
  <si>
    <t>2 Túi nước yến/yến sữa Gennest Hương dâu/cam 105ml 10% Yến</t>
  </si>
  <si>
    <t>Nước Yến Kids Nest Plus+ Growth Gold Hương Tự nhiên 18% (Lốc 6 tặng 3 túi)</t>
  </si>
  <si>
    <t>Nước Yến Kids Nest Plus+ Growth Gold Hương Dâu 18% (Lốc 6 tặng 3 túi)</t>
  </si>
  <si>
    <t>Nước Yến Kid'S Nest Plus+ Total Protect Gold 18% (Lốc 6 tặng 3 túi)</t>
  </si>
  <si>
    <t>Nước Yến Kids Nest Plus+ Growth Gold Hương Tự nhiên 18% (Lốc 3 tặng 1)</t>
  </si>
  <si>
    <t>Nước Yến Kid'S Nest Plus+ Total Protect Gold 18% (Lốc 3 tặng 1)</t>
  </si>
  <si>
    <t>Bánh qui vị tự nhiên - Heinz Farley's rusks Original</t>
  </si>
  <si>
    <t>Bánh Qui Dành Cho Trẻ Em Heinz Farley Vị Chuối 120g</t>
  </si>
  <si>
    <t>Bánh quy vị cam - Heinz Farley's rusks Orange</t>
  </si>
  <si>
    <t>Thức ăn bổ sung dành cho trẻ từ 6 tháng tuổi trở lên:Bột ngũ cốc, súp lơ,bông cải và phô mai</t>
  </si>
  <si>
    <t>Bí đỏ khoai tây và bò nghiền cho trẻ từ 4 tháng tuổi - Heinz Pumpkin, Potato &amp; Beef</t>
  </si>
  <si>
    <t>Dầu cá hồi nguyên chất Ecofood 150ml</t>
  </si>
  <si>
    <t>Nước mắm nguyên chất Ecofood 150ml</t>
  </si>
  <si>
    <t>Hạt chia hữu cơ C'LaVie 200g</t>
  </si>
  <si>
    <t>Táo đỏ Hotan hữu cơ C'LaVie 450g</t>
  </si>
  <si>
    <t>Kỷ tử hữu cơ C'LaVie 170g (34g x 5 gói)</t>
  </si>
  <si>
    <t>Mì nui rau củ cho bé hình động vật Bartolini 250g</t>
  </si>
  <si>
    <t>Rong biển hữu cơ rắc cơm-hương vị hải sản 21g</t>
  </si>
  <si>
    <t>Rong biển hữu cơ rắc cơm-hương vị rau củ 21g</t>
  </si>
  <si>
    <t>Rong biển hữu cơ tách muối cho bé Alvins 15g</t>
  </si>
  <si>
    <t>Mì ăn dặm hữu cơ cho bé dạng sợi BioJunior 200g (Từ 8 tháng tuổi)</t>
  </si>
  <si>
    <t>Mì nui ăn dặm hữu cơ cho bé hình chữ cái BioJunior 200g (Từ 8 tháng tuổi)</t>
  </si>
  <si>
    <t>Mì nui ăn dặm hữu cơ cho bé hình vỏ sò BioJunior 200g (Từ 10 tháng tuổi)</t>
  </si>
  <si>
    <t xml:space="preserve"> Kẹo mềm Fruif Plus hỗn hợp (dâu, xoài, ổi) 9g - hình đồ chơi quạt robot cầm tay</t>
  </si>
  <si>
    <t>Kẹo mềm Fruif Plus hỗn hợp (dâu, xoài, ổi) 9g - hình máy ảnh</t>
  </si>
  <si>
    <t>Kẹo mềm Fruif Plus hỗn hợp (dâu, xoài, ổi) 9g - hình xích đu</t>
  </si>
  <si>
    <t xml:space="preserve">Kẹo mềm Fruif Plus hỗn hợp (vải, cam) 6g - hình con bò sữa đánh trống </t>
  </si>
  <si>
    <t>Kẹo mềm Fruif Plus hỗn hợp (vải, cam) 6g - hình con nai</t>
  </si>
  <si>
    <t>Kẹo mềm Fruif Plus hỗn hợp (vải, cam) 6g - hình khủng long trứng chiến đấu</t>
  </si>
  <si>
    <t>Kẹo mềm Fruif Plus hỗn hợp (vải, cam) 6g - hình xe bán tải</t>
  </si>
  <si>
    <t>Kẹo mềm Fruit Plus hỗn hợp (dâu, xoài, ổi) 9g - hình chú bé lái xe</t>
  </si>
  <si>
    <t>Kẹo mềm Fruit Plus hỗn hợp (dâu, xoài, ổi) 9g - hình con mèo câu cá</t>
  </si>
  <si>
    <t>Kẹo Teddy Marshmallows 70g</t>
  </si>
  <si>
    <t>Chà Bông Cá Hồi 75g</t>
  </si>
  <si>
    <t>Chà Bông Cá Hồi 20g</t>
  </si>
  <si>
    <t>Chà bông cá lóc 20g</t>
  </si>
  <si>
    <t>Chà bông tôm 10g</t>
  </si>
  <si>
    <t>Bột thịt cá hồi và yến mạch 35g</t>
  </si>
  <si>
    <t>Dầu hạt cải nhãn hiệu Simply 1L</t>
  </si>
  <si>
    <t>Dầu đậu nành nhãn hiệu Simply 1L</t>
  </si>
  <si>
    <t xml:space="preserve">Váng sữa uống Zott Monte hương Vani 4x95ml </t>
  </si>
  <si>
    <t>Váng sữa Zott Monte vị Classic (4x55g)</t>
  </si>
  <si>
    <t>Váng sữa Zott Monte Canxi Plus</t>
  </si>
  <si>
    <t>Phô mai hoa quả Kids Mix vị dâu lê 50g - Lốc 4</t>
  </si>
  <si>
    <t>Phô mai hoa quả Kids Mix vị dâu chuối 50g - Lốc 4</t>
  </si>
  <si>
    <t>Kẹo Airplane Fan</t>
  </si>
  <si>
    <t>Kẹo Colorful Star</t>
  </si>
  <si>
    <t>Kẹo gấu đánh trống</t>
  </si>
  <si>
    <t>Kẹo khủng long phát nhạc</t>
  </si>
  <si>
    <t>Kẹo phun nước con chó</t>
  </si>
  <si>
    <t>Kẹo Fingertip Basketball</t>
  </si>
  <si>
    <t>Kẹo Flash Dinosaur Fan</t>
  </si>
  <si>
    <t>Kẹo Mini Scooter</t>
  </si>
  <si>
    <t>Kẹo Space Flash Flying Saucer</t>
  </si>
  <si>
    <t>Bột gạo sữa bí đỏ và mơ 200g</t>
  </si>
  <si>
    <t>Bột gạo sữa Frutonyanya 200g</t>
  </si>
  <si>
    <t>Bột mì sữa táo và dâu Frutonyanya 200g</t>
  </si>
  <si>
    <t>Bột yến mạch sữa chuối táo Fruto 200g</t>
  </si>
  <si>
    <t>Nước tương Chibi Nhật Bản</t>
  </si>
  <si>
    <t>Dầu gạo Nhật Bản Tsuno nguyên chất 180g</t>
  </si>
  <si>
    <t>Thạch rau câu Ribon nước ép trái cây cô đặc</t>
  </si>
  <si>
    <t>2 Bột nêm Dashi tảo bẹ Kombu Shimaya</t>
  </si>
  <si>
    <t>Bánh ăn dặm Gerber vị Xoài, Mâm Xôi 6hộp x 48g</t>
  </si>
  <si>
    <t>Bánh gạo Gerber vị chuối đào</t>
  </si>
  <si>
    <t>Bánh gạo Gerber vị Dâu Táo Cải bó xôi</t>
  </si>
  <si>
    <t>Bánh Ăn Dặm Gerber vị Chuối 42g</t>
  </si>
  <si>
    <t>Bánh ăn dặm Gerber Puffs Việt Quất</t>
  </si>
  <si>
    <t>Bánh Ăn Dặm Gerber vị Táo Dâu 42g</t>
  </si>
  <si>
    <t>2 Nước nhung hươu kẽm/vitamin Ki &amp; Young 12M+</t>
  </si>
  <si>
    <t>2 Cháo tươi Cây Thị Cá hồi rong biển/Gà ác</t>
  </si>
  <si>
    <t>Dầu ăn Meizan Gold 1L</t>
  </si>
  <si>
    <t>QT Pocky_Ly Thuỷ tinh Pocky Kool</t>
  </si>
  <si>
    <t>QT Pocky - Bình nước hình trái dâu</t>
  </si>
  <si>
    <t>QT Bel - Bảng vẽ xóa điện tử cao cấp</t>
  </si>
  <si>
    <t>Sữa tươi tiệt trùng Nguyên kem nhãn hiệu Meadow Fresh 1L</t>
  </si>
  <si>
    <t>Cháo tươi hải sản thập cẩm Cây Thị</t>
  </si>
  <si>
    <t>Cháo tươi Cây Thị tôm rau ngót</t>
  </si>
  <si>
    <t>Cháo tươi Cây Thị cá chẽm khoai môn</t>
  </si>
  <si>
    <t>QT - Đồ chơi trẻ em bằng gỗ: Bộ bảng chữ cái, bảng chữ số,bảng hình khối</t>
  </si>
  <si>
    <t>QT - Ly thuỷ tinh có nắp kèm ống hút Anpaso 400ml</t>
  </si>
  <si>
    <t xml:space="preserve"> Bộ vắt cam chanh Yoko (màu ngẫu nhiên)</t>
  </si>
  <si>
    <t>QT Lê Mây - Thú bông Neru lớn</t>
  </si>
  <si>
    <t>QT BB - Kẹo đồ chơi cá heo  (Kẹo Giggle Dolphin)</t>
  </si>
  <si>
    <t>QT B&amp;B - Kẹo Lovely Camera Viewer</t>
  </si>
  <si>
    <t>QT BB - Kẹo đồ chơi chim gõ kiến (Kẹo Woodpeacker )</t>
  </si>
  <si>
    <t>QT B&amp;B - Kẹo Dream Spin Flower</t>
  </si>
  <si>
    <t>QT B&amp;B - Kẹo Skateboard</t>
  </si>
  <si>
    <t>QT B&amp;B - Kẹo Giggle Dog</t>
  </si>
  <si>
    <t>QT B&amp;B - Sô cô la trứng khủng long</t>
  </si>
  <si>
    <t>QT B&amp;B - Kẹo Play Cymbal Monkey</t>
  </si>
  <si>
    <t>QT BB - Kẹo đồ chơi gấu Koala (Kẹo Bear Koala)</t>
  </si>
  <si>
    <t>Cháo tươi Cây Thị Rau củ Thập cẩm</t>
  </si>
  <si>
    <t>Không áp dụng đồng thời CTKM khác</t>
  </si>
  <si>
    <t>áp dụng đồng thời CTKM khác</t>
  </si>
  <si>
    <t>SALE LỚN NHẤT NĂM - Mua 3 tặng 1 Khăn ướt em bé sạch khuẩn vệ sinh Molfix 100 miếng</t>
  </si>
  <si>
    <t>SALE LỚN NHẤT NĂM - Mua 3 tặng 1 Khăn ướt Huggies cùng loại</t>
  </si>
  <si>
    <t>SALE LỚN NHẤT NĂM - Mua 3 tặng 1 Khăn Ướt Dịu Nhẹ Animo không mùi (100 tờ)</t>
  </si>
  <si>
    <t>SALE LỚN NHẤT NĂM - Giảm 10% khi mua 2 Khăn Ướt Dịu Nhẹ Animo không mùi (100 tờ)</t>
  </si>
  <si>
    <t>Ưu đãi đơn hàng 200.000 đồng: Đồng giá 49.000đ khi mua Combo 2 khăn ướt Animo 100 tờ
(Áp dụng khi mua đơn hàng Con Cưng từ 200,000đ trừ sữa thay thế sữa mẹ cho trẻ dưới 24 tháng tuổi)</t>
  </si>
  <si>
    <t>SALE LỚN NHẤT NĂM - Mua 3 tặng 1 Khăn ướt chiết xuất tự nhiên Aga-ae, 100 tờ</t>
  </si>
  <si>
    <t>SALE LỚN NHẤT NĂM - Giảm 50% khi mua Khăn ướt ConCung Gentle Care Hàn Quốc cho da nhạy cảm, 100 tờ</t>
  </si>
  <si>
    <t>SALE LỚN NHẤT NĂM - Giảm 20% khi mua 2 Khăn vải khô đa năng Animo - 240 tờ</t>
  </si>
  <si>
    <t>SALE LỚN NHẤT NĂM - Giảm 20% khi mua 2 Khăn vải khô cao cấp Animo - 240 tờ</t>
  </si>
  <si>
    <t>SALE LỚN NHẤT NĂM - Giảm 15% khi mua 2 Khăn vải khô đa năng Animo (240 tờ)</t>
  </si>
  <si>
    <t>SALE LỚN NHẤT NĂM - Giảm 14.580 VNĐ khi mua Băng vệ sinh Laurier Super Slimguard Cool Mát lạnh &amp; Kiểm soát mùi 22,5 cm 16 miếng</t>
  </si>
  <si>
    <t>SALE LỚN NHẤT NĂM - Giảm 7.284 VNĐ khi mua Băng vệ sinh Diana Sensi cool fresh siêu mỏng cánh 20 miếng</t>
  </si>
  <si>
    <t>SALE LỚN NHẤT NĂM - Giảm 948 VNĐ khi mua BVS Diana Mama (12 miếng)</t>
  </si>
  <si>
    <t>SALE LỚN NHẤT NĂM - Giảm 15% khi mua 2 Băng vệ sinh Diana Hàng Ngày Cool Fresh (40 miếng)</t>
  </si>
  <si>
    <t>SALE LỚN NHẤT NĂM - Giảm 10% khi mua Băng vệ sinh Sofy Skin Comfort 26cm (17 miếng)</t>
  </si>
  <si>
    <t xml:space="preserve">SALE LỚN NHẤT NĂM - Giảm 5% khi mua Băng vệ sinh quần Diana Sensi M/L (5 miếng) </t>
  </si>
  <si>
    <t xml:space="preserve">SALE LỚN NHẤT NĂM - Giảm 15% khi mua 2 Băng vệ sinh quần Diana Sensi M/L (5 miếng) </t>
  </si>
  <si>
    <t xml:space="preserve">SALE LỚN NHẤT NĂM - Giảm 5% khi mua Băng vệ sinh quần Diana Comfy Night M/L (5 miếng)	</t>
  </si>
  <si>
    <t xml:space="preserve">SALE LỚN NHẤT NĂM - Giảm 15% khi mua 2 Băng vệ sinh quần Diana Comfy Night M/L (5 miếng)	</t>
  </si>
  <si>
    <t>SALE LỚN NHẤT NĂM - Giảm 15% khi mua Băng vệ sinh quần Kotex (5 miếng)</t>
  </si>
  <si>
    <t>SALE LỚN NHẤT NĂM - Mua 2 tặng 1 cùng loại BVS Kotex Băng quần thảo dược hoặc Cool</t>
  </si>
  <si>
    <t>SALE LỚN NHẤT NĂM - Giảm 15% khi mua Băng vệ sinh Kotex Bảo Vệ Toàn Diện 23cm (20 miếng)</t>
  </si>
  <si>
    <t>SALE LỚN NHẤT NĂM - Giảm 26% khi mua Băng vệ sinh Molped Icy Cool 20 miếng</t>
  </si>
  <si>
    <t>SALE LỚN NHẤT NĂM - Mua 2 tặng 1 Băng vệ sinh Molped Kháng Khuẩn 8 miếng</t>
  </si>
  <si>
    <t>SALE LỚN NHẤT NĂM - Giảm còn 77.000 VNĐ khi mua Khẩu trang em bé Anyguard (50 cái/hộp)</t>
  </si>
  <si>
    <t xml:space="preserve">SALE LỚN NHẤT NĂM - Mua 2 tặng 1 Khẩu trang y tế 2D Anyguard cho bé dưới 4 tuổi (10 cái/hộp)	</t>
  </si>
  <si>
    <t>SALE LỚN NHẤT NĂM - Giảm 5.533 VNĐ khi mua Bông tẩy trang Silcot 82 miếng</t>
  </si>
  <si>
    <t>SALE LỚN NHẤT NĂM - Giảm 6.060 VNĐ khi mua Bông trang điểm Silcot Premium 66</t>
  </si>
  <si>
    <t>SALE LỚN NHẤT NĂM - Giảm 30% khi mua 2 Bông tẩy trang Silcot 82 miếng</t>
  </si>
  <si>
    <t>SALE LỚN NHẤT NĂM - Giảm 11% VNĐ khi mua Khăn mặt viên nén Mamamy Tropical 25 viên (240x200mm)</t>
  </si>
  <si>
    <t>SALE LỚN NHẤT NĂM - Mua 2 Bông tẩy trang IPEK tặng 1 quà Bông tẩy trang Skinlovers</t>
  </si>
  <si>
    <t>SALE LỚN NHẤT NĂM - Giảm 15% VNĐ khi mua combo 2 BVS Goodfeel cùng loại</t>
  </si>
  <si>
    <t>SALE LỚN NHẤT NĂM - Tặng 1 BVS ban đêm khi mua 1 BVS thảo dược UUCare</t>
  </si>
  <si>
    <t>Combo 3 Khăn ướt em bé sạch khuẩn vệ sinh Molfix 100 miếng</t>
  </si>
  <si>
    <t>Combo 3 Khăn ướt cao cấp Huggies bơ hạt mỡ 72 Miếng</t>
  </si>
  <si>
    <t>Combo 3 Khăn ướt Huggies 80 miếng</t>
  </si>
  <si>
    <t>Combo 3 Khăn Ướt Dịu Nhẹ Animo không mùi (100 tờ)</t>
  </si>
  <si>
    <t>Combo 2 Khăn Ướt Dịu Nhẹ Animo không mùi (100 tờ)</t>
  </si>
  <si>
    <t>Combo 3 Khăn ướt chiết xuất tự nhiên Aga-ae, 100 tờ</t>
  </si>
  <si>
    <t>Khăn ướt ConCung Gentle Care Hàn Quốc cho da nhạy cảm, 100 tờ (màu hồng)</t>
  </si>
  <si>
    <t>Khăn ướt ConCung Gentle Care Hàn Quốc cho da nhạy cảm, 100 tờ (màu xanh)</t>
  </si>
  <si>
    <t>Combo 2 Khăn vải khô đa năng Animo - 240 tờ</t>
  </si>
  <si>
    <t>Combo 2 Khăn vải khô cao cấp Animo - 240 tờ</t>
  </si>
  <si>
    <t>Combo 2 Khăn vải khô đa năng Animo (240 tờ)</t>
  </si>
  <si>
    <t>Băng vệ sinh Laurier Super Slimguard Cool Mát lạnh &amp; Kiểm soát mùi 22,5 cm 16 miếng</t>
  </si>
  <si>
    <t>Băng vệ sinh Diana Sensi cool fresh siêu mỏng cánh 20 miếng</t>
  </si>
  <si>
    <t>BVS Diana Mama (12 miếng)</t>
  </si>
  <si>
    <t>Combo 2 Băng vệ sinh Diana Hàng Ngày Cool Fresh (40 miếng)</t>
  </si>
  <si>
    <t>Băng vệ sinh Sofy Skin Comfort 26cm (17 miếng)</t>
  </si>
  <si>
    <t xml:space="preserve">Băng vệ sinh quần Diana Sensi M/L (5 miếng) </t>
  </si>
  <si>
    <t xml:space="preserve">Combo 2 Băng vệ sinh quần Diana Sensi M/L (5 miếng) </t>
  </si>
  <si>
    <t xml:space="preserve">Băng vệ sinh quần Diana Comfy Night M/L (5 miếng)	</t>
  </si>
  <si>
    <t xml:space="preserve">Combo 2 Băng vệ sinh quần Diana Comfy Night M/L (5 miếng)	</t>
  </si>
  <si>
    <t>Băng vệ sinh quần Kotex M/L (5 miếng)</t>
  </si>
  <si>
    <t xml:space="preserve">Băng vệ sinh quần Kotex L (5 miếng)	</t>
  </si>
  <si>
    <t>Combo 2 BVS Kotex Băng quần thảo dược (L/XL)</t>
  </si>
  <si>
    <t>Combo 2 BVS Kotex Băng quần Cool</t>
  </si>
  <si>
    <t>Băng vệ sinh Kotex Bảo Vệ Toàn Diện 23cm (20 miếng)</t>
  </si>
  <si>
    <t>Băng vệ sinh Molped Icy Cool 20 miếng</t>
  </si>
  <si>
    <t>Combo 2 Băng vệ sinh Molped Kháng Khuẩn 8 miếng</t>
  </si>
  <si>
    <t>Khẩu trang em bé Anyguard (50 cái/hộp)</t>
  </si>
  <si>
    <t xml:space="preserve">Combo 2 Khẩu trang y tế 2D Anyguard cho bé dưới 4 tuổi (10 cái/hộp)	</t>
  </si>
  <si>
    <t>Khăn giấy gói rút Tempo không mùi (4 gói)</t>
  </si>
  <si>
    <t>Khăn giấy gói rút Tempo hương Bạc Hà (1 gói)</t>
  </si>
  <si>
    <t>Khăn giấy gói rút Tempo Không mùi (1 gói)</t>
  </si>
  <si>
    <t>Bông tẩy trang Silcot 82 miếng</t>
  </si>
  <si>
    <t>Bông trang điểm Silcot Premium 66</t>
  </si>
  <si>
    <t>Combo 2 Bông tẩy trang Silcot 82 miếng</t>
  </si>
  <si>
    <t xml:space="preserve">Khăn tắm du lịch Yko (700x1000mm)	</t>
  </si>
  <si>
    <t>Khăn tắm Mamamy Tropical (700x1000mm)</t>
  </si>
  <si>
    <t>Khăn mặt viên nén Mamamy Tropical 25 viên (240x200mm)</t>
  </si>
  <si>
    <t>Khăn mặt dùng một lần Luck Lady 80 tờ (túi rút tròn)</t>
  </si>
  <si>
    <t>BVS thảo dược UUCare ngày và đêm 28cm (10 miếng)</t>
  </si>
  <si>
    <t>BVS thảo dược UUCare ban ngày 24cm (12 miếng)</t>
  </si>
  <si>
    <t>BVS UUCare hàng ngày Young Girl 15cm (40 miếng)</t>
  </si>
  <si>
    <t>Combo 2 Bông tẩy trang IPEK</t>
  </si>
  <si>
    <t>Combo 2 Băng vệ sinh GoodFeel bề mặt cotton tự nhiên 26cm (18 miếng)</t>
  </si>
  <si>
    <t>Combo 2 Băng vệ sinh GoodFeel lõi cotton ban đêm 33cm (12 miếng)</t>
  </si>
  <si>
    <t>Combo 2 Băng vệ sinh quần GoodFeel (4 miếng)</t>
  </si>
  <si>
    <t>Khăn ướt em bé sạch khuẩn vệ sinh Molfix 100 miếng</t>
  </si>
  <si>
    <t>Khăn ướt cao cấp Huggies bơ hạt mỡ 72 Miếng</t>
  </si>
  <si>
    <t>Khăn ướt Huggies 80 miếng</t>
  </si>
  <si>
    <t>Khăn Ướt Dịu Nhẹ Animo không mùi (100 tờ)</t>
  </si>
  <si>
    <t>Khăn ướt chiết xuất tự nhiên Aga-ae, 100 tờ</t>
  </si>
  <si>
    <t>BVS Kotex Băng quần thảo dược (L/XL)</t>
  </si>
  <si>
    <t>BVS Kotex Băng quần Cool</t>
  </si>
  <si>
    <t>Băng vệ sinh Molped Kháng Khuẩn 8 miếng</t>
  </si>
  <si>
    <t xml:space="preserve">Khẩu trang y tế 2D Anyguard cho bé dưới 4 tuổi (10 cái/hộp)	</t>
  </si>
  <si>
    <t>QT Ipek_Bông tẩy trang SKINLOVERS 80 miếng</t>
  </si>
  <si>
    <t>QT UUCare _ VỆ SINH DÙNG BAN ĐÊM YOUNG GIRL 360MM - 3 MIẾNG</t>
  </si>
  <si>
    <t>Không đồng thời KM khác</t>
  </si>
  <si>
    <t>Đồng thời KM khác</t>
  </si>
  <si>
    <t>áp dụng tại cửa hàng Con Cưng, website concung.com, ứng dụng Con Cưng</t>
  </si>
  <si>
    <t>áp dụng tại cửa hàng Con Cưng</t>
  </si>
  <si>
    <t>SALE LỚN NHẤT NĂM - Giảm 25% khi mua Khăn giấy gói rút Tempo không mùi (4 gói)</t>
  </si>
  <si>
    <t>SALE LỚN NHẤT NĂM - Giảm 22%  khi mua Khăn giấy gói rút Tempo hương Bạc Hà (1 gói)</t>
  </si>
  <si>
    <t>SALE LỚN NHẤT NĂM - Giảm 22%  khi mua Khăn giấy gói rút Tempo Không mùi (1 gói)</t>
  </si>
  <si>
    <t>SALE LỚN NHẤT NĂM - Giảm 10% khi mua Khăn tắm Mamamy Tropical (700x1000mm)</t>
  </si>
  <si>
    <t xml:space="preserve">SALE LỚN NHẤT NĂM - Giảm 10%  khi mua Khăn tắm du lịch Yko (700x1000mm)	</t>
  </si>
  <si>
    <t>SALE LỚN NHẤT NĂM - Giảm 12% khi mua Khăn mặt dùng một lần Luck Lady 80 tờ (túi rút tròn)</t>
  </si>
  <si>
    <t>SALE LỚN NHẤT NĂM - Giảm 12% khi mua BVS UUCare</t>
  </si>
  <si>
    <t xml:space="preserve">Giảm 29.000đ khi mua Miếng lót Molfix thiên nhiên NB60/90 </t>
  </si>
  <si>
    <t>Giảm 61.000đ khi mua Bỉm tã dán Molfix thiên nhiên (XS/NB)</t>
  </si>
  <si>
    <t>Giảm 101.000đ khi mua Bỉm tã dán Molfix thiên nhiên S/M</t>
  </si>
  <si>
    <t>Giảm 81.000 đồng/gói khi mua Bỉm tã dán Molfix thiên nhiên L</t>
  </si>
  <si>
    <t>Giảm 30.000đ khi mua Bỉm tã quần Molfix Ultra Jumbo M/L/XL/XXL</t>
  </si>
  <si>
    <t>Giảm 120.000đ khi mua 2 gói Bỉm tã quần Molfix Ultra Jumbo M/L/XL/XXL</t>
  </si>
  <si>
    <t>Giảm 20.000đ khi mua Bỉm tã quần Molfix thiên nhiên XXXL</t>
  </si>
  <si>
    <t>Giảm 5.000đ khi mua Bỉm tã quần Molfix Jumbo M/L/XL/XXL</t>
  </si>
  <si>
    <t>Giảm 50% khi mua 2 gói Tã quần Molfix Sweet Dreams</t>
  </si>
  <si>
    <t>Giảm 4.000đ khi mua Tã dán Molfix Oxygen NB70</t>
  </si>
  <si>
    <t>Giảm 40.000đ khi mua Tã dán Molfix Oxygen S80</t>
  </si>
  <si>
    <t>Giảm 30.000đ khi mua Tã dán Molfix Oxygen M76</t>
  </si>
  <si>
    <t>Giảm 19.000đ khi mua Tã quần Molfix Oxygen</t>
  </si>
  <si>
    <t>Giảm 58.000đ khi mua 2 gói Tã quần Molfix Oxygen</t>
  </si>
  <si>
    <t>Giảm 10.000 đồng khi mua 1 gói Tã quần Sweety size M/L/XL/XXL</t>
  </si>
  <si>
    <t>Giảm 32.000 đồng khi mua 2 gói Tã quần Sweety size M/L/XL/XXL</t>
  </si>
  <si>
    <t>Giảm 10% khi mua 1 gói Miếng lót 108 Huggies</t>
  </si>
  <si>
    <t>Giảm 10% khi mua 1 gói Tã dán L68 Huggies</t>
  </si>
  <si>
    <t>Giảm 10% khi mua 1 gói Tã dán NB70 Huggies</t>
  </si>
  <si>
    <t>Giảm 10% khi mua 1 gói Tã dán S80/M76 Huggies</t>
  </si>
  <si>
    <t>Tặng Ghế gỗ/Xe chòi/Túi đa năng khi mua 3 gói tã quần cực đại Huggies Skincare M/L/XL/XXL</t>
  </si>
  <si>
    <t>Giảm 20.000 đồng khi mua tã quần cực đại Huggies Skin Perfect M/L/XL/XXL</t>
  </si>
  <si>
    <t>Tặng Ghế gỗ/Xe chòi/Túi đa năng khi mua 3 gói tã quần cực đại Huggies Skin Perfect M/L/XL/XXL</t>
  </si>
  <si>
    <t>Giảm 20.000 đồng khi mua 1 gói tã quần Huggies Skincare XXXL</t>
  </si>
  <si>
    <t>Tặng khăn ướt Huggies 80 miếng khi mua 1 gói tã Huggies Nature made NB60</t>
  </si>
  <si>
    <t>Giảm 61.000 đồng khi mua 1 gói tã Huggies Nature made (trừ NB60)</t>
  </si>
  <si>
    <t>Giảm 162.000 đồng khi mua 2 gói tã Huggies Nature made (trừ NB60) (tối đa 4 combo/KH)</t>
  </si>
  <si>
    <t>Giảm 20.000đ khi mua 1 gói tã dán size M Confidence</t>
  </si>
  <si>
    <t>Giảm 19.000đ khi mua 1 gói tã quần size L Confidence</t>
  </si>
  <si>
    <t>Giảm 20.000 đồng khi mua 1 gói Miếng lót Bobby NB108/tã dán Bobby XS70</t>
  </si>
  <si>
    <t>Giảm 30.000 đồng khi mua tã dán Bobby S80/M76/L68</t>
  </si>
  <si>
    <t>Giảm 30.000 đồng khi mua tã quần Bobby XXXL</t>
  </si>
  <si>
    <t>Tặng 1 gói khăn ướt Bobby 32M khi mua 1 gói Miếng lót Bobby NB108</t>
  </si>
  <si>
    <t>Tặng 2 gói khăn ướt Bobby 32M khi mua 1 gói tã dán Bobby XS70/S80</t>
  </si>
  <si>
    <t>Giảm 29.000 đồng khi mua tã quần Bobby mở một bên NB70</t>
  </si>
  <si>
    <t>Giảm 55.000 đồng khi mua tã quần Bobby mở một bên S80</t>
  </si>
  <si>
    <t>Tặng Túi xách/Tã quần Bobby M18/Combo 2 khăn ướt Bobby 80M khi mua 2 gói tã quần Bobby mở một bên NB70/S80</t>
  </si>
  <si>
    <t>Giảm 44.000 đồng khi mua tã quần Bobby M/L/XL/XXL</t>
  </si>
  <si>
    <t>Tặng Túi xách/Combo 2 khăn ướt Bobby 80M khi mua 2 gói tã quần Bobby M/L/XL/XXL</t>
  </si>
  <si>
    <t>Tặng Xe đạp/Xe chòi khi mua 3 gói tã quần Bobby M/L/XL/XXL</t>
  </si>
  <si>
    <t>Giảm 50.000 đồng khi mua tã quần xua muỗi Bobby Antimos M/L/XL/XXL</t>
  </si>
  <si>
    <t>Tặng khăn ướt Bobby 80M khi mua tã quần xua muỗi Bobby Antimos M/L/XL/XXL</t>
  </si>
  <si>
    <t>Giảm 114.000 đồng khi mua 1 gói Moony Blue</t>
  </si>
  <si>
    <t>Giảm 149.000 đồng khi mua 1 gói Moony Natural</t>
  </si>
  <si>
    <t>Giảm 12% khi mua Tấm đệm lót/ Tã giấy XL10/ Tã quần L14 Caryn</t>
  </si>
  <si>
    <t>Giảm 50% khi mua 1 gói tã Goon Mommy Kiss</t>
  </si>
  <si>
    <t>Giảm 50% khi mua 1 gói Tã dán Pampers Nhật</t>
  </si>
  <si>
    <t>Giảm 50% khi mua 1 gói Tã quần Pampers Nhật</t>
  </si>
  <si>
    <t xml:space="preserve">Giảm 50% khi mua 1 gói Tã quần M60 Pampers giữ dáng </t>
  </si>
  <si>
    <t xml:space="preserve">Giảm 50% khi mua 1 gói Tã quần L68/XL62/XXL56 Pampers giữ dáng  </t>
  </si>
  <si>
    <t xml:space="preserve">Giảm 50% khi mua 1 gói Tã quần L54 Pampers giữ dáng </t>
  </si>
  <si>
    <t>Giảm 15% khi mua 1 gói Tã dán Rascal (trừ NB)</t>
  </si>
  <si>
    <t>Giảm 50% khi mua 1 gói Tã quần Rascal (trừ size M)</t>
  </si>
  <si>
    <t>Giảm 30% khi mua 3 gói Tã dán Rascal (trừ NB)</t>
  </si>
  <si>
    <t>Giảm 30% khi mua 3 gói Tã quần Rascal (trừ size M)</t>
  </si>
  <si>
    <t>Độc quyền Online - Giảm 40% khi mua 3 gói Tã dán Rascal (trừ NB)</t>
  </si>
  <si>
    <t>Độc quyền Online - Giảm 40% khi mua 3 gói Tã quần Rascal (trừ size M)</t>
  </si>
  <si>
    <t>Giảm 50% khi mua 1 thùng tã Rascal Cocomelon L/XL/XXL</t>
  </si>
  <si>
    <t>Giảm 50% khi mua 1 gói tã dán NB/S Rascal</t>
  </si>
  <si>
    <t>Giảm 50% khi mua 1 gói tã quần M Rascal</t>
  </si>
  <si>
    <t>Giảm 30% khi mua gói thứ 2 Tã dán Takato siêu mềm mại size XS/NB</t>
  </si>
  <si>
    <t>Giảm 10.000đ khi mua Tã dán Takato siêu mềm mại S/M/L/XL</t>
  </si>
  <si>
    <t>Giảm 50.000đ khi mua 2 gói Tã dán Takato siêu mềm mại S/M/L/XL (tối đa 4 combo/KH)</t>
  </si>
  <si>
    <t>Giảm 10.000đ khi mua Tã quần Takato siêu mềm mại M/L/XL/XXL</t>
  </si>
  <si>
    <t>Tặng 1 gói cùng loại khi mua 4 gói Tã quần Takato siêu mềm mại M/L/XL/XXL</t>
  </si>
  <si>
    <t>Giảm 20.000đ khi mua Tã quần Takato siêu mềm mại XXXL</t>
  </si>
  <si>
    <t>Giảm 20% khi mua Tã dán siêu cao cấp Nhật Bản Whito NB/S</t>
  </si>
  <si>
    <t>Giảm 50% khi mua 2 gói Tã dán siêu cao cấp Nhật Bản Whito NB/S</t>
  </si>
  <si>
    <t>Tặng 2 gói cùng loại khi mua 4 gói Tã dán/quần Whito</t>
  </si>
  <si>
    <t>Giảm 50% Tã dán Nhật Bản cao cấp Genki (NB, 44 miếng)</t>
  </si>
  <si>
    <t>Giảm 50% Tã Nhật Bản cao cấp Genki (size S/M/L/XL/XXL)</t>
  </si>
  <si>
    <t xml:space="preserve">Miếng lót Molfix thiên nhiên NB60/90 </t>
  </si>
  <si>
    <t>Bỉm tã dán Molfix thiên nhiên (XS/NB)</t>
  </si>
  <si>
    <t>Bỉm tã dán Molfix thiên nhiên S/M</t>
  </si>
  <si>
    <t>Bỉm tã dán Molfix thiên nhiên L</t>
  </si>
  <si>
    <t>Bỉm tã quần Molfix Ultra Jumbo M/L/XL/XXL</t>
  </si>
  <si>
    <t>Combo 2 gói Bỉm tã quần Molfix Ultra Jumbo M/L/XL/XXL</t>
  </si>
  <si>
    <t>Bỉm tã quần Molfix thiên nhiên XXXL</t>
  </si>
  <si>
    <t>Bỉm tã quần Molfix Jumbo M/L/XL/XXL</t>
  </si>
  <si>
    <t>Combo 2 gói Tã quần Molfix Sweet dreams</t>
  </si>
  <si>
    <t>Tã dán Molfix Oxygen NB70</t>
  </si>
  <si>
    <t>Tã dán Molfix Oxygen S80</t>
  </si>
  <si>
    <t>Tã dán Molfix Oxygen M76</t>
  </si>
  <si>
    <t>Tã quần Molfix Oxygen</t>
  </si>
  <si>
    <t>Combo 2 gói Tã quần Molfix Oxygen</t>
  </si>
  <si>
    <t>Tã quần Sweety size M/L/XL/XXL</t>
  </si>
  <si>
    <t>Combo 2 gói Tã quần Sweety size M/L/XL/XXL</t>
  </si>
  <si>
    <t xml:space="preserve">Miếng lót 108 Huggies  </t>
  </si>
  <si>
    <t xml:space="preserve">Tã dán L68 Huggies </t>
  </si>
  <si>
    <t xml:space="preserve">Tã dán NB70 Huggies  </t>
  </si>
  <si>
    <t xml:space="preserve">Tã dán S80/M76 Huggies </t>
  </si>
  <si>
    <t>Combo 3 gói Tã quần cực đại Huggies Skincare M/L/XL/XXL</t>
  </si>
  <si>
    <t>Tã quần cực đại Huggies Skin Perfect M/L/XL/XXL</t>
  </si>
  <si>
    <t>Combo 3 gói Tã quần cực đại Huggies Skin Perfect M/L/XL/XXL</t>
  </si>
  <si>
    <t>Tã quần Huggies Skincare XXXL</t>
  </si>
  <si>
    <t>Tã Huggies Nature made NB60</t>
  </si>
  <si>
    <t>Tã Huggies Nature made (trừ NB60)</t>
  </si>
  <si>
    <t>Combo 2 gói Tã Huggies Nature made (trừ NB60)</t>
  </si>
  <si>
    <t>Tã dán M Confidence</t>
  </si>
  <si>
    <t>Tã quần L Confidence</t>
  </si>
  <si>
    <t>Miếng lót Bobby NB108</t>
  </si>
  <si>
    <t>Tã dán XS70 Bobby</t>
  </si>
  <si>
    <t>Tã dán Bobby S80/M76/L68</t>
  </si>
  <si>
    <t xml:space="preserve">Tã quần XXXL Bobby </t>
  </si>
  <si>
    <t>Tã dán Bobby S80</t>
  </si>
  <si>
    <t>Tã quần Bobby mở một bên NB70</t>
  </si>
  <si>
    <t>Tã quần Bobby mở một bên S80</t>
  </si>
  <si>
    <t>Combo 2 gói Tã quần Bobby mở một bên NB70</t>
  </si>
  <si>
    <t>Combo 2 gói Tã quần Bobby mở một bên S80</t>
  </si>
  <si>
    <t>Tã quần Bobby M/L/XL/XXL</t>
  </si>
  <si>
    <t>Combo 2 gói Tã quần Bobby M/L/XL/XXL</t>
  </si>
  <si>
    <t>Combo 3 gói Tã quần Bobby M/L/XL/XXL</t>
  </si>
  <si>
    <t>Tã quần xua muỗi Bobby Antimos M/L/XL/XXL</t>
  </si>
  <si>
    <t>Tã Moony Blue</t>
  </si>
  <si>
    <t xml:space="preserve">Tã Moony Natural </t>
  </si>
  <si>
    <t>Tấm đệm lót Caryn</t>
  </si>
  <si>
    <t>Tã giấy Caryn XL10</t>
  </si>
  <si>
    <t xml:space="preserve">Tã quần Caryn L14 </t>
  </si>
  <si>
    <t>Tã Goon Mommy Kiss</t>
  </si>
  <si>
    <t>Tã dán Pampers Nhật</t>
  </si>
  <si>
    <t>Tã quần Pampers Nhật</t>
  </si>
  <si>
    <t xml:space="preserve">Tã quần M60 Pampers giữ dáng </t>
  </si>
  <si>
    <t xml:space="preserve">Tã quần L68/XL62/XXL56 Pampers giữ dáng  </t>
  </si>
  <si>
    <t xml:space="preserve">Tã quần L54 Pampers giữ dáng </t>
  </si>
  <si>
    <t>Tã dán Rascal (trừ NB)</t>
  </si>
  <si>
    <t>Tã quần Rascal (trừ size M)</t>
  </si>
  <si>
    <t>Combo 3 Tã dán Rascal (trừ NB)</t>
  </si>
  <si>
    <t>Combo 3 Tã quần Rascal (trừ size M)</t>
  </si>
  <si>
    <t>Thùng tã Rascal Cocomelon L/XL/XXL</t>
  </si>
  <si>
    <t xml:space="preserve">Tã dán NB/S Rascal </t>
  </si>
  <si>
    <t xml:space="preserve">Tã quần M Rascal </t>
  </si>
  <si>
    <t>Tã dán Takato siêu mềm mại size XS/NB</t>
  </si>
  <si>
    <t>Tã dán Takato siêu mềm mại S/M/L/XL</t>
  </si>
  <si>
    <t>Combo 2 gói Tã dán Takato siêu mềm mại S/M/L/XL</t>
  </si>
  <si>
    <t>Tã quần Takato siêu mềm mại M/L/XL/XXL</t>
  </si>
  <si>
    <t>Combo 2 gói Tã quần Takato siêu mềm mại M/L/XL/XXL</t>
  </si>
  <si>
    <t>Combo 4 gói Tã quần Takato siêu mềm mại M/L/XL/XXL</t>
  </si>
  <si>
    <t>Tã quần Takato siêu mềm mại (XXXL, 35 miếng)</t>
  </si>
  <si>
    <t>Tã dán siêu cao cấp Nhật Bản Whito size NB/S</t>
  </si>
  <si>
    <t>Combo 2 gói Tã dán siêu cao cấp Nhật Bản Whito size NB/S</t>
  </si>
  <si>
    <t>Combo 4 Tã dán Whito</t>
  </si>
  <si>
    <t>Combo 4 Tã quần Whito</t>
  </si>
  <si>
    <t>Tã dán Nhật Bản cao cấp Genki (NB, 44 miếng)</t>
  </si>
  <si>
    <t>Tã Nhật Bản cao cấp Genki (size S/M/L/XL/XXL)</t>
  </si>
  <si>
    <t>Ghế gỗ</t>
  </si>
  <si>
    <t>Xe chòi</t>
  </si>
  <si>
    <t>Túi đa năng</t>
  </si>
  <si>
    <t>Khăn ướt Bobby 32M</t>
  </si>
  <si>
    <t>Combo 2 gói Khăn ướt Bobby 32M</t>
  </si>
  <si>
    <t>Túi xách</t>
  </si>
  <si>
    <t>Combo 2 Khăn ướt Bobby 80M</t>
  </si>
  <si>
    <t>Tã quần Bobby M18</t>
  </si>
  <si>
    <t>Combo 2 khăn ướt Bobby 80M</t>
  </si>
  <si>
    <t>Xe đạp</t>
  </si>
  <si>
    <t>Khăn ướt Bobby Care 80 miếng</t>
  </si>
  <si>
    <t xml:space="preserve">Đồng thời KM tặng quà (Tặng Ghế gỗ/Xe chòi/Túi đa năng) </t>
  </si>
  <si>
    <t>Đồng thời KM giảm giá còn 335.000đ/gói</t>
  </si>
  <si>
    <t>Không đồng thời KM khác (trừ tã dán S/M đồng thời tặng quà)</t>
  </si>
  <si>
    <t xml:space="preserve">Không đồng thời KM khác </t>
  </si>
  <si>
    <t>Đồng thời KM tặng quà</t>
  </si>
  <si>
    <t>Không đồng thời KM khác (trừ tã dán S đồng thời tặng quà)</t>
  </si>
  <si>
    <t>Đồng thời KM giảm giá</t>
  </si>
  <si>
    <t>áp dụng tại website concung.com, ứng dụng Con Cưng</t>
  </si>
  <si>
    <t>Combo 2 Tã dán Whito</t>
  </si>
  <si>
    <t>Combo 2 Tã quần Whito</t>
  </si>
  <si>
    <t>Nước Giặt Hàn Quốc Aga - Ae Kháng Khuẩn &amp; Bảo Vệ Da Bé– Moonlight 3l</t>
  </si>
  <si>
    <t>Nước Xả Làm Mềm Vải Hàn Quốc Aga – Ae Kháng Khuẩn &amp; Bảo Vệ Da Bé – Moonlight 3l</t>
  </si>
  <si>
    <t>Nước giặt Hàn Quốc Aga-ae cho bé - Blue Sky 3L</t>
  </si>
  <si>
    <t>Nước xả Hàn Quốc Aga-ae cho bé - Blue Sky 3L</t>
  </si>
  <si>
    <t>Nước rửa bình sữa AGA-AE hương cam- Túi 500ml</t>
  </si>
  <si>
    <t xml:space="preserve">	Nước rửa bình sữa AGA-AE hương cam - Chai 500ml</t>
  </si>
  <si>
    <t>Tắm gội toàn thân cho bé Aga-ae 400ml (xanh)</t>
  </si>
  <si>
    <t>Tắm gội toàn thân cho bé Aga-ae 400ml (hồng)</t>
  </si>
  <si>
    <t>Lotion dưỡng da cho bé Aga-ae 400 ml (xanh)</t>
  </si>
  <si>
    <t>Lotion dưỡng da cho bé Aga-ae 400 ml (hồng)</t>
  </si>
  <si>
    <t>Nước giặt cho bé Animo  hương trái cây mùa hè túi refill 3,2L</t>
  </si>
  <si>
    <t>Nước giặt cho bé Animo hương làn gió mùa hè túi refill 3,2L</t>
  </si>
  <si>
    <t>Nước giặt cho bé Animo hương trái cây mùa hè chai 2,8L</t>
  </si>
  <si>
    <t>Nước giặt cho bé Animo hương làn gió mùa hè chai 2,8L</t>
  </si>
  <si>
    <t>Nước xả cho bé Animo hương  trái cây mùa hè chai 2,8L</t>
  </si>
  <si>
    <t>Nước rửa bình sữa kháng khuẩn Animo túi 500ml (Xanh da trời)</t>
  </si>
  <si>
    <t>Nước rửa bình sữa kháng khuẩn Animo chai 500ml (Xanh da trời)</t>
  </si>
  <si>
    <t>Nước giặt quần áo em bé D-nee Tím - Yellow Moon 3L/2.8L</t>
  </si>
  <si>
    <t>Nước giặt quần áo em bé D-nee Xanh - Lovely Sky 3L</t>
  </si>
  <si>
    <t>Nước xả mềm quần áo em bé D-nee Tím -Night wash</t>
  </si>
  <si>
    <t>Kem đánh răng hữu cơ hương dâu Kindee  Flouride 500ppm (50g)</t>
  </si>
  <si>
    <t>Kem đánh răng hữu cơ hương nho  Kindee  Flouride 500ppm (50g)</t>
  </si>
  <si>
    <t>Gel đánh răng hữu cơ hương dâu Kindee (50g)</t>
  </si>
  <si>
    <t>Dầu Khuynh Diệp Mẹ Và Bé Diệp An 30ml</t>
  </si>
  <si>
    <t>Combo Nước rửa bình sữa Aga-ae 500ml và Siro ăn ngon Babyplus Hapi Gold X2</t>
  </si>
  <si>
    <t>Combo Dầu Khuynh Diệp Mẹ Và Bé Diệp An 30ml và Thực phẩm bảo vệ sức khỏe Fitobimbi Sonno</t>
  </si>
  <si>
    <t>Combo Nước tắm thảo dược Dr.Papie 500ml &amp; Thực phẩm bảo vệ sức khoẻ Gumazing Vitamin D3K2 Drops</t>
  </si>
  <si>
    <t>Combo Nước tắm thảo dược Dr.Papie 500ml và Thực phẩm bảo vệ sức khoẻ Gumazing D3K2 Pro Oral Spray 25ml</t>
  </si>
  <si>
    <t>Combo Lợi sữa Hi Mom Hapi và Kem ngăn ngừa nứt nẻ và giảm đau đầu ti khi cho con bú Palmer's 30g</t>
  </si>
  <si>
    <t>Combo Thực phẩm bảo vệ sức khỏe Nature's Way PreConception Pregnancy Breastfeeding Plus và Kem bơ đậm đặc ngăn ngừa rạn da vùng bụng Palmer's 125g</t>
  </si>
  <si>
    <t>Nước giặt quần áo cho trẻ em và da nhạy cảm Goongbe  1,5L</t>
  </si>
  <si>
    <t>Nước xả quần áo cho trẻ em và da nhạy cảm Goongbe  1,5L</t>
  </si>
  <si>
    <t>Sữa tắm gội toàn thân Goongbe Pri-mmune 350ml</t>
  </si>
  <si>
    <t>Kem dưỡng ẩm Goongbe Pri-mmune 180ml</t>
  </si>
  <si>
    <t>Phấn phủ làm dịu da Goongbe Pri-mmune 25g</t>
  </si>
  <si>
    <t>Kem làm dịu hăm tã Goongbe Pri-mmune 80ml</t>
  </si>
  <si>
    <t>Sữa tắm gội trẻ em tinh chất hoa cúc (Cetaphil Baby Wash&amp;Shampoo) 400ml</t>
  </si>
  <si>
    <t>Sữa tắm gội cho trẻ em (Cetaphil Baby Gentle Wash&amp;Shampoo) 400ml</t>
  </si>
  <si>
    <t>Sữa dưỡng da trẻ em tinh chất hoa cúc (Cetaphil Baby Daily Lotion) 400ml</t>
  </si>
  <si>
    <t>Sữa tắm gội trẻ em tinh chất hoa cúc (Cetaphil Baby Wash&amp;Shampoo) 230ml</t>
  </si>
  <si>
    <t>Sữa tắm gội toàn thân cho bé (Cetaphil Baby Gentle Wash&amp;Shampoo) 230ml</t>
  </si>
  <si>
    <t>Kem làm dịu hăm tã Cetaphil Baby Diaper Cream Calendula 70g</t>
  </si>
  <si>
    <t>Kem dưỡng ẩm Aveeno Baby Dermexa Moisturizing Cream 100g</t>
  </si>
  <si>
    <t>Kem dưỡng ẩm Aveeno Baby Soothing Relief Moisture Cream 100g</t>
  </si>
  <si>
    <t>Sữa dưỡng thể Aveeno Baby Daily Moisture Lotion 100g</t>
  </si>
  <si>
    <t>Sữa tắm gội tạo bọt 2 trong 1 Aveeno baby soothing relief 2in1 foaming wash &amp; shampoo 400ml</t>
  </si>
  <si>
    <t>Sữa tắm gội cao cấp Aveeno Baby Daily Moisture Wash &amp; Shampoo 236ml</t>
  </si>
  <si>
    <t>Tắm gội dịu nhẹ như bông Johnson baby cotton touch 200ml</t>
  </si>
  <si>
    <t>Dầu Massage và dưỡng ẩm Johnson Baby (200ml)</t>
  </si>
  <si>
    <t>Nước hoa hương mùa hè Johnson Baby (125ml)</t>
  </si>
  <si>
    <t>Sữa tắm gội bảo vệ cho bé Lactacyd Active Play 500ml</t>
  </si>
  <si>
    <t>Sữa tắm gội trẻ em hàng ngày bảo vệ và nuôi dưỡng da và tóc bé Lactacyd STG Extra Milky 500ml</t>
  </si>
  <si>
    <t>Sữa tắm gội trẻ em hàng ngày giảm rôm sảy và hăm kẽ vượt trội Lactacyd Baby Gentle Care 250ml</t>
  </si>
  <si>
    <t>Combo 2 Sữa tắm gội trẻ em hàng ngày giảm rôm sảy và hăm kẽ vượt trội Lactacyd Baby Gentle Care 250ml</t>
  </si>
  <si>
    <t>Combo 2 Sữa tắm gội trẻ em hàng ngày bảo vệ và nuôi dưỡng da và tóc bé Lactacyd STG Extra Milky 500ml</t>
  </si>
  <si>
    <t>Combo 2 Sữa tắm gội trẻ em hằng ngày Lactacyd Baby Gentle care 500 ml</t>
  </si>
  <si>
    <t>Dung Dịch Vệ Sinh Phụ Nữ Lactacyd dịu nhẹ PRO SENSITIVE 250ML</t>
  </si>
  <si>
    <t>Đơn hàng Lactacyd từ 399.000 đồng</t>
  </si>
  <si>
    <t>Tắm gội Pigeon dịu nhẹ hoa hướng dương 200ml (không Paraben)</t>
  </si>
  <si>
    <t>Tắm - Gội 2 in 1 Jojoba Pigeon 700ml Không Paraben</t>
  </si>
  <si>
    <t>Lăn bôi vết  muỗi đốt, côn trùng cắn Chicco 10ml</t>
  </si>
  <si>
    <t>Xịt đa năng xua muỗi Chicco 100ml (Mới)</t>
  </si>
  <si>
    <t>Sữa tắm gội chiết xuất Yến Mạch Chicco 0M+ 500ml</t>
  </si>
  <si>
    <t>Sữa tắm gội chiết xuất Hoa cúc Chicco 0M+ 500ml</t>
  </si>
  <si>
    <t>Dung dịch nhỏ mắt V.Rohto Dryeye 13ml</t>
  </si>
  <si>
    <t>Dung dịch nhỏ mắt V.Rohto Mineral Tear 13ml</t>
  </si>
  <si>
    <t>Kem chống muỗi Remos Baby 70g - Hương khuynh diệp</t>
  </si>
  <si>
    <t>Xịt chống muỗi Remos Baby 70ml - Hương khuynh diệp</t>
  </si>
  <si>
    <t>Dầu gội trị gàu Selsun 100ml</t>
  </si>
  <si>
    <t>Sữa rửa mặt Hada Labo Perfect Whitening Cleanser 80g</t>
  </si>
  <si>
    <t>Sữa rửa mặt Hada Labo Advanced Nourish Hyaluron Cleanser 80g</t>
  </si>
  <si>
    <t>Sữa tắm gội toàn thân cho bé từ 2 tuổi Carrie Junior hương Tinh chất sữa 700g</t>
  </si>
  <si>
    <t>Nước giặt xả MaxKleen hương hoa nắng túi 3.8kg</t>
  </si>
  <si>
    <t>Dung dịch vệ sinh mũi nước biển sâu Xisat trẻ em (75 ml)</t>
  </si>
  <si>
    <t>Dung dịch vệ sinh mũi nước biển sâu Xisat người lớn (75ml)</t>
  </si>
  <si>
    <t>Tắm gội hạnh nhân cho sơ sinh và trẻ nhỏ Cadum 750ml</t>
  </si>
  <si>
    <t>Nước tắm thảo dược Lovely - Dành cho mẹ sau sinh</t>
  </si>
  <si>
    <t>Nước tắm thảo dược Lovely - Dành cho bé sơ sinh từ 0-3 tuổi</t>
  </si>
  <si>
    <t>Dung dịch phụ nữ thảo dược Lovely - Dành cho mẹ trước và sau sinh</t>
  </si>
  <si>
    <t>Túi muối chườm thảo mộc Dr.care</t>
  </si>
  <si>
    <t>Lá xông thảo mộc Dr.Care</t>
  </si>
  <si>
    <t>Toner Giảm Mụn Tràm Trà MILAGANICS 250ml</t>
  </si>
  <si>
    <t>Dung dịch vệ sinh vùng kín Abena , 200ml</t>
  </si>
  <si>
    <t>Muối chườm bụng Wonmom</t>
  </si>
  <si>
    <t>Combo lá xông thảo mộc Dr.Care (4+1)</t>
  </si>
  <si>
    <t>Sữa rửa mặt Dành cho Da Mụn Senka Perfect Whip Acne Care 100g (New)</t>
  </si>
  <si>
    <t>Dầu xả dược liệu Thái Dương 7 200ml</t>
  </si>
  <si>
    <t>Sữa rửa mặt Tạo Bọt Senka Perfect Collagen 120g (New)</t>
  </si>
  <si>
    <t>Toner Hoa Cúc &amp; AHA Ngừa mụn giảm dầu MILAGANICS 250ml</t>
  </si>
  <si>
    <t>Dầu gội và tắm không dùng nước hương thơm nhẹ Abena 100ml</t>
  </si>
  <si>
    <t>Thảo dược ngâm chân Cung Đình 100ml</t>
  </si>
  <si>
    <t>Xông phụ khoa lá trầu không 120g</t>
  </si>
  <si>
    <t>Sữa rửa mặt Tạo Bọt Senka Perfect Whip 120g (New)</t>
  </si>
  <si>
    <t>Sữa rửa mặt đất sét trắng Senka PF White Clay 120g (New)</t>
  </si>
  <si>
    <t>Dầu gội và tắm không dùng nước Abena, 120ml</t>
  </si>
  <si>
    <t>Dung Dịch Dưỡng Ẩm Tối Ưu Hada Labo Advanced Nourish 170ml - Da Thường</t>
  </si>
  <si>
    <t>Dầu xả Pantene suôn mượt óng ả chai 650g</t>
  </si>
  <si>
    <t>Nước lau sàn Sunlight tinh dầu thảo mộc Hoa hạ Bạc hà 3.6kg</t>
  </si>
  <si>
    <t>Miếng Dán Mụn Somaderm spot S 32 miếng</t>
  </si>
  <si>
    <t>Kem tẩy đa năng nhà bếp CIF</t>
  </si>
  <si>
    <t>Dầu gội cốt bồ kết Wonmom 250ml</t>
  </si>
  <si>
    <t>Xịt lau bếp thiên nhiên CIF</t>
  </si>
  <si>
    <t>Serum khử mùi Avander Armpit  5ml</t>
  </si>
  <si>
    <t>Nước tẩy trang Senka Micellar Trắng Da 230ML</t>
  </si>
  <si>
    <t>Dầu gội dưỡng tóc siêu mượt Enchanteur Charming 650g</t>
  </si>
  <si>
    <t>Lá xông tắm thảo dược Cung Đình</t>
  </si>
  <si>
    <t>Khay đựng mặt nạ làm đẹp cho mẹ</t>
  </si>
  <si>
    <t>Dầu gội dưỡng tóc siêu mượt Enchanteur Sensation 650g</t>
  </si>
  <si>
    <t>Tinh dầu NGỌC LAN TÂY 10ml</t>
  </si>
  <si>
    <t>Tinh chất chống nắng Skin Aqua-Tone Up UV essence - Mint Green  50g</t>
  </si>
  <si>
    <t>Gel tắm Bí Đao Cocoon 310ml</t>
  </si>
  <si>
    <t>Tắm gội X-Men Clean &amp; Fresh 2in1 Sạch Sâu 630g</t>
  </si>
  <si>
    <t>Liệu trình giảm eo sau sinh Wonmom</t>
  </si>
  <si>
    <t>Cao dưỡng nghệ Cung Đình</t>
  </si>
  <si>
    <t>Dầu gội em bé Pigeon (700ml)</t>
  </si>
  <si>
    <t>Dầu xả OGX Thick Full Biotin Collagen 385ml</t>
  </si>
  <si>
    <t>Nước rửa tay AGA-AE Foam Hand Soap (250ml)</t>
  </si>
  <si>
    <t>Túi vải đa năng Cung Đình</t>
  </si>
  <si>
    <t>Dầu gội nước hoa X-Men Fire 2x sạch sâu thơm lâu 650g</t>
  </si>
  <si>
    <t>Dầu gội OGX Renewing Argan Oil Morocco 385ml</t>
  </si>
  <si>
    <t>Dầu gội nước hoa X-Men Wood 2x sạch sâu thơm lâu 650g</t>
  </si>
  <si>
    <t>Tinh dầu KHUYNH DIỆP 10 ml</t>
  </si>
  <si>
    <t>Sữa rửa mặt dịu nhẹ làm sạch sâu Neutrogena Deep Clean Gentle Foaming Cleanser 100g</t>
  </si>
  <si>
    <t>Nghệ hạ thổ toàn thân Cung Đình</t>
  </si>
  <si>
    <t>Kem Dưỡng Ẩm Tối Ưu Hada Labo Advanced Nourish 50g</t>
  </si>
  <si>
    <t>Tinh dầu TRÀM TRÀ 10ml</t>
  </si>
  <si>
    <t>Tinh dầu OẢI HƯƠNG 10 ml</t>
  </si>
  <si>
    <t>Nước tẩy rửa đa năng sinh học cao cấp Pipper Standard hương bưởi, 500ml</t>
  </si>
  <si>
    <t>Muối chườm bụng Bảo Nhiên</t>
  </si>
  <si>
    <t>Tinh chất chống nắng Skin Aqua Tone Up UV essence - Lavender 50g</t>
  </si>
  <si>
    <t>Tinh dầu HƯƠNG THẢO 10ml</t>
  </si>
  <si>
    <t>Cao gừng nóng Làm Đẹp Cung Đình</t>
  </si>
  <si>
    <t>Muối chườm bụng Bảo Nhiên 250gr (HT)</t>
  </si>
  <si>
    <t>Kem dưỡng cấp ẩm Neutrogena Hydro Boost Hyaluronic Acid Water Gel 50G</t>
  </si>
  <si>
    <t>Nước Lau sàn Sunlight Thiên nhiên 1kg</t>
  </si>
  <si>
    <t>Tắm gội hương nước hoa X-Men Boss Intense 2in1 650g</t>
  </si>
  <si>
    <t>Serum Bưởi - Serum Tinh dầu vỏ bưởi MILAGANICS 100ml</t>
  </si>
  <si>
    <t>Tinh dầu SEN 10ml</t>
  </si>
  <si>
    <t>Bộ xông hơi giảm cân toàn thân sau sinh Bảo Nhiên</t>
  </si>
  <si>
    <t>Dầu gội dược liệu Thái Dương 7 200ml</t>
  </si>
  <si>
    <t>Mặt nạ trắng sáng da cao cấp Lyajin 23ml</t>
  </si>
  <si>
    <t>Sữa tắm hương nước hoa Felce Azzurra oải hương &amp; mật ong 650ml</t>
  </si>
  <si>
    <t>Dụng cụ cạo lưỡi Asahi</t>
  </si>
  <si>
    <t>Dầu dừa tinh khiết tinh dầu hoa ngọc lan Lacocovie (100ml)</t>
  </si>
  <si>
    <t>Dung dịch vệ sinh phụ nữ Hương nước hoa Felce Azzurra Bảo vệ 250ml</t>
  </si>
  <si>
    <t>Tinh dầu CAM 10ml</t>
  </si>
  <si>
    <t>Dầu gội Pantene suôn mượt óng ả chai 650ml</t>
  </si>
  <si>
    <t>Dầu dừa tinh khiết hương cam Lacocovie (100ml)</t>
  </si>
  <si>
    <t>Nước Tẩy Trang Cocoon Winter Melon Bí Đao Làm Sạch Da Và Giảm Dầu 500ml</t>
  </si>
  <si>
    <t>Gen bụng Cung Đình</t>
  </si>
  <si>
    <t>Dầu dưỡng da tinh khiết Cung Đình</t>
  </si>
  <si>
    <t>Dầu xả trị gàu Selsun 100ml</t>
  </si>
  <si>
    <t>Xịt diệt khuẩn Natuearth 60ml</t>
  </si>
  <si>
    <t>Kem nghệ tươi Wonmom 50g</t>
  </si>
  <si>
    <t>Gừng eo thảo được Cung Đình</t>
  </si>
  <si>
    <t>Dung Dịch Sát Khuẩn Khẩu Trang Hương Tràm 100ml</t>
  </si>
  <si>
    <t>Dầu gội ROMANO cao cấp Classic 650g</t>
  </si>
  <si>
    <t>Nghệ hạ thổ Làm Đẹp Cung Đình</t>
  </si>
  <si>
    <t>Nước rửa tay khô Babyganics 50ml</t>
  </si>
  <si>
    <t>Sữa tắm hương nước hoa Felce Azzurra Hoa cam &amp; nhài 650ml</t>
  </si>
  <si>
    <t>Nước súc miệng cho bé Listerine Kids Mouth Wash 250ml</t>
  </si>
  <si>
    <t>Nước rửa chén Sunlight Thiên Nhiên Muối Khoáng &amp; Lô Hội can 3.6kg</t>
  </si>
  <si>
    <t>Dung dịch vệ sinh phụ nữ Bimunica 250ml</t>
  </si>
  <si>
    <t>Serum Sachi phục hồi tóc 70ml</t>
  </si>
  <si>
    <t>Nước Lau sàn Sunlight Thiên nhiên 3.6kg</t>
  </si>
  <si>
    <t>Dầu dừa tinh khiết tinh dầu hoa lavender Lacocovie (100ml)</t>
  </si>
  <si>
    <t>Nước tắm cốt gừng Nano tràm trà</t>
  </si>
  <si>
    <t>Bộ sản phẩm eo thon sau sinh Bảo Nhiên</t>
  </si>
  <si>
    <t>Kem Trắng Hoàn Hảo Hada Labo Perfect White 50g</t>
  </si>
  <si>
    <t>Tinh dầu chống rạn da Bảo Nhiên</t>
  </si>
  <si>
    <t>Dầu xả TRESEMME KERATIN SMOOTH vào nếp mượt mà 620g</t>
  </si>
  <si>
    <t>Muối xông hơ vùng kín Bảo Nhiên</t>
  </si>
  <si>
    <t>Dầu gội OGX Thick Full Biotin Collagen 385ml</t>
  </si>
  <si>
    <t>Dầu gội sạch gàu Head &amp; Shoulders bạc hà mát rượi 625ml</t>
  </si>
  <si>
    <t>Dầu gội Thái Dương 7 480 ml</t>
  </si>
  <si>
    <t>Dầu gội Cỏ cây Hoa lá 2 in 1 Hà Thủ Ô 450g</t>
  </si>
  <si>
    <t>Dầu gội ROMANO cao cấp Attitude 650g</t>
  </si>
  <si>
    <t>Nước Tẩy Trang Neutrogena Thanh Lọc Và Làm Sạch Sâu 400ml</t>
  </si>
  <si>
    <t>Sữa tắm Dưỡng thể Dove Dưỡng ẩm chuyên sâu 900g (Mới)</t>
  </si>
  <si>
    <t>Kem đánh răng Colgate Bubble Fruit Flavour 40g</t>
  </si>
  <si>
    <t>Nước rửa chén Sunlight Chanh 100 can 3.8kg</t>
  </si>
  <si>
    <t>Bộ sản phẩm vòng eo thon, hạnh phúc tròn Cung Đình</t>
  </si>
  <si>
    <t>Sữa Rửa Mặt Neutrogena Làm Sạch Sâu Dạng Gel 150ml</t>
  </si>
  <si>
    <t>Kem đánh răng trắng sáng Darlie all shiny white charcoal clean 140g</t>
  </si>
  <si>
    <t>Dầu gội dược liệu Thái Dương 3 hương hoa lá  500ml</t>
  </si>
  <si>
    <t>Dầu xả DOVE phục hồi hư tổn 610g</t>
  </si>
  <si>
    <t>Vim Toilet Xanh biển 880ml</t>
  </si>
  <si>
    <t>Kem đánh răng Colgate Natural Charcoal 180g</t>
  </si>
  <si>
    <t>Dầu gội thảo dược Clear 630g</t>
  </si>
  <si>
    <t>Dầu gội TRESEMME KERATIN SMOOTH vào nếp mượt mà 640g</t>
  </si>
  <si>
    <t>Sữa rửa mặt Cung Đình</t>
  </si>
  <si>
    <t>Sữa tắm hương nước hoa  Felce Azzurra hoa anh đào 650ml</t>
  </si>
  <si>
    <t>Dầu gội sạch gàu Head &amp; Shoulders bạc hà mát rượi 850ml</t>
  </si>
  <si>
    <t>Dầu gội ROMANO cao cấp Force 650g</t>
  </si>
  <si>
    <t>Dầu xả SUNSILK óng mượt rạng ngời 640g (Mới)</t>
  </si>
  <si>
    <t>Nước rửa chén Sunlight Chanh 100 3.6kg</t>
  </si>
  <si>
    <t>Nước rửa mặt dịu nhẹ Neutrogena Pure Mild Facial Cleanser 100ml</t>
  </si>
  <si>
    <t>Nước Rửa Chén Gift Natural Trà Matcha &amp; Lô Hội 3.8kg</t>
  </si>
  <si>
    <t>Kem đánh răng Colgate Maxfresh Bạc Hà 230g/225g + Bàn chải đánh răng</t>
  </si>
  <si>
    <t>Kem đánh răng Darlie tea care mint 160g</t>
  </si>
  <si>
    <t>Dầu gội Pantene ngăn rụng tóc chai 650ml</t>
  </si>
  <si>
    <t>Nước rửa đồ chơi, bàn ăn, xe đẩy Baby Ganics 502ml</t>
  </si>
  <si>
    <t>Tắm gội Romano Force chai 650g</t>
  </si>
  <si>
    <t>Nước tắm gội phụ nữ sau sinh Diệu Nương 120ml</t>
  </si>
  <si>
    <t>Kem đánh răng Colgate Sensitive Pro-Relief Complete Protection 110g</t>
  </si>
  <si>
    <t>Dầu gội Pantene Smooth &amp; Sleek 700ml (Mỹ)</t>
  </si>
  <si>
    <t>Dầu gội dược liệu Thái Dương 3 hương hoa đào  500ml</t>
  </si>
  <si>
    <t>Dung dịch vệ sinh phụ nữ Hương nước hoa Felce Azzurra tươi mát 250ml</t>
  </si>
  <si>
    <t>Muối thảo dược Cung Đình</t>
  </si>
  <si>
    <t>Kem đánh răng bạc hà trắng răng Eucryl 62gr</t>
  </si>
  <si>
    <t>Dầu gội SUNSILK óng mượt rạng ngời 650g (Mới)</t>
  </si>
  <si>
    <t>Dầu xả Bưởi CoCoon 310ml</t>
  </si>
  <si>
    <t>Dầu dừa tinh khiết Lacocovie (100ml)</t>
  </si>
  <si>
    <t>Dầu massage tan mỡ Bảo Nhiên</t>
  </si>
  <si>
    <t>Sữa tắm nước hoa ENCHANTEUR SENSATION 650G</t>
  </si>
  <si>
    <t>Mặt nạ tinh chất Hồng sâm đỏ cao cấp Hàn Quốc 23g</t>
  </si>
  <si>
    <t>Mặt nạ làm trắng và dưỡng da gold Paxmoly 25ml</t>
  </si>
  <si>
    <t>Kem massage bụng sắn chắc da nhiều mỡ Titione chai 200g</t>
  </si>
  <si>
    <t>Kem đánh răng Colgate Maxfresh Bamboo Charcoal 225g + Bàn chải đánh răng</t>
  </si>
  <si>
    <t>Dầu gội em bé D-nee  (Baby - Dưới 3 tuổi) (Vàng) 400ml_Vàng</t>
  </si>
  <si>
    <t>Nước lau sàn Gift - Lily 1L</t>
  </si>
  <si>
    <t>Dung dịch vệ sinh phụ nữ Femfresh Soothing Wash 250ml</t>
  </si>
  <si>
    <t>Dầu chống rạn bụng đặc biệt Bubchen  ( Massge Oil)</t>
  </si>
  <si>
    <t>Kem đánh răng Colgate ngừa sâu răng hương dâu gel 40g bé từ 2-5 tuổi</t>
  </si>
  <si>
    <t>Kem đánh răng Darlie double action 225g</t>
  </si>
  <si>
    <t>Nước lau nhà Gift - Baby Smile 1L</t>
  </si>
  <si>
    <t>Tinh dầu massage giảm đau Bảo Nhiên</t>
  </si>
  <si>
    <t>Mặt nạ nghệ Hoàng Gia</t>
  </si>
  <si>
    <t>Sữa tắm nước hoa ENCHANTEUR  CHARMING 650G</t>
  </si>
  <si>
    <t>Sữa tắm trẻ em hương dưa hấu Perfect Purity KD-08 (355ml)</t>
  </si>
  <si>
    <t>Sữa tắm DETOX - Green Tea Dicora 400ml</t>
  </si>
  <si>
    <t>Mặt nạ tinh chất Coenzyme Q10 Hàn Quốc 25g</t>
  </si>
  <si>
    <t>Nước Cân Bằng Senka Dưỡng Ẩm Chuyên Sâu 200ml (New)</t>
  </si>
  <si>
    <t>Kem Đánh Răng Colgate Trẻ Em Thiên Nhiên 3-5 tuổi 80g</t>
  </si>
  <si>
    <t>Dầu gội CLEAR MEN 3in1 mát lạnh 630g</t>
  </si>
  <si>
    <t>Dầu gội Bubchen  200ml</t>
  </si>
  <si>
    <t>Dầu gội mềm mượt em bé D-nee  (Baby - Dưới 3 tuổi) (Cam) 400ml_Cam</t>
  </si>
  <si>
    <t>Dầu gội cho tóc bóng khỏe Cusson (200ml)</t>
  </si>
  <si>
    <t>Nước lau nhà Gift - Ylang 1L</t>
  </si>
  <si>
    <t>Dung dịch vệ sinh phụ nữ Tram Eva</t>
  </si>
  <si>
    <t>Kem Dưỡng Cấp Ẩm Senka Deep Moist Gel Cream Chuyên Sâu Dạng Gel 50g (New)</t>
  </si>
  <si>
    <t>Mặt nạ tinh chất ong chúa Hàn Quốc 25g</t>
  </si>
  <si>
    <t>Dầu gội DOVE phục hồi hư tổn 640g</t>
  </si>
  <si>
    <t>Dầu gội 2 in 1 trẻ em D-Nee(Kids - Trên 3 tuổi) 200ml</t>
  </si>
  <si>
    <t>Son dưỡng môi mềm mượt tinh chất Dừa Tropicana thỏi 4.5g</t>
  </si>
  <si>
    <t>Kem Tẩy Lông Cléo Dành Cho Da Thường 25g</t>
  </si>
  <si>
    <t>Gel tắm dành cho trẻ BABY LIQUID GEL 750 ml</t>
  </si>
  <si>
    <t>Sữa tắm VITAMIN  C - Citrics and Peach Dicora 400ml</t>
  </si>
  <si>
    <t>Sữa tắm mụn Acnevir (Chai 210ml)</t>
  </si>
  <si>
    <t>Son dưỡng môi mềm mượt tinh chất Lựu Tropicana hộp 10g</t>
  </si>
  <si>
    <t>Mặt nạ tinh chất lựu Hàn Quốc 25g</t>
  </si>
  <si>
    <t>Sữa rửa mặt dịu nhẹ Cetaphil gentle skin cleanser 473ml</t>
  </si>
  <si>
    <t>Tẩy Da Chết Cà Phê Cocoon 200ml</t>
  </si>
  <si>
    <t>Dầu gội trẻ em hương táo Perfect Purity KD-04 (355ml)</t>
  </si>
  <si>
    <t>Dầu gội êm dịu Cadum hương hạnh nhân (400ml)</t>
  </si>
  <si>
    <t>Dầu gội Pantene Sheer Volume 700ml (Mỹ)</t>
  </si>
  <si>
    <t>Sáp thơm Ami Ylang  200g</t>
  </si>
  <si>
    <t>Son dưỡng môi mềm mượt tinh chất Cherry Tropicana thỏi 4.5g</t>
  </si>
  <si>
    <t>Kem Tẩy Lông Cléo Dành Cho Da Nhạy Cảm 25g</t>
  </si>
  <si>
    <t>Dung dịch vệ sinh phụ nữ Chilly Gel 200ml</t>
  </si>
  <si>
    <t>Dung dịch vệ sinh phụ nữ Puraelle thảo mộc nguyên chất 50ml</t>
  </si>
  <si>
    <t>Sữa tắm Gravity Power Stick 354ml (KM)</t>
  </si>
  <si>
    <t>Sữa Tắm Delon với tinh dầu Olive 725ml (xuất xứ Canada)</t>
  </si>
  <si>
    <t>Sữa tắm VITAMIN  B -  Almonds and Nuts Dicora 400ml</t>
  </si>
  <si>
    <t>Sữa tắm VITAMIN E - Mango and Avocado Oil Dicora 400ml</t>
  </si>
  <si>
    <t>Sữa Tắm Dưỡng Ẩm Senka Perfect Bubble For Body Floral Plus Hương Linh Lan &amp; Hoa Nhài 500ml</t>
  </si>
  <si>
    <t>Mặt nạ tinh chất Arbutin Hàn Quốc 25g</t>
  </si>
  <si>
    <t>Mặt nạ tinh chất từ Ốc sên cao cấp Hàn Quốc 23g</t>
  </si>
  <si>
    <t>Mặt nạ tinh chất Lựu Hàn Quốc 22g</t>
  </si>
  <si>
    <t>Gel tái tạo, phục hồi và chống lão hóa da Cumar Gold 100ml</t>
  </si>
  <si>
    <t>Sữa rửa mặt Tạo Bọt Senka Perfect Whip 120g</t>
  </si>
  <si>
    <t>Nước tẩy trang dưỡng ẩm Green Finger 200ml</t>
  </si>
  <si>
    <t>Kem dưỡng thể tinh chất dừa Tropicana 250g</t>
  </si>
  <si>
    <t>Muối khoáng eothon Jumba Vietcare</t>
  </si>
  <si>
    <t>Muối thảo mộc Hoàng Gia</t>
  </si>
  <si>
    <t>Muối ngâm chân giảm đau Bảo Nhiên</t>
  </si>
  <si>
    <t>Lều xông hơi Bảo Nhiên</t>
  </si>
  <si>
    <t>Bộ 5 hộp muối xông hơi giảm cân Bảo Nhiên</t>
  </si>
  <si>
    <t>Dầu Gội Delon với tinh dầu Olive 725ml (xuất xứ Canada)</t>
  </si>
  <si>
    <t>Dầu gội em bé D-nee  (Baby - Dưới 3 tuổi) (Vàng) 200ml_Vàng</t>
  </si>
  <si>
    <t>Dầu gội mềm mượt em bé D-nee  (Baby - Dưới 3 tuổi) (Cam) 200ml_Cam</t>
  </si>
  <si>
    <t>Dầu gội 2 in 1 trẻ em D-Nee(Kids - Trên 3 tuổi) (Hồng) 200ml_Hồng</t>
  </si>
  <si>
    <t>Dầu gội cho tóc mềm mượt Cusson (100ml)</t>
  </si>
  <si>
    <t>Dầu gội cho tóc mềm mượt Cusson (200ml)</t>
  </si>
  <si>
    <t>Dầu gội cỏ roi ngựa Nature Timel (250ml, sơ sinh)</t>
  </si>
  <si>
    <t>Dầu Xả Delon với tinh dầu Olive 725ml (xuất xứ Canada)</t>
  </si>
  <si>
    <t>Dầu Xả Ngăn Rụng Tóc Tsubaki 500ML</t>
  </si>
  <si>
    <t>Nước Rửa Chén Gift Natural Chanh Yuzu &amp; Gừng 3.8kg</t>
  </si>
  <si>
    <t>Phấn rôm bảo vệ da Pureen (175g)</t>
  </si>
  <si>
    <t>Tắm gội toàn thân Pro-Vitamin B5 và E Pureen (250ml)</t>
  </si>
  <si>
    <t>Sữa Tắm gội toàn thân Pureen tinh chất sữa chua hương Đào và quả cherry (500ml)</t>
  </si>
  <si>
    <t>Sữa tắm gội toàn thân baby prebiotic Pureen 400ml</t>
  </si>
  <si>
    <t>Kem chống hăm dưỡng ẩm Bepanthen Balm 30g</t>
  </si>
  <si>
    <t>Lotion ngăn ngừa và giảm vết rạn khi mang thai hoặc lên cân Palmer's 250ml</t>
  </si>
  <si>
    <t>Kem ngăn ngừa và giảm vết rạn khi mang thai Palmer's 125g</t>
  </si>
  <si>
    <t>Kem ngăn ngừa nứt nẻ và giảm đau đầu ti khi cho con bú Palmer's 30g</t>
  </si>
  <si>
    <t>Kem dưỡng da tay Bơ hạt mỡ giúp chống nhăn cho da tay Palmer's 60g</t>
  </si>
  <si>
    <t>Lotion ngăn ngừa và giảm vết rạn khi mang thai hoặc lên cân Palmer's 50ml</t>
  </si>
  <si>
    <t>Combo Nước rửa bình sữa Aga-ae 500ml và Thực phẩm bảo vệ sức khỏe FITOBIMBI APPETITO</t>
  </si>
  <si>
    <t>Phấn em bé hương hoa Johnson's Blossoms Cornstarch Baby Powder 200g</t>
  </si>
  <si>
    <t>Dầu chăm sóc da giảm rạn và làm mờ sẹo Bio-Oil 60ml</t>
  </si>
  <si>
    <t>Dầu chăm sóc da giảm rạn và làm mờ sẹo Bio-Oil 125ml</t>
  </si>
  <si>
    <t>Nước tắm gội thảo dược Dr.Papie 230ml</t>
  </si>
  <si>
    <t>Bao Cao Su Durex Performa Hộp 12 Cái</t>
  </si>
  <si>
    <t>Bao Cao Su Durex Pleasuremax hộp 12 gói</t>
  </si>
  <si>
    <t>Bao Cao Su Durex Invisible Extra Thin Extra Sensitive hộp 3 gói</t>
  </si>
  <si>
    <t>Giảm 25.000 đồng Nước giặt/ xả Hàn Quốc cho bé Aga-ae 3L</t>
  </si>
  <si>
    <t xml:space="preserve">Giảm 60.000 đồng Sản phẩm thứ 2 Nước giặt/ xả Hàn Quốc cho bé Aga-ae 3L </t>
  </si>
  <si>
    <t xml:space="preserve">Giảm 25.000 đồng Sản phẩm thứ 2 Nước rửa bình sữa Hàn Quốc Aga-ae 500ml </t>
  </si>
  <si>
    <t>Giảm 50.000 đồng Tắm gội, Dưỡng da Hàn Quốc cho bé Aga-ae 400ml</t>
  </si>
  <si>
    <t>Giảm 40.000 đồng Sản phẩm thứ 2 Nước giặt Hàn Quốc cho bé Animo 3,2L</t>
  </si>
  <si>
    <t>Giảm 40.000 đồng Sản phẩm thứ 2 Nước giặt/ xả Hàn Quốc cho bé Animo 2,8L</t>
  </si>
  <si>
    <t xml:space="preserve">Giảm 25.000 đồng Sản phẩm thứ 2 Nước rửa bình sữa Hàn Quốc Animo 500ml </t>
  </si>
  <si>
    <t xml:space="preserve">Đồng giá 49.000 đồng Nước rửa bình sữa Hàn Quốc Animo túi 500ml khi mua đơn hàng Con Cưng từ 200.000 đồng (Không áp dụng cho sữa thay thế sữa mẹ cho trẻ dưới 24 tháng tuổi) (Không áp dụng đồng thời với CTKM khác) </t>
  </si>
  <si>
    <t xml:space="preserve">Giảm 40.000 đồng Sản phẩm thứ 2 Nước giặt/ xả quần áo trẻ em D-nee </t>
  </si>
  <si>
    <t>Giảm 30% Sản phẩm thứ 2 Gel/ Kem đánh răng hữu cơ cho bé Kindee 50g</t>
  </si>
  <si>
    <t>Giảm 50% Kem đánh răng hữu cơ hương nho Kindee 50g khi mua đơn hàng Con Cưng từ 200.000 đồng (Không áp dụng cho sữa thay thế sữa mẹ cho trẻ dưới 24 tháng tuổi) (Không áp dụng đồng thời với CTKM khác)</t>
  </si>
  <si>
    <t xml:space="preserve">Giảm 25.000 đồng Sản phẩm thứ 2 Dầu Khuynh Diệp Mẹ Và Bé Diệp An 30ml </t>
  </si>
  <si>
    <t>Đồng giá 49.000 đồng Dầu Khuynh Diệp Mẹ Và Bé Diệp An 30ml khi mua đơn hàng Con Cưng từ 200.000 đồng (Không áp dụng cho sữa thay thế sữa mẹ cho trẻ dưới 24 tháng tuổi) (Không áp dụng đồng thời với CTKM khác)</t>
  </si>
  <si>
    <t>Giảm 50.000 đồng Combo Nước rửa bình sữa Aga-ae 500ml và Siro ăn ngon Babyplus Hapi Gold X2</t>
  </si>
  <si>
    <t>Giảm 50.000 đồng Combo Dầu Khuynh Diệp Mẹ Và Bé Diệp An 30ml và Thực phẩm bảo vệ sức khỏe Fitobimbi Sonno</t>
  </si>
  <si>
    <t>Giảm 50.000 đồng Combo Nước tắm thảo dược Dr.Papie 500ml và Thực phẩm bảo vệ sức khỏe Gumazing D3K2</t>
  </si>
  <si>
    <t>Giảm 100.000 đồng Combo Lợi sữa Hi Mom Hapi và Kem ngăn ngừa nứt nẻ và giảm đau đầu ti khi cho con bú Palmer's 30g</t>
  </si>
  <si>
    <t>Giảm 200.000 đồng Combo Thực phẩm bảo vệ sức khỏe Nature's Way PreConception Pregnancy Breastfeeding Plus và Kem bơ đậm đặc ngăn ngừa rạn da vùng bụng Palmer's 125g</t>
  </si>
  <si>
    <t>Giảm 100.000 đồng các sản phẩm chăm sóc da bé Hàn Quốc Goongbe</t>
  </si>
  <si>
    <t>Giảm 25.000 đồng Sữa tắm gội trẻ em tinh chất hoa cúc Cetaphil 400ml</t>
  </si>
  <si>
    <t>Giảm 20.000 đồng Sữa tắm gội trẻ em Cetaphil 400ml</t>
  </si>
  <si>
    <t>Giảm 20.000 đồng Sữa dưỡng da trẻ em tinh chất hoa cúc Cetaphil 400ml</t>
  </si>
  <si>
    <t>Tặng Tắm gội hoặc Kem dưỡng da Cetaphil 50ml khi mua Tắm gội hoặc Sữa dưỡng da trẻ em Cetaphil (Áp dụng đồng thời CTKM khác)</t>
  </si>
  <si>
    <t>Giảm 10% Kem làm dịu hăm tã Cetaphil Baby Diaper Cream Calendula 70g</t>
  </si>
  <si>
    <t>Tặng Túi tote Aveeno sành điệu khi mua Kem dưỡng ẩm Aveeno Baby Dermexa Moisturizing Cream 100g</t>
  </si>
  <si>
    <t>Tặng Túi tote Aveeno hoặc Gấu bông đám mây Johnson khi mua Kem dưỡng ẩm Aveeno Baby Soothing Relief Moisture Cream 100g hoặcSữa dưỡng thể Aveeno Baby Daily Moisture Lotion 100g</t>
  </si>
  <si>
    <t>Giảm 25% Sữa tắm gội Aveeno Baby</t>
  </si>
  <si>
    <t>Giảm 25% Tắm gội dịu nhẹ như bông Johnson baby cotton touch 200ml</t>
  </si>
  <si>
    <t>Giảm 15% Dầu Massage và dưỡng ẩm Johnson Baby (200ml)</t>
  </si>
  <si>
    <t>Giảm 15% Nước hoa hương mùa hè Johnson Baby (125ml)</t>
  </si>
  <si>
    <t>Giảm 15.000 đồng Sữa tắm gội Lactacyd Active Play 500ml</t>
  </si>
  <si>
    <t>Giảm 12% Sữa tắm gội trẻ em hàng ngày bảo vệ và nuôi dưỡng da và tóc bé Lactacyd STG Extra Milky 500ml</t>
  </si>
  <si>
    <t>Giảm 10% Sữa tắm gội trẻ em Lactacyd Baby Gentle care 250ml</t>
  </si>
  <si>
    <t>Tặng Khăn ướt 30 tờ khi mua Combo 2 Sữa tắm gội trẻ em Lactacyd Baby Gentle care 250ml (Áp dụng đồng thời CTKM khác)</t>
  </si>
  <si>
    <t>Tặng Thú bông Lactacyd khi mua Combo 2 Sữa tắm gội trẻ em Lactacyd 500ml (Áp dụng đồng thời CTKM khác)</t>
  </si>
  <si>
    <t>Giảm 7% Dung Dịch Vệ Sinh Phụ Nữ Lactacyd dịu nhẹ PRO SENSITIVE 250ML</t>
  </si>
  <si>
    <t>Tặng Dưa hấu bông CoComelon khi mua đơn hàng Lactacyd từ 399.000 đồng (Áp dụng đồng thời CTKM khác)</t>
  </si>
  <si>
    <t>Giảm 8% Tắm gội Pigeon dịu nhẹ hoa hướng dương 200ml (không Paraben)</t>
  </si>
  <si>
    <t>Giảm 30.000 đồng Sữa tắm gội cho bé dịu nhẹ 2in1 Jojoba Pigeon 700ml</t>
  </si>
  <si>
    <t>Giảm 5% Lăn bôi vết  muỗi đốt, côn trùng cắn Chicco 10ml hoặc Xịt đa năng xua muỗi Chicco 100ml</t>
  </si>
  <si>
    <t>Giảm 25.000 đồng Sữa tắm gội Chicco 500ml bất kỳ</t>
  </si>
  <si>
    <t>Giảm 12% Dung dịch nhỏ mắt V.Rohto 13ml</t>
  </si>
  <si>
    <t>Giảm 12% Kem/ Xịt chống muỗi Remos</t>
  </si>
  <si>
    <t>Giảm 14% Dầu gội trị gàu Selsun 100ml</t>
  </si>
  <si>
    <t>Giảm 50% Sữa rửa mặt Hada Labo</t>
  </si>
  <si>
    <t>Giảm 20% Sữa tắm gội toàn thân cho bé từ 2 tuổi Carrie Junior tinh chất sữa 700g</t>
  </si>
  <si>
    <t>Giảm 15% Nước giặt xả MaxKleen hương hoa nắng túi 3.8kg</t>
  </si>
  <si>
    <t>Giảm 15% Dung dịch vệ sinh mũi nước biển sâu Xisat 75ml</t>
  </si>
  <si>
    <t>Giảm 12% Tắm gội hạnh nhân cho sơ sinh và trẻ nhỏ Cadum 750ml</t>
  </si>
  <si>
    <t>Giảm 30% Sản phẩm thứ 2 Tắm gội hạnh nhân cho sơ sinh và trẻ nhỏ Cadum 750ml (Áp dụng đồng thời CTKM khác)</t>
  </si>
  <si>
    <t>Hóa mỹ phẩm gia đình giảm 50%</t>
  </si>
  <si>
    <t>Tặng Gói tăm bông 100 cái khi mua Phấn rôm bảo vệ da Pureen (175g) hoặc Tắm gội toàn thân Pro-Vitamin B5 và E Pureen (250ml)</t>
  </si>
  <si>
    <t>Tặng Phấn thơm Pureen 100g khi mua Sữa Tắm gội toàn thân Pureen tinh chất sữa chua hương Đào và quả cherry (500ml) hoặc Sữa tắm gội toàn thân baby prebiotic Pureen 400ml</t>
  </si>
  <si>
    <t>Giảm 10% Kem chống hăm dưỡng ẩm Bepanthen Balm 30g</t>
  </si>
  <si>
    <t>Giảm 10% Lotion ngăn ngừa và giảm vết rạn khi mang thai hoặc lên cân Palmer's 250ml</t>
  </si>
  <si>
    <t>Giảm 10% Kem ngăn ngừa và giảm vết rạn khi mang thai Palmer's 125g</t>
  </si>
  <si>
    <t>Giảm 20% Kem ngăn ngừa nứt nẻ và giảm đau đầu ti khi cho con bú Palmer's 30g</t>
  </si>
  <si>
    <t>Giảm 10% Kem dưỡng da tay Bơ hạt mỡ giúp chống nhăn cho da tay Palmer's 60g</t>
  </si>
  <si>
    <t>Giảm 5% Lotion ngăn ngừa và giảm vết rạn khi mang thai hoặc lên cân Palmer's 50ml</t>
  </si>
  <si>
    <t>Giảm 50.000 đồng Combo Nước rửa bình sữa Aga-ae 500ml và Thực phẩm bảo vệ sức khỏe FITOBIMBI APPETITO</t>
  </si>
  <si>
    <t>Giảm 20% Phấn em bé hương hoa Johnson's Blossoms Cornstarch Baby Powder 200g</t>
  </si>
  <si>
    <t>Giảm 10% Dầu chăm sóc da giảm rạn và làm mờ sẹo Bio-Oil</t>
  </si>
  <si>
    <t>Giảm 10% Nước tắm gội thảo dược Dr.Papie 230ml</t>
  </si>
  <si>
    <t>Giảm 15% Bao Cao Su Durex Performa Hộp 12 Cái</t>
  </si>
  <si>
    <t>Giảm 15% Bao Cao Su Durex Pleasuremax hộp 12 gói</t>
  </si>
  <si>
    <t>Giảm 10% Bao Cao Su Durex Invisible Extra Thin Extra Sensitive hộp 3 gói</t>
  </si>
  <si>
    <t>Kem dưỡng da Cetaphil 50ml</t>
  </si>
  <si>
    <t>Tắm gội Cetaphil 50ml</t>
  </si>
  <si>
    <t>Túi tote Aveeno sành điệu</t>
  </si>
  <si>
    <t>Túi tote Aveeno</t>
  </si>
  <si>
    <t>Gấu bông đám mây Johnson</t>
  </si>
  <si>
    <t>Khăn ướt 30 tờ</t>
  </si>
  <si>
    <t>Thú bông Lactacyd</t>
  </si>
  <si>
    <t>Dưa hấu bông CoComelon</t>
  </si>
  <si>
    <t>Gói tăm bông 100 cái</t>
  </si>
  <si>
    <t>Phấn thơm Pureen 100g</t>
  </si>
  <si>
    <t>Tặng quà bất kỳ theo DSSP Tặng Kèm khi mua 01 hộp Vitamin D cho bé bất kỳ của các thưong hiệu</t>
  </si>
  <si>
    <t xml:space="preserve"> Tặng kèm 01 quà chậu gấp gọn/ yếm cho bé/ Túi đeo chéo khi mua 01 hộp Men vi sinh cho bé bất kỳ các loại Bioamicus Complete/ BioGaia Protectis baby drops/ BioGaia Protectis baby drops with vitamin D3</t>
  </si>
  <si>
    <t>Giảm 20% khi mua 1 hộp Thực phẩm bảo vệ sức khỏe Healthy Care Kids High Strength DHA/ Milk Calcium</t>
  </si>
  <si>
    <t>Tặng 1 túi gạo 1kg khi mua 01 hộp Thực phẩm bảo vệ sức khỏe cho bé bất kỳ các loại Dimao Pro Oral Spray D3+K2/ Dimao Oral Spray (Vitamin D3 400IU)/ Siro Gadopax Forte)</t>
  </si>
  <si>
    <t>Giảm 10% khi mua 01 hộp TPCN cho mẹ bất kỳ các loại (Calcium/ DHA/ Men vi sinh/ Sắt/ Thực phẩm lợi sữa/ Vitamin mẹ bầu)</t>
  </si>
  <si>
    <t>Tặng 01 Bộ ghép hình bằng gỗ khi mua 02 hộp Thực phẩm bảo vệ sức khỏe Enterogemina Gut Defense</t>
  </si>
  <si>
    <t>Mua 02 tính 01 khi mua 02 hộp Thực phẩm bổ sung Chewy Vites Adult Gummies bất kỳ các loại (Gummies Multi-vit advance/ Gummies Prenatal Multi-vit/ Gummies Super Immune)</t>
  </si>
  <si>
    <t>Tặng 01 hộp Thạch Jelly bổ sung Vitamin cho bé  M'Smarty bất kỳ khi mua 2 hộp  Thạch Jelly bổ sung Vitamin cho bé M'Smarty Vitamins Jelly</t>
  </si>
  <si>
    <t>Đồng giá 99,000vnd khi mua 01 hộp THỰC PHẨM BỔ SUNG THẠCH NFOOD bất kỳ các loại (Sữa non/ Calci/ Hồng Sâm)</t>
  </si>
  <si>
    <t>Tặng 01 hộp Thực phẩm bổ sung Vitamin Springen bất kỳ khi mua 02 hộp Thực phẩm bổ sung Vitamin Springen bất kỳ các loại (Long Legs/ Appetito/ Immune/ SleepandCalm/ Oeyebraino/ Odigesto)</t>
  </si>
  <si>
    <t>Giảm 50% sản phẩm thứ 2 (sản phẩm có giá trị thấp hơn hoặc bằng) khi mua combo 02 hộp TPCN cho bé hoặc TPCN cho mẹ bất kỳ các loại (Vitamin D/ DHA/ Kẽm/ Xịt răng/ Calcium/ Multiple Vitamin/ Thảo dược/ Sắt/ Gummies/ Tăng cường hệ miễn dịch/ Men vi sinh/ Men tiêu hóa/ Vitamin mẹ bầu) theo DSSP số 1</t>
  </si>
  <si>
    <t>Tặng 1 túi đựng mỹ phẩm khi mua 01 hộp Thực phẩm bảo vệ sức khỏe bất kỳ các loại thương hiệu Fitobimbi (Sonno/ Appetito/ Omega Junior/ Ferro C) hoặc 01 hộp Siro bổ sung Kẽm và Vitamin C Smartbibi ZinC</t>
  </si>
  <si>
    <t>Giảm 10% khi mua 01 hộp Xịt chống sâu răng Midkid 30ml/ 20ml</t>
  </si>
  <si>
    <t>Tặng 01 Bộ ghép hình bằng gỗ khi mua 2 hộp  Thực phẩm bảo vệ sức khỏe Corbiere Calcium Plus</t>
  </si>
  <si>
    <t>Tặng 01 Bộ ghép hình bằng gỗ khi mua 02 hộp Thực phẩm bảo vệ sức khỏe gồm Enterogemina Gut Defense và Corbiere Calcium Plus</t>
  </si>
  <si>
    <t>1 hộp  Thực phẩm bảo vệ sức khỏe LineaBon K2 + D3</t>
  </si>
  <si>
    <t>1 hộp  Thực phẩm bảo vệ sức khỏe LineaBon K2+D3 Spray dạng xịt</t>
  </si>
  <si>
    <t>1 hộp  Thực phẩm bảo vệ sức khỏe Lineabon K2+D3 15ml</t>
  </si>
  <si>
    <t>1 hộp  Bioamicus Vitamin K2D3</t>
  </si>
  <si>
    <t>1 hộp  Thực phẩm bảo vệ sức khỏe Dimao Pro Oral Spray D3 + K2</t>
  </si>
  <si>
    <t xml:space="preserve">1 hộp  Thực phẩm bảo vệ sức khỏe Vitamin D3+K2 MK7 Sunday Natural </t>
  </si>
  <si>
    <t>1 hộp  Thực phẩm bảo vệ sức khỏe DIMAO Oral Spray (Vitamin D3 400IU)</t>
  </si>
  <si>
    <t>1 hộp  Thực phẩm bảo vệ sức khỏe Nature's Way Kids Smart Infant Drops VD3</t>
  </si>
  <si>
    <t>1 hộp  Thực phẩm bảo vệ sức khỏe Nature's Way Kids Smart Drops Vitamin D3 + K2</t>
  </si>
  <si>
    <t xml:space="preserve">1 hộp  Thực phẩm bảo vệ sức khỏe  Vitamin D3+K2 MK7 200IE + 15ug Baby&amp;Kind Sunday Natural </t>
  </si>
  <si>
    <t>1 hộp  Thực phẩm bảo vệ sức khỏe BioGaia Protectis baby drops</t>
  </si>
  <si>
    <t>1 hộp  Thực phẩm bảo vệ sức khỏe BioGaia Protectis baby drops with vitamin D3</t>
  </si>
  <si>
    <t>1 hộp  Bioamicus Complete</t>
  </si>
  <si>
    <t>1 hộp  Thực phẩm bảo vệ sức khỏe Healthy Care Kids High Strength DHA</t>
  </si>
  <si>
    <t>1 hộp  Thực phẩm bảo vệ sức khỏe Healthy Care Milk Calcium</t>
  </si>
  <si>
    <t>1 hộp  Thực phẩm bảo vệ sức khỏe Si rô Gadopax Forte</t>
  </si>
  <si>
    <t>1 hộp  Thực phẩm bảo vệ sức khỏe Chela calcium D3</t>
  </si>
  <si>
    <t>1 hộp  Thực phẩm bảo vệ sức khỏe Gold DHA</t>
  </si>
  <si>
    <t>1 hộp  Thực phẩm bảo vệ sức khỏe Chela - Ferr Forte</t>
  </si>
  <si>
    <t>1 hộp  Thực phẩm bảo vệ sức khỏe Enterogermina Gut Defense</t>
  </si>
  <si>
    <t>1 hộp  Thực phẩm bảo vệ sức khỏe Corbiere Calcium Plus</t>
  </si>
  <si>
    <t>1 hộp  Thực phẩm bảo vệ sức khỏe BioIsland Milk Calcium Bone Care</t>
  </si>
  <si>
    <t>1 hộp  Thực phẩm bảo vệ sức khỏe BioIsland DHA For Pregnancy</t>
  </si>
  <si>
    <t>1 hộp  Thực phẩm bảo vệ sức khỏe PREGNACARE BREAST-FEEDING</t>
  </si>
  <si>
    <t>1 hộp  Thực phẩm bảo vệ sức khỏe viên uống lợi sữa Mabio</t>
  </si>
  <si>
    <t>1 hộp  Lợi sữa Hi Mom Hapi</t>
  </si>
  <si>
    <t>1 hộp  Viên uống Canxi hữu cơ cho bà bầu và cho con bú Olympian Labs Green Calcium (Lọ 100 viên)</t>
  </si>
  <si>
    <t>1 hộp  Thực phẩm bảo vệ sức khỏe Nature's Way PreConception Pregnancy Breastfeeding Plus</t>
  </si>
  <si>
    <t>1 hộp  Sắt hữu cơ mát cho bà bầu Ferrous Gluconate</t>
  </si>
  <si>
    <t>2 hộp  Thực phẩm bảo vệ sức khỏe Enterogermina Gut Defense</t>
  </si>
  <si>
    <t>02 hộp Thực phẩm bổ sung Chewy Vites Adult Gummies bất kỳ các loại (Gummies Multi-vit advance/ Gummies Prenatal Multi-vit/ Gummies Super Immune)</t>
  </si>
  <si>
    <t>2 hộp  Thạch Jelly bổ sung Vitamin cho bé M'Smarty Vitamins Jelly</t>
  </si>
  <si>
    <t>2 hộp  Thạch Jelly  bổ sung Vitamin cho bé M'Smarty Vitamins Jelly</t>
  </si>
  <si>
    <t>1 hộp  THẠCH SỮA NON TRẺ EM NFOOD HƯƠNG DÂU</t>
  </si>
  <si>
    <t>1 hộp  THỰC PHẨM BỔ SUNG THẠCH CALCI TRẺ EM NFOOD HƯƠNG ĐÀO</t>
  </si>
  <si>
    <t>1 hộp  THỰC PHẨM BỔ SUNG THẠCH HỒNG SÂM TRẺ EM NFOOD</t>
  </si>
  <si>
    <t>02 hộp Thực phẩm bổ sung Vitamin Springen bất kỳ các loại (Long Legs/ Appetito/ Immune/ SleepandCalm/ Oeyebraino/ Odigesto)</t>
  </si>
  <si>
    <t>1 hộp  Thực phẩm bảo vệ sức khỏe Kids Smart Drops  DHA</t>
  </si>
  <si>
    <t>1 hộp  Thực phẩm bảo vệ sức khỏe Nature's Way Kids Smart Bursts DHA 300mg Triple Strength</t>
  </si>
  <si>
    <t>1 hộp  Thực phẩm bảo vệ sức khỏe Nature's Way Kids Smart Bursts High DHA Omega-3 Fish Oil 60v/l</t>
  </si>
  <si>
    <t>1 hộp  Thực phẩm bảo vệ sức khỏe Nature's Way Vita Gummies Calcium + Vitamin D</t>
  </si>
  <si>
    <t>1 hộp  Thực phẩm bảo vệ sức khỏe Nature's Way Kids Smart Multi Iron Liquid</t>
  </si>
  <si>
    <t>1 hộp  Thực phẩm bảo vệ sức khỏe Nature's Way Kids Smart Bursts Calcium With Magnesium + Zinc+ D3K2</t>
  </si>
  <si>
    <t>1 hộp  Thực phẩm bảo vệ sức khỏe Nature's Way Vita Gummies Multi Vitamin For Fussy Eaters</t>
  </si>
  <si>
    <t>1 hộp  Thực phẩm bảo vệ sức khỏe Nature’s Way Kids Smart Liquid ZinC</t>
  </si>
  <si>
    <t>1 hộp  Thực Phẩm Bảo Vệ Sức Khỏe Pregnacare Max</t>
  </si>
  <si>
    <t>1 hộp  Thực phẩm bảo vệ sức khoẻ Gumazing Vitamin D3K2 Drops</t>
  </si>
  <si>
    <t>1 hộp  Siro bổ sung Kẽm và Vitamin C Smartbibi ZinC</t>
  </si>
  <si>
    <t>1 hộp  Xịt chống sâu răng Midkid hương táo 20mL</t>
  </si>
  <si>
    <t>1 hộp  Thực phẩm bảo vệ sức khoẻ Bestical</t>
  </si>
  <si>
    <t>1 hộp  Thực phẩm bảo vệ sức khỏe Welkids AKDE</t>
  </si>
  <si>
    <t>1 hộp  Xịt chống sâu răng Midkid hương nho 30mL</t>
  </si>
  <si>
    <t>1 hộp  Dầu húng chanh lên men Dr. Maya Gold</t>
  </si>
  <si>
    <t>1 hộp  Sắt hữu cơ nhỏ giọt Ferrodue</t>
  </si>
  <si>
    <t>1 hộp  Thực phẩm bổ sung CHEWY VITES KIDS CALCIUM + VITAMIN D3</t>
  </si>
  <si>
    <t>1 hộp  Thực phẩm bổ sung CHEWY VITES KIDS MULTI-VIT + PROBIO</t>
  </si>
  <si>
    <t>1 hộp  TPBS Gumazing Calcium + Vitamin D3K2 Gummies</t>
  </si>
  <si>
    <t>1 hộp  TPBS Gumazing Multivitamin + Omega 3 Gummies</t>
  </si>
  <si>
    <t>1 hộp  Thực Phẩm Bảo Vệ Sức Khoẻ M'Smarty Drops Vitamin D3-K2</t>
  </si>
  <si>
    <t>1 hộp  TPBS Gumazing Multivitamin + Probiotic Gummies</t>
  </si>
  <si>
    <t>1 hộp  Thực phẩm bổ sung CHEWY VITES KIDS IMMUNE SUPPORT</t>
  </si>
  <si>
    <t>1 hộp  Thực phẩm bảo vệ sức khoẻ Gumazing D3K2 Pro Oral Spray 25ml</t>
  </si>
  <si>
    <t>1 hộp  Thực phẩm bảo vệ sức khoẻ Gumazing Iron Pro Oral Spray 50ml</t>
  </si>
  <si>
    <t>1 hộp  Thực Phẩm Bổ Sung Springen Vitamin Easy Odigesto Jelly</t>
  </si>
  <si>
    <t>1 hộp  THỰC PHẨM BỔ SUNG CHEWY VITES KIDS VITAMIN D3 + K2</t>
  </si>
  <si>
    <t>1 hộp  Men vi sinh Synteract Baby Drops Oil 10mL</t>
  </si>
  <si>
    <t>1 hộp  TPBS Gumazing Vitamin C + Zinc Gummies</t>
  </si>
  <si>
    <t>1 hộp  Thực phẩm bảo vệ sức khoẻ Gumazing Zinc Pro Oral Spray 25ml</t>
  </si>
  <si>
    <t>1 hộp  TPBS Gumazing Elderberry Immunity Gummies</t>
  </si>
  <si>
    <t>1 hộp  Thực Phẩm Bổ Sung Springen Vitamin Long Legs Jelly</t>
  </si>
  <si>
    <t>1 hộp  Thực Phẩm Bổ Sung Springen Vitamin Appetito Jelly</t>
  </si>
  <si>
    <t>1 hộp  Thực phẩm bảo vệ sức khỏe BioGaia Protectis Tablets</t>
  </si>
  <si>
    <t>1 hộp  Thực phẩm bảo vệ sức khỏe Fe-max Iron Spray</t>
  </si>
  <si>
    <t>1 hộp  Thực Phẩm Bổ Sung Springen Vitamin Sleep And Calm Jelly</t>
  </si>
  <si>
    <t>1 hộp  Thực Phẩm Bổ Sung Springen Vitamin Super Immune Jelly</t>
  </si>
  <si>
    <t>1 hộp  Thực Phẩm Bổ Sung Springen Vitamin Super Oeyebraino Jelly</t>
  </si>
  <si>
    <t>1 hộp  Thực Phẩm bảo vệ sức khỏe BioGaia Protectis minipack</t>
  </si>
  <si>
    <t>1 hộp  THỰC PHẨM BỔ SUNG CHEWY VITES KIDS MULTI-VIT + IRON</t>
  </si>
  <si>
    <t>1 hộp  Thực phẩm bảo vệ sức khoẻ Enzym Ocecri</t>
  </si>
  <si>
    <t>1 hộp  Thực Phẩm Bảo Vệ Sức Khỏe: SpringLeaf Dầu Cá Cho Bé Kids Genius Fish Oil 750mg 60 Viên</t>
  </si>
  <si>
    <t>1 hộp  TPBS Royal Ausnz Lactoferrin Formula Milk Powder Bifidobacteriumanimalis (BB-12)</t>
  </si>
  <si>
    <t>1 hộp  Thực phẩm bảo vệ sức khoẻ Herbs of Gold Pregnancy Plus 1-2-3</t>
  </si>
  <si>
    <t>1 hộp  Thực phẩm bảo vệ sức khỏe Fitobimbi Sonno</t>
  </si>
  <si>
    <t>1 hộp  Thực phẩm bảo vệ sức khỏe FITOBIMBI APPETITO</t>
  </si>
  <si>
    <t>1 hộp  Thực phẩm bảo vệ sức khỏe FITOBIMBI OMEGA JUNIOR</t>
  </si>
  <si>
    <t>1 hộp  Thực phẩm bảo vệ sức khỏe FITOBIMBI FERRO C</t>
  </si>
  <si>
    <t>2 hộp  Thực phẩm bảo vệ sức khỏe Corbiere Calcium Plus</t>
  </si>
  <si>
    <t>02 hộp Thực phẩm bảo vệ sức khỏe gồm Enterogemina Gut Defense và Corbiere Calcium Plus</t>
  </si>
  <si>
    <t>QT Hunmed_Bộ đồ chơi Bowling</t>
  </si>
  <si>
    <t>QT Hunmed_Túi đeo chéo Bioamicus</t>
  </si>
  <si>
    <t>QT Hunmed_Khay ăn dặm vi chất</t>
  </si>
  <si>
    <t>QT Hunmed_Cốc nhựa lúa mạch chịu nhiệt Aplicaps</t>
  </si>
  <si>
    <t>THỰC PHẨM BẢO VỆ SỨC KHOẺ THE ZINCD</t>
  </si>
  <si>
    <t>QT_Khăn tre Nhật Bản Bambo Towel</t>
  </si>
  <si>
    <t>QT Migen_Vở tô màu</t>
  </si>
  <si>
    <t>THỰC PHẨM BẢO VỆ SỨC KHỎE THE CALCIUMD</t>
  </si>
  <si>
    <t>QT hunmed_Chậu gấp gọn</t>
  </si>
  <si>
    <t>QT Biogaia_Yếm cho bé</t>
  </si>
  <si>
    <t>QT Dimao_Gạo túi 1kg</t>
  </si>
  <si>
    <t>QT Sanofi_Đồ chơi xếp hình bằng gỗ 3D</t>
  </si>
  <si>
    <t>Thạch Jelly bổ sung Vitamin cho bé M'Smarty Vitamins Jelly</t>
  </si>
  <si>
    <t>Thạch Jelly  bổ sung Vitamin cho bé M'Smarty Vitamins Jelly</t>
  </si>
  <si>
    <t>Thực Phẩm Bổ Sung Springen Vitamin Long Legs Jelly</t>
  </si>
  <si>
    <t>Thực Phẩm Bổ Sung Springen Vitamin Appetito Jelly</t>
  </si>
  <si>
    <t>Thực Phẩm Bổ Sung Springen Vitamin Super Immune Jelly</t>
  </si>
  <si>
    <t>Thực Phẩm Bổ Sung Springen Vitamin Sleep And Calm Jelly</t>
  </si>
  <si>
    <t>Thực Phẩm Bổ Sung Springen Vitamin Super Oeyebraino Jelly</t>
  </si>
  <si>
    <t>Thực Phẩm Bổ Sung Springen Vitamin Easy Odigesto Jelly</t>
  </si>
  <si>
    <t>QT Delap_Túi đựng mỹ phẩm</t>
  </si>
  <si>
    <t>Áp dụng đồng thời KM khác</t>
  </si>
  <si>
    <t>Thực phẩm bảo vệ sức khỏe Nature's Way Kids Smart Vita Gummies Multi-Vitamin + Omega-3</t>
  </si>
  <si>
    <t>Tặng Thú bông mèo lười/ Balo khủng long/ Thú bông đeo bò sữa/ Cún bông có dây đeo khi mua 2 thùng 6 lốc GrowPLUS bạc/Immunel 110ml/180ml / Grow Plus Fruity 110ml (Không áp dụng cho sữa thay thế sữa mẹ dành cho trẻ dưới 24 tháng tuổi)</t>
  </si>
  <si>
    <t>Tặng Thùng đựng đồ đa năng/ Kệ đồ 2 tầng có bánh xe (vàng/ xanh/ hồng) khi mua 4 thùng 6 lốc GrowPLUS bạc/Immunel 110ml/180ml / Grow Plus Fruity 110ml (Không áp dụng cho sữa thay thế sữa mẹ dành cho trẻ dưới 24 tháng tuổi)</t>
  </si>
  <si>
    <t>Tặng Ấm siêu tốc Sunhouse/ Bộ đồ chơi học làm toán cân bằng khi mua 6 thùng 6 lốc GrowPLUS bạc/Immunel 110ml/180ml / Grow Plus Fruity 110ml (Không áp dụng cho sữa thay thế sữa mẹ dành cho trẻ dưới 24 tháng tuổi)</t>
  </si>
  <si>
    <t>Giảm 20.000 đồng/ thùng GrowPLUS+ Đỏ (Ít đường) 110ml (Không áp dụng cho sữa thay thế sữa mẹ dành cho trẻ dưới 24 tháng tuổi)</t>
  </si>
  <si>
    <t>Giảm 10%/ thùng Grow plus vàng 110ml/180ml (Không áp dụng cho sữa thay thế sữa mẹ dành cho trẻ dưới 24 tháng tuổi)</t>
  </si>
  <si>
    <t>Tặng Thùng đựng đồ đa năng/ Kệ đồ 2 tầng có bánh xe (vàng/ xanh/ hồng)/ Bộ đồ chơi học làm toán cân bằng khi mua 2 thùng 12 lốc GrowPLUS đỏ/vàng (110ml/180ml) hoặc GrowPLUS xanh 110ml (Không áp dụng cho sữa thay thế sữa mẹ dành cho trẻ dưới 24 tháng tuổi)</t>
  </si>
  <si>
    <t>Tặng Bảng vẽ học tập mẫu khủng long xanh/ Đồ chơi ghế lạc đà (xanh/vàng) khi mua 4 thùng 12 lốc GrowPLUS đỏ/vàng/xanh 110ml/180ml (Không áp dụng cho sữa thay thế sữa mẹ dành cho trẻ dưới 24 tháng tuổi)</t>
  </si>
  <si>
    <t>Giảm 15%/thùng Nuvigrow 110ml (Không áp dụng cho sữa thay thế sữa mẹ dành cho trẻ dưới 24 tháng tuổi)</t>
  </si>
  <si>
    <t>Giảm 15%/ 2 lốc Sữa Nutifood Varna Colostrum 237ml (lốc 6) (Không áp dụng cho sữa thay thế sữa mẹ dành cho trẻ dưới 24 tháng tuổi)</t>
  </si>
  <si>
    <t>Giảm 50%/lốc thứ 2 khi mua Sữa nước bầu Morinaga hương vani 190ml (lốc 3 hộp) (Không áp dụng cho sữa thay thế sữa mẹ dành cho trẻ dưới 24 tháng tuổi)</t>
  </si>
  <si>
    <t>Giảm 10%/3 lốc Sữa tươi Nutimilk (có đường/ ít đường) 110ml/180ml (Không áp dụng cho sữa thay thế sữa mẹ dành cho trẻ dưới 24 tháng tuổi)</t>
  </si>
  <si>
    <t>Giảm 20%/thùng Sữa tươi Nutimilk (có đường/ ít đường) 110ml/180ml (Không áp dụng cho sữa thay thế sữa mẹ dành cho trẻ dưới 24 tháng tuổi)</t>
  </si>
  <si>
    <t>Giảm 8%/thùng Abbott Grow Gold hương vani 180ML (Không áp dụng cho sữa thay thế sữa mẹ dành cho trẻ dưới 24 tháng tuổi)</t>
  </si>
  <si>
    <t>Giảm 8% khi mua 1 thùng Pediasure 110ml/180ml (Không áp dụng cho sữa thay thế sữa mẹ dành cho trẻ dưới 24 tháng tuổi)</t>
  </si>
  <si>
    <t>Giảm 8% khi mua 1 thùng Similac 110ml/180ml (Không áp dụng cho sữa thay thế sữa mẹ dành cho trẻ dưới 24 tháng tuổi)</t>
  </si>
  <si>
    <t>Giảm 15% khi mua 1 thùng Nangrow 110ml/180ml (Không áp dụng cho sữa thay thế sữa mẹ dành cho trẻ dưới 24 tháng tuổi)</t>
  </si>
  <si>
    <t>Tặng Đồ chơi toán học cân bằng khi mua 2 thùng Nestlé NANGROW (110ml/180ml) Mua 6 tặng 2 (Không áp dụng cho sữa thay thế sữa mẹ dành cho trẻ dưới 24 tháng tuổi)</t>
  </si>
  <si>
    <t>Tặng Đồ chơi xe scooter/ Đồ chơi xe chòi chân khi mua 3 thùng Nestlé NANGROW (110ml/180ml) Mua 6 tặng 2 (Không áp dụng cho sữa thay thế sữa mẹ dành cho trẻ dưới 24 tháng tuổi)</t>
  </si>
  <si>
    <t>Giảm 10% khi mua 2 lốc Nutren 110ml/ 2 hộp 200ml (Không áp dụng cho sữa thay thế sữa mẹ dành cho trẻ dưới 24 tháng tuổi)</t>
  </si>
  <si>
    <t>Giảm 15% khi mua 1 thùng Nutren 110ml/ 200ml (Không áp dụng cho sữa thay thế sữa mẹ dành cho trẻ dưới 24 tháng tuổi)</t>
  </si>
  <si>
    <t>Tặng Combo Balo + Nón ong khi mua 1 thùng Nutren 110ml/ 200ml (Không áp dụng cho sữa thay thế sữa mẹ dành cho trẻ dưới 24 tháng tuổi)</t>
  </si>
  <si>
    <t>Tặng Nón 12 con giáp/ Túi bao tử khi mua 1 thùng Yoko/Colos/Optimum Gold (110ml/180ml) hoặc Dielac 110ml (Không áp dụng cho sữa thay thế sữa mẹ dành cho trẻ dưới 24 tháng tuổi)</t>
  </si>
  <si>
    <t>Tặng Ly sứ Noel/ Ly sứ có nắp (Xanh/Hồng) khi mua 2 thùng Yoko/Colos/Optimum Gold (110ml/180ml) hoặc Dielac 110ml (Không áp dụng cho sữa thay thế sữa mẹ dành cho trẻ dưới 24 tháng tuổi)</t>
  </si>
  <si>
    <t>Giảm 8% khi mua 6 lốc Yoko 110ml/180ml (Không áp dụng cho sữa thay thế sữa mẹ dành cho trẻ dưới 24 tháng tuổi)</t>
  </si>
  <si>
    <t>Giảm 10% khi mua 1 thùng Yoko 110ml/180ml (Không áp dụng cho sữa thay thế sữa mẹ dành cho trẻ dưới 24 tháng tuổi)</t>
  </si>
  <si>
    <t>Giảm 10% khi mua 6 lốc Optimum Colos 110ml/180ml (Không áp dụng cho sữa thay thế sữa mẹ dành cho trẻ dưới 24 tháng tuổi)</t>
  </si>
  <si>
    <t>Giảm 15% khi mua 1 thùng Optimum Colos 110ml/180ml (Không áp dụng cho sữa thay thế sữa mẹ dành cho trẻ dưới 24 tháng tuổi)</t>
  </si>
  <si>
    <t>Giảm 10% khi mua 6 lốc Dielac Grow Plus 110ml (Không áp dụng cho sữa thay thế sữa mẹ dành cho trẻ dưới 24 tháng tuổi)</t>
  </si>
  <si>
    <t>Giảm 15% khi mua 1 thùng Dielac Grow Plus 110ml (Không áp dụng cho sữa thay thế sữa mẹ dành cho trẻ dưới 24 tháng tuổi)</t>
  </si>
  <si>
    <t>Giảm 10% khi mua 6 lốc Optimum Gold 110ml/180ml (Không áp dụng cho sữa thay thế sữa mẹ dành cho trẻ dưới 24 tháng tuổi)</t>
  </si>
  <si>
    <t>Giảm 15% khi mua 1 thùng Optimum Gold 110ml/180ml (Không áp dụng cho sữa thay thế sữa mẹ dành cho trẻ dưới 24 tháng tuổi)</t>
  </si>
  <si>
    <t xml:space="preserve">Giảm 8% khi mua 4 lốc sữa tươi Vinamilk 180ml (có đường/ ít đường) (Không áp dụng cho sữa thay thế sữa mẹ dành cho trẻ dưới 24 tháng tuổi) </t>
  </si>
  <si>
    <t>Giảm 10% khi mua 1 thùng sữa tươi Vinamilk 180ml (có đường/ ít đường) (Không áp dụng cho sữa thay thế sữa mẹ dành cho trẻ dưới 24 tháng tuổi)</t>
  </si>
  <si>
    <t xml:space="preserve">Giảm 8% khi mua 4 lốc sữa tươi Vinamilk Green Farm rất ít đường 180ml (Không áp dụng cho sữa thay thế sữa mẹ dành cho trẻ dưới 24 tháng tuổi) </t>
  </si>
  <si>
    <t xml:space="preserve">Giảm 10% khi mua 1 thùng sữa tươi Vinamilk Green Farm rất ít đường 180ml (Không áp dụng cho sữa thay thế sữa mẹ dành cho trẻ dưới 24 tháng tuổi) </t>
  </si>
  <si>
    <t xml:space="preserve">Giảm 8% khi mua 4 lốc Sữa hạt 9 loại hạt Vinamilk ít đường 180ml (Không áp dụng cho sữa thay thế sữa mẹ dành cho trẻ dưới 24 tháng tuổi) </t>
  </si>
  <si>
    <t xml:space="preserve">Giảm 10% khi mua 1 thùng Sữa hạt 9 loại hạt Vinamilk ít đường 180ml (Không áp dụng cho sữa thay thế sữa mẹ dành cho trẻ dưới 24 tháng tuổi) </t>
  </si>
  <si>
    <t xml:space="preserve">Giảm 10%/ 2 lốc Sữa tươi Dalat Milk ít đường 110ml/180ml (Không áp dụng cho sữa thay thế sữa mẹ dành cho trẻ dưới 24 tháng tuổi) </t>
  </si>
  <si>
    <t xml:space="preserve">Giảm 15%/thùng Sữa tươi Dalat Milk ít đường 110ml/180ml (Không áp dụng cho sữa thay thế sữa mẹ dành cho trẻ dưới 24 tháng tuổi) </t>
  </si>
  <si>
    <t xml:space="preserve">Tặng Thú bông tuần lộc/ Thú nhồi bông Kaiju khi mua 1 thùng Colos Gain/ Colosbaby/ Oggi Gold (110ml/180ml) (Không áp dụng cho sữa thay thế sữa mẹ dành cho trẻ dưới 24 tháng tuổi) </t>
  </si>
  <si>
    <t xml:space="preserve">Tặng Ghế tập ngồi tuần lộc/ Túi xách đa năng khi mua 2 thùng Colos Gain/ Colosbaby/ Oggi Gold (110ml/180ml) (Không áp dụng cho sữa thay thế sữa mẹ dành cho trẻ dưới 24 tháng tuổi) </t>
  </si>
  <si>
    <t xml:space="preserve">Giảm 8% khi mua 6 lốc Sữa uống dinh dưỡng Colos Gain 110ml/180ml (Không áp dụng cho sữa thay thế sữa mẹ dành cho trẻ dưới 24 tháng tuổi) </t>
  </si>
  <si>
    <t xml:space="preserve">Giảm 10% khi mua 1 thùng Sữa uống dinh dưỡng Colos Gain 110ml/180ml (Không áp dụng cho sữa thay thế sữa mẹ dành cho trẻ dưới 24 tháng tuổi) </t>
  </si>
  <si>
    <t xml:space="preserve">Giảm 8% khi mua 6 lốc Sữa uống dinh dưỡng Colosbaby 110ml/180ml (Không áp dụng cho sữa thay thế sữa mẹ dành cho trẻ dưới 24 tháng tuổi) </t>
  </si>
  <si>
    <t xml:space="preserve">Giảm 10% khi mua 1 thùng Sữa uống dinh dưỡng Colosbaby 110ml/180ml (Không áp dụng cho sữa thay thế sữa mẹ dành cho trẻ dưới 24 tháng tuổi) </t>
  </si>
  <si>
    <t xml:space="preserve">Giảm 8% khi mua 6 lốc Sữa uống dinh dưỡng Oggi Gold 110ml/180ml (Không áp dụng cho sữa thay thế sữa mẹ dành cho trẻ dưới 24 tháng tuổi) </t>
  </si>
  <si>
    <t xml:space="preserve">Giảm 10% khi mua 1 thùng Sữa uống dinh dưỡng Oggi Gold 110ml/180ml (Không áp dụng cho sữa thay thế sữa mẹ dành cho trẻ dưới 24 tháng tuổi) </t>
  </si>
  <si>
    <t xml:space="preserve">Giảm 10% khi mua 4 lốc Aptamil Kid (110ml/180ml) (Không áp dụng cho sữa thay thế sữa mẹ dành cho trẻ dưới 24 tháng tuổi) </t>
  </si>
  <si>
    <t xml:space="preserve">Giảm 10% khi mua 4 lốc Aptamil Super Gold Kid 180ml (Không áp dụng cho sữa thay thế sữa mẹ dành cho trẻ dưới 24 tháng tuổi) </t>
  </si>
  <si>
    <t xml:space="preserve">Giảm 15%/thùng Aptamil Kid (110ml/180ml) (Không áp dụng cho sữa thay thế sữa mẹ dành cho trẻ dưới 24 tháng tuổi) </t>
  </si>
  <si>
    <t xml:space="preserve">Giảm 15%/thùng Aptamil Super Gold Kid 180ml (Không áp dụng cho sữa thay thế sữa mẹ dành cho trẻ dưới 24 tháng tuổi) </t>
  </si>
  <si>
    <t xml:space="preserve">Giảm 10% khi mua 4 lốc Sữa tươi Metafresh có đường/ ít đường (110ml/ 180ml) (Không áp dụng cho sữa thay thế sữa mẹ dành cho trẻ dưới 24 tháng tuổi) </t>
  </si>
  <si>
    <t xml:space="preserve">Giảm 15%/thùng Sữa tươi Metafresh có đường/ ít đường (110ml/ 180ml) (Không áp dụng cho sữa thay thế sữa mẹ dành cho trẻ dưới 24 tháng tuổi) </t>
  </si>
  <si>
    <t xml:space="preserve">Giảm 10% khi mua 4 lốc Sữa dinh dưỡng pha sẵn MetaCare Eco (110ml/ 180ml) (Không áp dụng cho sữa thay thế sữa mẹ dành cho trẻ dưới 24 tháng tuổi) </t>
  </si>
  <si>
    <t xml:space="preserve">Giảm 15%/thùng Sữa dinh dưỡng pha sẵn MetaCare Eco (110ml/ 180ml) (Không áp dụng cho sữa thay thế sữa mẹ dành cho trẻ dưới 24 tháng tuổi) </t>
  </si>
  <si>
    <t xml:space="preserve">Giảm 10%/2 lốc DEVONDALE MILK -200ml/ 1L (Không áp dụng cho sữa thay thế sữa mẹ dành cho trẻ dưới 24 tháng tuổi) </t>
  </si>
  <si>
    <t xml:space="preserve">Giảm 20%/thùng DEVONDALE MILK -200ml/ 1L (Không áp dụng cho sữa thay thế sữa mẹ dành cho trẻ dưới 24 tháng tuổi) </t>
  </si>
  <si>
    <t>Giảm 20%/ 2 lốc Sữa tươi tiệt trùng nguyên kem Australia's Own A2 (Không áp dụng cho sữa thay thế sữa mẹ dành cho trẻ dưới 24 tháng tuổi)</t>
  </si>
  <si>
    <t>Giảm 30%/thùng Sữa tươi tiệt trùng nguyên kem Australia's Own A2 (Không áp dụng cho sữa thay thế sữa mẹ dành cho trẻ dưới 24 tháng tuổi)</t>
  </si>
  <si>
    <t>Giảm 10%/2 lốc Sữa tươi Oldenburger (ít đường/ có đường) 110ml/180ml (lốc 4 hộp) (Không áp dụng cho sữa thay thế sữa mẹ dành cho trẻ dưới 24 tháng tuổi)</t>
  </si>
  <si>
    <t>Giảm 20%/thùng Sữa tươi Oldenburger (ít đường/ có đường) 110ml/180ml (lốc 4 hộp) (Không áp dụng cho sữa thay thế sữa mẹ dành cho trẻ dưới 24 tháng tuổi)</t>
  </si>
  <si>
    <t>Giảm 8%/6 lốc Friso Gold 110ml (Không áp dụng cho sữa thay thế sữa mẹ dành cho trẻ dưới 24 tháng tuổi)</t>
  </si>
  <si>
    <t>Giảm 15%/thùng Friso Gold 110ml (Không áp dụng cho sữa thay thế sữa mẹ dành cho trẻ dưới 24 tháng tuổi)</t>
  </si>
  <si>
    <t>Giảm 15%/2 lốc Sữa tươi tiệt trùng ít đường Dutch Lady 180ml (Không áp dụng cho sữa thay thế sữa mẹ dành cho trẻ dưới 24 tháng tuổi)</t>
  </si>
  <si>
    <t>Giảm 15%/2 lốc Sữa chua uống Fristi (hương dâu/hương nho) 80ml (Không áp dụng cho sữa thay thế sữa mẹ dành cho trẻ dưới 24 tháng tuổi)</t>
  </si>
  <si>
    <t>Giảm 20%/3 lốc Sữa tươi tiệt trùng Nguyên kem nhãn hiệu Meadow Fresh 200ML (Không áp dụng cho sữa thay thế sữa mẹ dành cho trẻ dưới 24 tháng tuổi)</t>
  </si>
  <si>
    <t>Giảm 10%/2 hộp Sữa tươi tiệt trùng Nguyên kem nhãn hiệu Meadow Fresh 1L (Không áp dụng cho sữa thay thế sữa mẹ dành cho trẻ dưới 24 tháng tuổi)</t>
  </si>
  <si>
    <t>Mua 4 tặng 1 -  Sữa đêm Frutonyanya 200ml (yến mạch chuối/ gạo/ gạo mâm xôi) (Không áp dụng cho sữa thay thế sữa mẹ dành cho trẻ dưới 24 tháng tuổi)</t>
  </si>
  <si>
    <t>2 thùng 6 lốc Thực phẩm bổ sung sữa dinh dưỡng pha sẵn GrowPLUS+ (Bạc), 4x110ml (trên 1 tuổi) - Lốc</t>
  </si>
  <si>
    <t>2 thùng 6 lốc Thực phẩm bổ sung sữa dinh dưỡng pha sẵn GrowPLUS+ (Bạc), 4x180ml (trên 1 tuổi) - Lốc</t>
  </si>
  <si>
    <t>2 thùng 6 lốc Thực phẩm bổ sung sữa dinh dưỡng pha sẵn GrowPLUS+ Colos Immunel, 4x110ml (trên 1 tuổi) - Lốc</t>
  </si>
  <si>
    <t>2 thùng 6 lốc Thực phẩm bổ sung sữa dinh dưỡng pha sẵn GrowPLUS+ Colos Immunel, 4x180ml (trên 1 tuổi) - Lốc</t>
  </si>
  <si>
    <t>2 thùng 6 lốc Thực phẩm bổ sung sữa dinh dưỡng pha sẵn GrowPLUS+ Colos Immunel, 4x110ml (trên 1 tuổi) - Thùng</t>
  </si>
  <si>
    <t>2 thùng 6 lốc Thực phẩm bổ sung sữa dinh dưỡng pha sẵn GrowPLUS+ Colos Immunel, 4x180ml (trên 1 tuổi) - Thùng</t>
  </si>
  <si>
    <t>2 thùng 6 lốc Thực phẩm bổ sung sữa dinh dưỡng pha sẵn GrowPLUS+ (Bạc), 4x110ml (trên 1 tuổi) - Thùng</t>
  </si>
  <si>
    <t>2 thùng 6 lốc Thực phẩm bổ sung sữa dinh dưỡng pha sẵn GrowPLUS+ (Bạc), 4x180ml (trên 1 tuổi) - Thùng</t>
  </si>
  <si>
    <t>2 thùng 6 lốc Sữa bột pha sẵn GrowPLUS+ vị chuối 110ml (lốc 4 hộp) (Trên 1 tuổi)</t>
  </si>
  <si>
    <t>2 thùng 6 lốc Sữa bột pha sẵn GrowPLUS+ vị dâu 110ml (lốc 4 hộp) (Trên 1 tuổi)</t>
  </si>
  <si>
    <t>4 thùng 6 lốc Thực phẩm bổ sung sữa dinh dưỡng pha sẵn GrowPLUS+ (Bạc), 4x110ml (trên 1 tuổi) - Lốc</t>
  </si>
  <si>
    <t>4 thùng 6 lốc Thực phẩm bổ sung sữa dinh dưỡng pha sẵn GrowPLUS+ (Bạc), 4x180ml (trên 1 tuổi) - Lốc</t>
  </si>
  <si>
    <t>4 thùng 6 lốc Thực phẩm bổ sung sữa dinh dưỡng pha sẵn GrowPLUS+ Colos Immunel, 4x110ml (trên 1 tuổi) - Lốc</t>
  </si>
  <si>
    <t>4 thùng 6 lốc Thực phẩm bổ sung sữa dinh dưỡng pha sẵn GrowPLUS+ Colos Immunel, 4x180ml (trên 1 tuổi) - Lốc</t>
  </si>
  <si>
    <t>4 thùng 6 lốc Thực phẩm bổ sung sữa dinh dưỡng pha sẵn GrowPLUS+ Colos Immunel, 4x110ml (trên 1 tuổi) - Thùng</t>
  </si>
  <si>
    <t>4 thùng 6 lốc Thực phẩm bổ sung sữa dinh dưỡng pha sẵn GrowPLUS+ Colos Immunel, 4x180ml (trên 1 tuổi) - Thùng</t>
  </si>
  <si>
    <t>4 thùng 6 lốc Thực phẩm bổ sung sữa dinh dưỡng pha sẵn GrowPLUS+ (Bạc), 4x110ml (trên 1 tuổi) - Thùng</t>
  </si>
  <si>
    <t>4 thùng 6 lốc Thực phẩm bổ sung sữa dinh dưỡng pha sẵn GrowPLUS+ (Bạc), 4x180ml (trên 1 tuổi) - Thùng</t>
  </si>
  <si>
    <t>4 thùng 6 lốc Sữa bột pha sẵn GrowPLUS+ vị chuối 110ml (lốc 4 hộp) (Trên 1 tuổi)</t>
  </si>
  <si>
    <t>4 thùng 6 lốc Sữa bột pha sẵn GrowPLUS+ vị dâu 110ml (lốc 4 hộp) (Trên 1 tuổi)</t>
  </si>
  <si>
    <t>6 thùng 6 lốc Thực phẩm bổ sung sữa dinh dưỡng pha sẵn GrowPLUS+ (Bạc), 4x110ml (trên 1 tuổi) - Lốc</t>
  </si>
  <si>
    <t>6 thùng 6 lốc Thực phẩm bổ sung sữa dinh dưỡng pha sẵn GrowPLUS+ (Bạc), 4x180ml (trên 1 tuổi) - Lốc</t>
  </si>
  <si>
    <t>6 thùng 6 lốc Thực phẩm bổ sung sữa dinh dưỡng pha sẵn GrowPLUS+ Colos Immunel, 4x110ml (trên 1 tuổi) - Lốc</t>
  </si>
  <si>
    <t>6 thùng 6 lốc Thực phẩm bổ sung sữa dinh dưỡng pha sẵn GrowPLUS+ Colos Immunel, 4x180ml (trên 1 tuổi) - Lốc</t>
  </si>
  <si>
    <t>6 thùng 6 lốc Thực phẩm bổ sung sữa dinh dưỡng pha sẵn GrowPLUS+ Colos Immunel, 4x110ml (trên 1 tuổi) - Thùng</t>
  </si>
  <si>
    <t>6 thùng 6 lốc Thực phẩm bổ sung sữa dinh dưỡng pha sẵn GrowPLUS+ Colos Immunel, 4x180ml (trên 1 tuổi) - Thùng</t>
  </si>
  <si>
    <t>6 thùng 6 lốc Thực phẩm bổ sung sữa dinh dưỡng pha sẵn GrowPLUS+ (Bạc), 4x110ml (trên 1 tuổi) - Thùng</t>
  </si>
  <si>
    <t>6 thùng 6 lốc Thực phẩm bổ sung sữa dinh dưỡng pha sẵn GrowPLUS+ (Bạc), 4x180ml (trên 1 tuổi) - Thùng</t>
  </si>
  <si>
    <t>6 thùng 6 lốc Sữa bột pha sẵn GrowPLUS+ vị chuối 110ml (lốc 4 hộp) (Trên 1 tuổi)</t>
  </si>
  <si>
    <t>6 thùng 6 lốc Sữa bột pha sẵn GrowPLUS+ vị dâu 110ml (lốc 4 hộp) (Trên 1 tuổi)</t>
  </si>
  <si>
    <t>1 thùng 12 lốc SPDDPS GrowPLUS+ Đỏ Ít đường, 110ml (lốc 4 hộp) - Lốc</t>
  </si>
  <si>
    <t>1 thùng 12 lốc SPDDPS GrowPLUS+ 110ml Ít đường (lốc 4 hộp) - Thùng</t>
  </si>
  <si>
    <t>1 thùng 12 lốc SPDDPS GrowPLUS+ Sữa Non (Vàng), 110ml -  Lốc 4 hộp (2+)</t>
  </si>
  <si>
    <t>1 thùng 12 lốc SPDDPS GrowPLUS+ Sữa Non (Vàng) 1+ tuổi, 110ml -  Lốc 4 hộp</t>
  </si>
  <si>
    <t>1 thùng 12 lốc SPDDPS GrowPLUS+ Sữa Non (Vàng) 1+ tuổi, 180ml -  Lốc 4 hộp</t>
  </si>
  <si>
    <t>1 thùng 12 lốc SPDDPS GrowPLUS+ Sữa Non (Vàng), 180ml -  Lốc 4 hộp (2+)</t>
  </si>
  <si>
    <t>2 thùng 12 lốc SPDDPS GrowPLUS+ Đỏ Ít đường, 110ml (lốc 4 hộp) - Lốc</t>
  </si>
  <si>
    <t>2 thùng 12 lốc SPDDPS GrowPLUS+ Đỏ Ít đường, 180ml (lốc 4 hộp) - Lốc</t>
  </si>
  <si>
    <t>2 thùng 12 lốc SPDDPS GrowPLUS+ Đỏ, 180ml (lốc 4 hộp) - Lốc</t>
  </si>
  <si>
    <t>2 thùng 12 lốc SPDDPS GrowPLUS+ Đỏ, 110ml (lốc 4 hộp) - Lốc</t>
  </si>
  <si>
    <t>2 thùng 12 lốc SPDDPS GrowPLUS+ Sữa Non (Vàng), 110ml -  Lốc 4 hộp (2+)</t>
  </si>
  <si>
    <t>2 thùng 12 lốc SPDDPS GrowPLUS+ Sữa Non (Vàng), 180ml -  Lốc 4 hộp (2+)</t>
  </si>
  <si>
    <t>2 thùng 12 lốc SPDDPS GrowPLUS+ Sữa Non (Vàng) 1+ tuổi, 110ml -  Lốc 4 hộp</t>
  </si>
  <si>
    <t>2 thùng 12 lốc SPDDPS GrowPLUS+ Sữa Non (Vàng) 1+ tuổi, 180ml -  Lốc 4 hộp</t>
  </si>
  <si>
    <t>2 thùng 12 lốc Sữa GrowPLUS+ Xanh, 110ml (lốc 4 hộp)  (2+)</t>
  </si>
  <si>
    <t>2 thùng 12 lốc Sữa GrowPLUS+ Xanh 1+ tuổi, 110ml (lốc 4 hộp)</t>
  </si>
  <si>
    <t>2 thùng 12 lốc SPDDPS GrowPLUS+ 110ml Ít đường (lốc 4 hộp) - Thùng</t>
  </si>
  <si>
    <t>2 thùng 12 lốc SPDDPS GrowPLUS+ 180ml Ít đường (lốc 4 hộp) - Thùng</t>
  </si>
  <si>
    <t>2 thùng 12 lốc SPDDPS GrowPLUS+ Đỏ 110ml (lốc 4 hộp) - Thùng</t>
  </si>
  <si>
    <t>2 thùng 12 lốc SPDDPS GrowPLUS+ Đỏ 180ml (lốc 4 hộp) - Thùng</t>
  </si>
  <si>
    <t>4 thùng 12 lốc SPDDPS GrowPLUS+ Đỏ Ít đường, 110ml (lốc 4 hộp) - Lốc</t>
  </si>
  <si>
    <t>4 thùng 12 lốc SPDDPS GrowPLUS+ Đỏ Ít đường, 180ml (lốc 4 hộp) - Lốc</t>
  </si>
  <si>
    <t>4 thùng 12 lốc SPDDPS GrowPLUS+ Đỏ, 180ml (lốc 4 hộp) - Lốc</t>
  </si>
  <si>
    <t>4 thùng 12 lốc SPDDPS GrowPLUS+ Đỏ, 110ml (lốc 4 hộp) - Lốc</t>
  </si>
  <si>
    <t>4 thùng 12 lốc SPDDPS GrowPLUS+ Sữa Non (Vàng), 110ml -  Lốc 4 hộp (2+)</t>
  </si>
  <si>
    <t>4 thùng 12 lốc SPDDPS GrowPLUS+ Sữa Non (Vàng), 180ml -  Lốc 4 hộp (2+)</t>
  </si>
  <si>
    <t>4 thùng 12 lốc SPDDPS GrowPLUS+ Sữa Non (Vàng) 1+ tuổi, 110ml -  Lốc 4 hộp</t>
  </si>
  <si>
    <t>4 thùng 12 lốc SPDDPS GrowPLUS+ Sữa Non (Vàng) 1+ tuổi, 180ml -  Lốc 4 hộp</t>
  </si>
  <si>
    <t>4 thùng 12 lốc Sữa GrowPLUS+ Xanh, 110ml (lốc 4 hộp)  (2+)</t>
  </si>
  <si>
    <t>4 thùng 12 lốc Sữa GrowPLUS+ Xanh 1+ tuổi, 110ml (lốc 4 hộp)</t>
  </si>
  <si>
    <t>4 thùng 12 lốc SPDDPS GrowPLUS+ 110ml Ít đường (lốc 4 hộp) - Thùng</t>
  </si>
  <si>
    <t>4 thùng 12 lốc SPDDPS GrowPLUS+ 180ml Ít đường (lốc 4 hộp) - Thùng</t>
  </si>
  <si>
    <t>4 thùng 12 lốc SPDDPS GrowPLUS+ Đỏ 110ml (lốc 4 hộp) - Thùng</t>
  </si>
  <si>
    <t>4 thùng 12 lốc SPDDPS GrowPLUS+ Đỏ 180ml (lốc 4 hộp) - Thùng</t>
  </si>
  <si>
    <t>1 thùng TPBS Sữa Dinh Dương Pha Sẵn Nuvi Growi, 110ml (Lốc 4 hộp) (2+)</t>
  </si>
  <si>
    <t>1 thùng TPBS Sữa Dinh Dưỡng Pha Sẵn Nuvi Grow, 1+ tuổi, 110ml (Lốc 4 hộp)</t>
  </si>
  <si>
    <t>2 lốc Sữa Nutifood Varna Colostrum 237ml (lốc 6)</t>
  </si>
  <si>
    <t>1 lốc Sữa nước bầu Morinaga hương vani 190ml (lốc 3 hộp)</t>
  </si>
  <si>
    <t>3 lốc Sữa tươi sạch tiệt trùng Nutimilk, có đường, 180ml (lốc 4 hộp)</t>
  </si>
  <si>
    <t>3 lốc Sữa tươi sạch tiệt trùng Nutimilk, có đường, 110ml (lốc 4 hộp)</t>
  </si>
  <si>
    <t>3 lốc Sữa tươi sạch tiệt trùng Nutimilk, ít đường, 180ml (lốc 4 hộp)</t>
  </si>
  <si>
    <t>3 lốc Sữa tươi sạch tiệt trùng Nutimilk, ít đường, 110ml (lốc 4 hộp)</t>
  </si>
  <si>
    <t>1 thùng Sữa tươi sạch tiệt trùng Nutimilk, có đường, 180ml (lốc 4 hộp)</t>
  </si>
  <si>
    <t>1 thùng Sữa tươi sạch tiệt trùng Nutimilk, có đường, 110ml (lốc 4 hộp)</t>
  </si>
  <si>
    <t>1 thùng Sữa tươi sạch tiệt trùng Nutimilk, ít đường, 180ml (lốc 4 hộp)</t>
  </si>
  <si>
    <t>1 thùng Sữa tươi sạch tiệt trùng Nutimilk, ít đường, 110ml (lốc 4 hộp)</t>
  </si>
  <si>
    <t>1 thùng Thực phẩm bổ sung sữa tiệt trùng Abbott Grow Gold hương vani 180ml (Lốc 4 hộp)</t>
  </si>
  <si>
    <t>1 thùng Thực phẩm dinh dưỡng y học cho trẻ  1-10 tuổi: Pediasure hương vani (110ml) (Lốc 4)</t>
  </si>
  <si>
    <t>1 thùng Thực phẩm dinh dưỡng y học cho trẻ  1-10 tuổi: Pediasure hương vani (180ml) (Lốc 4)</t>
  </si>
  <si>
    <t>1 thùng Thực phẩm bổ sung sữa tiệt trùng Similac hương vani 110ml (Lốc 4 hộp)</t>
  </si>
  <si>
    <t>1 thùng Thực phẩm bổ sung sữa tiệt trùng Similac hương vani 180ml (Lốc 4 hộp)</t>
  </si>
  <si>
    <t>1 thùng Thực phẩm bổ sung Nestlé NANGROW 9 (4x110ml)</t>
  </si>
  <si>
    <t>1 thùng Thực phẩm bổ sung Nestlé NANGROW 6 (4x180ml)</t>
  </si>
  <si>
    <t>2 thùng Thực phẩm bổ sung Nestlé NANGROW 4(8x180ml) Mua 6 tặng 2</t>
  </si>
  <si>
    <t>2 thùng Thực phẩm bổ sung Nestlé NANGROW 6(8x110ml) Mua 6 tặng 2</t>
  </si>
  <si>
    <t>3 thùng Thực phẩm bổ sung Nestlé NANGROW 4(8x180ml) Mua 6 tặng 2</t>
  </si>
  <si>
    <t>3 thùng Thực phẩm bổ sung Nestlé NANGROW 6(8x110ml) Mua 6 tặng 2</t>
  </si>
  <si>
    <t>2 lốc Thực phẩm dinh dưỡng y học Nutren Junior 110ml (1 -10 tuổi) (Lốc 4 hộp)</t>
  </si>
  <si>
    <t>2 hộp Thực phẩm dinh dưỡng y học Nutren Junior</t>
  </si>
  <si>
    <t>1 thùng Thực phẩm dinh dưỡng y học Nutren Junior 110ml (1 -10 tuổi) (Lốc 4 hộp)</t>
  </si>
  <si>
    <t>1 thùng Thực phẩm dinh dưỡng y học Nutren Junior</t>
  </si>
  <si>
    <t>1 thùng Sữa uống dinh dưỡng Vinamilk Yoko Gold 110ml (Lốc 4 hộp)</t>
  </si>
  <si>
    <t>1 thùng Sữa uống dinh dưỡng Vinamilk Yoko Gold 180ml (Lốc 4 hộp)</t>
  </si>
  <si>
    <t>1 thùng Sữa uống dinh dưỡng Optimum Colos 180ml (Lốc 4 hộp) new</t>
  </si>
  <si>
    <t>1 thùng Sữa uống dinh dưỡng Optimum Colos 110ml (Lốc 4 hộp) new</t>
  </si>
  <si>
    <t>1 thùng Sữa uống dinh dưỡng Dielac Grow Plus 110ml (Sữa Non) - Lốc 4 hộp</t>
  </si>
  <si>
    <t>1 thùng Sữa uống dinh dưỡng Optimum Gold 110ml (Lốc 4 hộp) new</t>
  </si>
  <si>
    <t>1 thùng Sữa uống dinh dưỡng Optimum Gold 180ml (Lốc 4 hộp) new</t>
  </si>
  <si>
    <t>2 thùng Sữa uống dinh dưỡng Vinamilk Yoko Gold 110ml (Lốc 4 hộp)</t>
  </si>
  <si>
    <t>2 thùng Sữa uống dinh dưỡng Vinamilk Yoko Gold 180ml (Lốc 4 hộp)</t>
  </si>
  <si>
    <t>2 thùng Sữa uống dinh dưỡng Optimum Colos 180ml (Lốc 4 hộp) new</t>
  </si>
  <si>
    <t>2 thùng Sữa uống dinh dưỡng Optimum Colos 110ml (Lốc 4 hộp) new</t>
  </si>
  <si>
    <t>2 thùng Sữa uống dinh dưỡng Dielac Grow Plus 110ml (Sữa Non) - Lốc 4 hộp</t>
  </si>
  <si>
    <t>2 thùng Sữa uống dinh dưỡng Optimum Gold 110ml (Lốc 4 hộp) new</t>
  </si>
  <si>
    <t>2 thùng Sữa uống dinh dưỡng Optimum Gold 180ml (Lốc 4 hộp) new</t>
  </si>
  <si>
    <t>6 lốc Sữa uống dinh dưỡng Vinamilk Yoko Gold 110ml (Lốc 4 hộp)</t>
  </si>
  <si>
    <t>6 lốc Sữa uống dinh dưỡng Vinamilk Yoko Gold 180ml (Lốc 4 hộp)</t>
  </si>
  <si>
    <t>6 lốc Sữa uống dinh dưỡng Optimum Colos 180ml (Lốc 4 hộp) new</t>
  </si>
  <si>
    <t>6 lốc Sữa uống dinh dưỡng Optimum Colos 110ml (Lốc 4 hộp) new</t>
  </si>
  <si>
    <t>6 lốc Sữa uống dinh dưỡng Dielac Grow Plus 110ml (Sữa Non) - Lốc 4 hộp</t>
  </si>
  <si>
    <t>6 lốc Sữa uống dinh dưỡng Optimum Gold 110ml (Lốc 4 hộp) new</t>
  </si>
  <si>
    <t>6 lốc Sữa uống dinh dưỡng Optimum Gold 180ml (Lốc 4 hộp) new</t>
  </si>
  <si>
    <t>4 lốc Sữa tươi tiệt trùng có đường Vinamilk 180ml - Lốc 4 hộp</t>
  </si>
  <si>
    <t>4 lốc Sữa tươi tiệt trùng ít đường Vinamilk 180ml (Lốc 4 hộp)</t>
  </si>
  <si>
    <t>1 thùng Sữa tươi tiệt trùng có đường Vinamilk 180ml - Lốc 4 hộp</t>
  </si>
  <si>
    <t>1 thùng Sữa tươi tiệt trùng ít đường Vinamilk 180ml (Lốc 4 hộp)</t>
  </si>
  <si>
    <t>4 lốc Sữa tươi tiệt trùng Vinamilk Green Farm rất ít đường 180ml (lốc 4 hộp)</t>
  </si>
  <si>
    <t>1 thùng Sữa tươi tiệt trùng Vinamilk Green Farm rất ít đường 180ml (lốc 4 hộp)</t>
  </si>
  <si>
    <t>4 lốc Sữa hạt 9 loại hạt Vinamilk ít dường 180ml (lốc 4 hộp)</t>
  </si>
  <si>
    <t>1 thùng Sữa hạt 9 loại hạt Vinamilk ít dường 180ml (lốc 4 hộp)</t>
  </si>
  <si>
    <t>2 lốc Sữa tươi tiệt trùng Dalat Milk ít đường 110ml (lốc 4 hộp)</t>
  </si>
  <si>
    <t>2 lốc Sữa tươi tiệt trùng Dalat Milk ít đường 180ml (lốc 4 hộp)</t>
  </si>
  <si>
    <t>1 thùng Sữa tươi tiệt trùng Dalat Milk ít đường 110ml (lốc 4 hộp)</t>
  </si>
  <si>
    <t>1 thùng Sữa tươi tiệt trùng Dalat Milk ít đường 180ml (lốc 4 hộp)</t>
  </si>
  <si>
    <t>1 thùng Sữa uống dinh dưỡng Colos Gain 110ml, lốc 4 hộp (trên 1 tuổi)</t>
  </si>
  <si>
    <t>1 thùng Sữa uống dinh dưỡng Colos Gain 180ml, lốc 4 hộp (trên 1 tuổi)</t>
  </si>
  <si>
    <t>1 thùng Sữa uống dinh dưỡng Colosbaby 110ml, lốc 4 hộp (trên 1 tuổi)</t>
  </si>
  <si>
    <t>1 thùng Sữa uống dinh dưỡng Colosbaby Gold 180ml (Lốc 4 hộp)</t>
  </si>
  <si>
    <t>1 thùng Sữa uống dinh dưỡng Oggi Gold 110ml, lốc 4 hộp (trên 1 tuổi)</t>
  </si>
  <si>
    <t>1 thùng Sữa uống dinh dưỡng Oggi Gold 180ml, lốc 4 hộp (trên 1 tuổi)</t>
  </si>
  <si>
    <t>2 thùng Sữa uống dinh dưỡng Colos Gain 110ml, lốc 4 hộp (trên 1 tuổi)</t>
  </si>
  <si>
    <t>2 thùng Sữa uống dinh dưỡng Colos Gain 180ml, lốc 4 hộp (trên 1 tuổi)</t>
  </si>
  <si>
    <t>2 thùng Sữa uống dinh dưỡng Colosbaby 110ml, lốc 4 hộp (trên 1 tuổi)</t>
  </si>
  <si>
    <t>2 thùng Sữa uống dinh dưỡng Colosbaby Gold 180ml (Lốc 4 hộp)</t>
  </si>
  <si>
    <t>2 thùng Sữa uống dinh dưỡng Oggi Gold 110ml, lốc 4 hộp (trên 1 tuổi)</t>
  </si>
  <si>
    <t>2 thùng Sữa uống dinh dưỡng Oggi Gold 180ml, lốc 4 hộp (trên 1 tuổi)</t>
  </si>
  <si>
    <t>6 lốc Sữa uống dinh dưỡng Colos Gain 110ml, lốc 4 hộp (trên 1 tuổi)</t>
  </si>
  <si>
    <t>6 lốc Sữa uống dinh dưỡng Colos Gain 180ml, lốc 4 hộp (trên 1 tuổi)</t>
  </si>
  <si>
    <t>6 lốc Sữa uống dinh dưỡng Colosbaby 110ml, lốc 4 hộp (trên 1 tuổi)</t>
  </si>
  <si>
    <t>6 lốc Sữa uống dinh dưỡng Colosbaby Gold 180ml (Lốc 4 hộp)</t>
  </si>
  <si>
    <t>6 lốc Sữa uống dinh dưỡng Oggi Gold 110ml, lốc 4 hộp (trên 1 tuổi)</t>
  </si>
  <si>
    <t>6 lốc Sữa uống dinh dưỡng Oggi Gold 180ml, lốc 4 hộp (trên 1 tuổi)</t>
  </si>
  <si>
    <t>4 lốc Sữa dinh dưỡng pha sẵn Aptamil Kid, 110ml (lốc 3 hộp)</t>
  </si>
  <si>
    <t>4 lốc Sữa dinh dưỡng pha sẵn Aptamil Kid, 180ml (lốc 3 hộp)</t>
  </si>
  <si>
    <t>4 lốc Sữa pha sẵn Aptamil Super Gold Kid 180ml (lốc 3 hộp)</t>
  </si>
  <si>
    <t>1 thùng Sữa dinh dưỡng pha sẵn Aptamil Kid, 110ml (lốc 3 hộp)</t>
  </si>
  <si>
    <t>1 thùng Sữa dinh dưỡng pha sẵn Aptamil Kid, 180ml (lốc 3 hộp)</t>
  </si>
  <si>
    <t>1 thùng Sữa pha sẵn Aptamil Super Gold Kid 180ml (lốc 3 hộp)</t>
  </si>
  <si>
    <t>4 lốc Sữa tươi có đường bổ sung sữa non Metafresh 180ml, lốc 4 hộp</t>
  </si>
  <si>
    <t>4 lốc Sữa tươi ít đường bổ sung sữa non Metafresh 110ml, lốc 4 hộp</t>
  </si>
  <si>
    <t>4 lốc Sữa tươi ít đường bổ sung sữa non Metafresh 180ml, lốc 4 hộp</t>
  </si>
  <si>
    <t>4 lốc Sữa tươi có đường bổ sung sữa non Metafresh 110ml, lốc 4 hộp</t>
  </si>
  <si>
    <t>1 thùng Sữa tươi có đường bổ sung sữa non Metafresh 180ml, lốc 4 hộp</t>
  </si>
  <si>
    <t>1 thùng Sữa tươi ít đường bổ sung sữa non Metafresh 110ml, lốc 4 hộp</t>
  </si>
  <si>
    <t>1 thùng Sữa tươi ít đường bổ sung sữa non Metafresh 180ml, lốc 4 hộp</t>
  </si>
  <si>
    <t>1 thùng Sữa tươi có đường bổ sung sữa non Metafresh 110ml, lốc 4 hộp</t>
  </si>
  <si>
    <t>4 lốc Sữa dinh dưỡng pha sẵn MetaCare Eco 4x180ml</t>
  </si>
  <si>
    <t>4 lốc Sữa dinh dưỡng pha sẵn MetaCare Eco 4x110ml</t>
  </si>
  <si>
    <t>1 thùng Sữa dinh dưỡng pha sẵn MetaCare Eco 4x180ml</t>
  </si>
  <si>
    <t>1 thùng Sữa dinh dưỡng pha sẵn MetaCare Eco 4x110ml</t>
  </si>
  <si>
    <t>2 lốc Sữa tươi nguyên chất tiệt trùng DEVONDALE MILK (DEVONDALE FULL CREAM MILK) 200ml - Lốc 6 hộp</t>
  </si>
  <si>
    <t>2 lốc Sữa tươi nguyên chất tiệt trùng DEVONDALE MILK (DEVONDALE FULL CREAM MILK) 1L</t>
  </si>
  <si>
    <t>1 thùng Sữa tươi nguyên chất tiệt trùng DEVONDALE MILK (DEVONDALE FULL CREAM MILK) 200ml - Lốc 6 hộp</t>
  </si>
  <si>
    <t>1 thùng Sữa tươi nguyên chất tiệt trùng DEVONDALE MILK (DEVONDALE FULL CREAM MILK) 1L</t>
  </si>
  <si>
    <t>2 lốc Sữa tươi tiệt trùng nguyên kem Australia's Own A2 Lốc 3x200ml</t>
  </si>
  <si>
    <t>1 thùng Sữa tươi tiệt trùng nguyên kem Australia's Own A2 Lốc 3x200ml</t>
  </si>
  <si>
    <t>2 lốc Sữa tươi tiệt trùng Oldenburger ít đường 180ml (lốc 4 hộp)</t>
  </si>
  <si>
    <t>2 lốc Sữa tươi tiệt trùng Oldenburger ít đường 110ml (lốc 4 hộp)</t>
  </si>
  <si>
    <t>2 lốc Sữa tươi tiệt trùng Oldenburger có đường 180ml (lốc 4 hộp)</t>
  </si>
  <si>
    <t>2 lốc Sữa tươi tiệt trùng Oldenburger có đường 110ml (lốc 4 hộp)</t>
  </si>
  <si>
    <t>1 thùng Sữa tươi tiệt trùng Oldenburger ít đường 180ml (lốc 4 hộp)</t>
  </si>
  <si>
    <t>1 thùng Sữa tươi tiệt trùng Oldenburger ít đường 110ml (lốc 4 hộp)</t>
  </si>
  <si>
    <t>1 thùng Sữa tươi tiệt trùng Oldenburger có đường 180ml (lốc 4 hộp)</t>
  </si>
  <si>
    <t>1 thùng Sữa tươi tiệt trùng Oldenburger có đường 110ml (lốc 4 hộp)</t>
  </si>
  <si>
    <t>6 lốc Sữa Friso Gold 110ml (từ 1 tuổi) - Lốc 4 hộp - New</t>
  </si>
  <si>
    <t>1 thùng Sữa Friso Gold 110ml (từ 1 tuổi) - Lốc 4 hộp - New</t>
  </si>
  <si>
    <t>2 lốc Sữa tươi tiệt trùng ít đường Dutch Lady 180ml (Lốc 4 hộp)</t>
  </si>
  <si>
    <t>2 lốc Sữa chua uống Fristi hương dâu 80ml (lốc 6 chai)</t>
  </si>
  <si>
    <t>2 lốc Sữa chua uống Fristi hương nho 80ml (lốc 6 chai)</t>
  </si>
  <si>
    <t>3 lốc Sữa tươi tiệt trùng Nguyên kem nhãn hiệu Meadow Fresh 200ML (Lốc 3 hộp)</t>
  </si>
  <si>
    <t>2 hộp 1L Sữa tươi tiệt trùng Nguyên kem nhãn hiệu Meadow Fresh 1x12L</t>
  </si>
  <si>
    <t>4 hộp Sữa đêm yến mạch chuối Frutonyanya 200ml</t>
  </si>
  <si>
    <t>4 hộp Sữa đêm gạo Frutonyanya 200ml</t>
  </si>
  <si>
    <t>4 hộp Sữa đêm gạo mâm xôi Frutonyanya 200ml</t>
  </si>
  <si>
    <t>Thú bông mèo lười xám</t>
  </si>
  <si>
    <t>Thú bông mèo lười cam</t>
  </si>
  <si>
    <t>Balo khủng long - Màu xanh</t>
  </si>
  <si>
    <t>Balo khủng long - Màu đỏ</t>
  </si>
  <si>
    <t>Thú bông đeo bò sữa</t>
  </si>
  <si>
    <t>Cún bông có dây đeo - Màu đậm</t>
  </si>
  <si>
    <t>Cún bông có dây đeo - Màu nhạt</t>
  </si>
  <si>
    <t>Kệ đồ 2 tầng có bánh xe (vàng)</t>
  </si>
  <si>
    <t>Kệ đồ 2 tầng có bánh xe (xanh)</t>
  </si>
  <si>
    <t>Kệ đồ 2 tầng có bánh xe (hồng)</t>
  </si>
  <si>
    <t>Thùng đựng đồ đa năng</t>
  </si>
  <si>
    <t>Ấm siêu tốc Sunhouse</t>
  </si>
  <si>
    <t>Bộ đồ chơi học làm toán cân bằng</t>
  </si>
  <si>
    <t>Bảng vẽ học tập mẫu khủng long xanh</t>
  </si>
  <si>
    <t>Đồ chơi ghế lạc đà (xanh)</t>
  </si>
  <si>
    <t>Đồ chơi ghế lạc đà (vàng)</t>
  </si>
  <si>
    <t>Đồ chơi toán học cân bằng</t>
  </si>
  <si>
    <t>Đồ chơi xe scooter</t>
  </si>
  <si>
    <t>Đồ chơi xe chòi chân</t>
  </si>
  <si>
    <t>Combo Balo + Nón ong</t>
  </si>
  <si>
    <t>Nón 12 con giáp</t>
  </si>
  <si>
    <t>Túi bao tử</t>
  </si>
  <si>
    <t>Ly sứ Noel</t>
  </si>
  <si>
    <t>Ly sứ có nắp (Xanh)</t>
  </si>
  <si>
    <t>Ly sứ có nắp (Hồng)</t>
  </si>
  <si>
    <t>Thú bông tuần lộc</t>
  </si>
  <si>
    <t>Thú nhồi bông Kaiju</t>
  </si>
  <si>
    <t>Ghế tập ngồi tuần lộc</t>
  </si>
  <si>
    <t xml:space="preserve">Túi xách đa năng
</t>
  </si>
  <si>
    <t>1 hộp Sữa đêm yến mạch chuối Frutonyanya 200ml</t>
  </si>
  <si>
    <t>1 hộp Sữa đêm gạo Frutonyanya 200ml</t>
  </si>
  <si>
    <t>1 hộp Sữa đêm gạo mâm xôi Frutonyanya 200ml</t>
  </si>
  <si>
    <t>Đồng thời chương trình STT 6 - Tặng quà</t>
  </si>
  <si>
    <t>Đồng thời CT giảm giá - STT 4/ STT 5</t>
  </si>
  <si>
    <t>Đồng thời CT tặng quà - STT 26</t>
  </si>
  <si>
    <t>Đồng thời CT giảm giá - STT 25</t>
  </si>
  <si>
    <t>Đồng thời chương trình giảm giá</t>
  </si>
  <si>
    <t>Đồng thời chương trình tặng quà</t>
  </si>
  <si>
    <t>Đồng giá 1.890.000đ Gối chống trào ngược Airmesh gỗ sồi Rototo bebe, tặng thêm 1 gặm nướu Silipot Bebe trị giá 180.000đ</t>
  </si>
  <si>
    <t>Đồng giá 1.490.000đ  Gối chống trào ngược Ripple giấu khóa Rototo bebe</t>
  </si>
  <si>
    <t>Đồng giá 1.749.000đ  Gối chống trào ngược Cotton lụa cao cấp ROTOTO BEBE, tặng thêm 1 gặm nướu Silipot Bebe trị giá 180.000đ</t>
  </si>
  <si>
    <t>Đồng giá 169.000đ Chăn Animo/ ConCung Good</t>
  </si>
  <si>
    <t>Đồng giá 189.000đ Chăn xô/ Cotton Animo/ ConCung Good/ NOUS/ Mền Mamaru</t>
  </si>
  <si>
    <t>Đồng giá 289.000đ Bộ chăn gối cotton Animo/ConCung Good/ Gối đôi có mền Baby Top</t>
  </si>
  <si>
    <t>Đồng giá 389.000đ Bộ 3 món chăn, gối nằm, gối ôm cao cấp Animo</t>
  </si>
  <si>
    <t>Giảm 30% Chăn/ Mền KHANGHOME/ BABYONE/ BLKC016/ NL</t>
  </si>
  <si>
    <t>Giảm 40% Bộ chăn gối nệm/ Set túi ngủ</t>
  </si>
  <si>
    <t>Giảm 50% Bộ drap và áo gối NIN Collins</t>
  </si>
  <si>
    <t>Giảm 50% tất cả Bộ drap, áo gối và mền chần/ gối tựa lưng/ mền/ ruột gối NIN HOUSE (Calisto, Classic, Collins, Steffani, Tencel, Kaia, Olympic)</t>
  </si>
  <si>
    <t>Giảm 30% Bộ ga chun/ Chăn Everon Lite/ KMMS/ KMTS/ Tấm trải/ Ruột gối</t>
  </si>
  <si>
    <t>Đồng giá 199.000đ Gối chống trào ngược hình thang</t>
  </si>
  <si>
    <t>Đồng giá 299.000đ Mùng cao cấp Animo/ ConCung Good</t>
  </si>
  <si>
    <t>Đồng giá 279.000đ Mùng cao cấp Animo/ Con Cung (Áp dụng cho khách hàng mua đơn hàng Bộ/Bodysuit Kháng Khuẩn/ Chống muỗi từ 200.000đ)</t>
  </si>
  <si>
    <t>Đồng giá 429.000đ Gối/ Đệm chống trào ngược Animo</t>
  </si>
  <si>
    <t>Giảm ngay 100.000đ khi mua Nệm Dorufoam</t>
  </si>
  <si>
    <t>Đồng giá 129.000đ Gối chặn ôm ConCung Good</t>
  </si>
  <si>
    <t>Đồng giá 169.000đ Gối chặn Animo/ ConCung Good/ Mamaru</t>
  </si>
  <si>
    <t>Đồng giá 269.000đ Gối chặn NOUS</t>
  </si>
  <si>
    <t>Đồng giá 129.000đ Gối nằm vương miện B2405_AR001</t>
  </si>
  <si>
    <t>Đồng giá 169.000đ Gối nằm Animo/ NOUS/ KHANGHOME/ KUKU</t>
  </si>
  <si>
    <t>Đồng giá 189.000đ Gối nằm Animo/ KUKU/ Baby&amp;I</t>
  </si>
  <si>
    <t>Đồng giá 269.000đ Gối Bebear</t>
  </si>
  <si>
    <t>Đồng giá 99.000đ Gối nằm bông gòn Animo/ Mamaru/ KHANGHOME</t>
  </si>
  <si>
    <t>Đồng giá 129.000đ Gối memoryfoam (cao su non) Animo PUB110</t>
  </si>
  <si>
    <t>Đồng giá 189.000đ Gối memoryfoam (cao su non) Animo/ ConCung Good</t>
  </si>
  <si>
    <t>Đồng giá 199.000đ Gối cao su thiên niên Oval Baby</t>
  </si>
  <si>
    <t>Đồng giá 249.000đ Gối cao su Comfybaby</t>
  </si>
  <si>
    <t>Đồng giá 329.000đ Gối cao su NOUS/ KUKU</t>
  </si>
  <si>
    <t>Đồng giá 99.000đ Gối ôm Animo/ ConCung Good/ NL</t>
  </si>
  <si>
    <t>Đồng giá 229.000đ Áo choàng tắm/ Khăn choàng Mollis</t>
  </si>
  <si>
    <t>Đồng giá 99.000đ Choàng ủ/ Khăn choàng ủ Hello B&amp;B/ BabyOne</t>
  </si>
  <si>
    <t>Đồng giá 149.000đ Khăn tắm trẻ em Poemy</t>
  </si>
  <si>
    <t>Đồng giá 99.000đ Khăn tắm trẻ em Poemy (45x90cm)</t>
  </si>
  <si>
    <t>Giảm 20% sản phẩm thứ 2 Khăn gạc/ sữa/ sợi tre/ khăn tắm Animo/ ConCung/ Mamaru/ Nous/ Nappi/ Mollis</t>
  </si>
  <si>
    <t>Giảm 40% Khăn đa năng/ che bú K126-7012/ Mamaru</t>
  </si>
  <si>
    <t>Mua 1 giảm 10%, Mua 2 giảm 30% sản phẩm thứ 2 Khăn tắm trẻ em BM9T</t>
  </si>
  <si>
    <t>Giảm 10% Khăn tắm trẻ em BM9T</t>
  </si>
  <si>
    <t>Đồng giá 119.000đ Khăn tắm Cotton (60x120cm)</t>
  </si>
  <si>
    <t>Đồng giá 59.000đ sản phẩm thứ 2 Khăn tắm Cotton PP001/ PP002</t>
  </si>
  <si>
    <t>Đồng giá 89.000đ Khăn tắm Cotton PP001/ PP002</t>
  </si>
  <si>
    <t>Giảm 10% Combo 2 Khăn mặt Cotton Animo T2408_PP003 28x42cm</t>
  </si>
  <si>
    <t>Giảm 10% Khăn mặt sợi tre/ sợi sồi Unobaby 28x50</t>
  </si>
  <si>
    <t>Mua 1 giảm 10%, Mua 2 giảm 30% sản phẩm thứ 2 Khăn tắm sợi sồi/ sợi tre Animo/ ConCung Good/ S' Baby/ Uchibaby</t>
  </si>
  <si>
    <t>Giảm 10% Khăn tắm sợi sồi/ sợi tre Animo/ ConCung Good/ S' Baby/ Uchibaby</t>
  </si>
  <si>
    <t>Mua 1 giảm 10%, mua 2 giảm 50% sản phẩm thứ 2 Khăn lau tóc/ Khăn mặt/ Khăn tắm/ Khăn sợi sồi/ Khăn sợi tre (34x80cm)  Animo/ ConCung Good/ Poemy</t>
  </si>
  <si>
    <t>Giảm 10% Khăn lau tóc/ Khăn mặt/ Khăn tắm/ Khăn sợi sồi/ Khăn sợi tre (34x80cm)  Animo/ ConCung Good/ Poemy</t>
  </si>
  <si>
    <t>Giảm 20% Khăn tắm Sợi tre/ Cotton SB/ HV/ Uchibaby khi mua đơn hàng tắm gội từ 69.000đ</t>
  </si>
  <si>
    <t>Giá chỉ còn 109.000đ Chăn bông B2409_PP001 (Áp dụng cho khách hàng mua đơn hàng Quần áo, phụ kiện sơ sinh từ 49.000đ)</t>
  </si>
  <si>
    <t>Giá chỉ còn 129.000đ Gối nằm xô sợi tre (Áp dụng cho khách hàng mua đơn hàng Gạc rơ lưỡi 69.000đ bất kì)</t>
  </si>
  <si>
    <t xml:space="preserve">Gối chống trào ngược ROTOTO BEBE Airmesh gỗ sồi nguyên khối (Kem,Nơ gấu/Poodle)	</t>
  </si>
  <si>
    <t xml:space="preserve">Gối chống trào ngược ROTOTO BEBE Airmesh gỗ sồi nguyên khối (Trắng,Gấu nâu)	</t>
  </si>
  <si>
    <t xml:space="preserve">Gối chống trào ngược Ripple giấu khóa ROTOTO BEBE kiểu chữ C (Nhiều màu)	</t>
  </si>
  <si>
    <t xml:space="preserve">Gối chống trào ngược Cotton lụa cao cấp ROTOTO BEBE kiểu chữ C (Kem)	</t>
  </si>
  <si>
    <t>Chăn bông 2 lớp cho bé hình gấu Animo B2203_NK018 (75x100cm,Kem)</t>
  </si>
  <si>
    <t>Chăn bông 2 lớp siêu mềm hình ngôi sao Animo B2411_NK001 (75x100cm,Kem)</t>
  </si>
  <si>
    <t>Chăn bông 2 lớp cho bé hình xe Animo B2203_NK005 (100x110cm,Xanh)</t>
  </si>
  <si>
    <t>Chăn bông 2 lớp cho bé kì lân Animo B2203_NK017 (75x100cm,Hồng)</t>
  </si>
  <si>
    <t>Chăn bông 2 lớp ConCung Good hình gấu K126-6052</t>
  </si>
  <si>
    <t>Chăn bông 2 lớp ConCung Good kì lân K126-6051</t>
  </si>
  <si>
    <t>Chăn bông kèm thú cho bé Animo B2207_NK001 (75x100 cm, Xám)</t>
  </si>
  <si>
    <t>Chăn bông kèm thú cho bé Animo B2207_NK002 (75x100 cm, Nhiều màu)</t>
  </si>
  <si>
    <t>Chăn bông kèm thú cho bé Animo B2207_NK003 (75x100 cm, Hồng)</t>
  </si>
  <si>
    <t>Chăn vải chần bông 3 lớp Animo B2306_MN002 (85x85cm,Kem)</t>
  </si>
  <si>
    <t>Chăn vải chần bông 3 lớp Animo B2306_MN003 (85x85cm,Xanh)</t>
  </si>
  <si>
    <t>Chăn vải chần bông hoạt hình size lớn T2503_LN002 Animo (110x110cm, Vàng nhạt)</t>
  </si>
  <si>
    <t>Chăn vải chần bông họa tiết Ziczac Animo B2306_MN001 (100x100cm,Xanh)</t>
  </si>
  <si>
    <t>Chăn xô nhăn Cotton 4 lớp cao cấp Animo T2304_NBA002 (75x100cm,1 cái)</t>
  </si>
  <si>
    <t>Chăn xô 2 lớp hạt đậu Animo B2409_MN004 (100x100cm,Kem)</t>
  </si>
  <si>
    <t>Chăn Cotton 6 lớp cho bé ConCung Good TOW21001 (110x110cm, Hồng)</t>
  </si>
  <si>
    <t>Chăn Cotton 6 lớp cho bé ConCung Good TOW21002 (110*110cm, Xanh)</t>
  </si>
  <si>
    <t>Chăn xô 2 lớp cho bé Animo B2204_MN003 (75*100cm, Hồng)</t>
  </si>
  <si>
    <t>Chăn xô 2 lớp cho bé Animo B2204_MN003 (75*100cm, Xanh)</t>
  </si>
  <si>
    <t>Chăn xô 2 lớp cho bé Animo B2204_MN004 (110*150cm, Hồng)</t>
  </si>
  <si>
    <t>Chăn xô 2 lớp cho bé Animo B2204_MN004 (110*150cm, Xanh)</t>
  </si>
  <si>
    <t>Chăn xô 2 lớp cho bé ConCung Good TOW21003 (75*100cm, Hồng)</t>
  </si>
  <si>
    <t>Chăn xô 2 lớp cho bé ConCung Good TOW21003 (75*100cm, Xanh)</t>
  </si>
  <si>
    <t>Chăn xô 2 lớp cho bé ConCung Good TOW21004 (110*150cm, Hồng)</t>
  </si>
  <si>
    <t>Chăn xô 2 lớp cho bé ConCung Good TOW21004 (110*150cm, Xanh)</t>
  </si>
  <si>
    <t>Chăn xô Cotton 6 lớp cho bé Animo B2204_MN001 (110*110cm, Hồng)</t>
  </si>
  <si>
    <t>Chăn xô Cotton 6 lớp cho bé Animo B2204_MN002 (110*110cm, Xanh)</t>
  </si>
  <si>
    <t>Chăn xô nhăn 2 lớp cao cấp cho bé Animo B2207_NK008 (75x100 cm, Nhiều màu)</t>
  </si>
  <si>
    <t>Chăn xô Cotton 2 lớp NOUS B2301_NU001 (Xanh nhiều họa tiết)</t>
  </si>
  <si>
    <t>Chăn xô Cotton 2 lớp NOUS B2301_NU002 (Hồng nhiều họa tiết)</t>
  </si>
  <si>
    <t>Chăn xô Cotton 2 lớp NOUS T2112_NU001 (Xanh)</t>
  </si>
  <si>
    <t>Chăn xô Cotton 2 lớp NOUS T2112_NU002 (Hồng)</t>
  </si>
  <si>
    <t>Mền cho bé Mamaru</t>
  </si>
  <si>
    <t>Bộ 3 chăn gối Cotton Animo B2110_TH002 (Xanh)</t>
  </si>
  <si>
    <t>Bộ chăn gối cotton ConCung Good màu hồng</t>
  </si>
  <si>
    <t>Bộ chăn gối cotton ConCung Good màu xanh</t>
  </si>
  <si>
    <t>Gối đôi có mền (75x100) BabyTop - NL</t>
  </si>
  <si>
    <t>Bộ 3 món chăn, gối nằm, gối ôm cao cấp Animo B2203_HV006 (Hồng)</t>
  </si>
  <si>
    <t>Bộ 3 món chăn, gối nằm, gối ôm cao cấp Animo B2203_HV007 (Xám)</t>
  </si>
  <si>
    <t>Chăn vải chần bông cho bé KHANGHOME KH05 (80x125cm,Nhiều màu)</t>
  </si>
  <si>
    <t>Chăn vải chần bông cho bé KHANGHOME KH04 (65x105cm,Nhiều màu)</t>
  </si>
  <si>
    <t>Chăn vải chần bông cho bé KHANGHOME KH06 (110x150cm,Nhiều màu)</t>
  </si>
  <si>
    <t>Gối đôi nệm mền hình thú màu xanh (50x85) NL</t>
  </si>
  <si>
    <t>Mền (chăn cuốn) 2 trong 1 BLKC016 màu hồng 76x92cm</t>
  </si>
  <si>
    <t>Mền (chăn cuốn) 2 trong 1 BLKC016 màu xanh 76x92cm</t>
  </si>
  <si>
    <t>Mền xốp BabyOne 0558 - hồng</t>
  </si>
  <si>
    <t>Mền xốp BabyOne 0558 - xanh</t>
  </si>
  <si>
    <t>Bộ chăn gối nệm cho bé KITTEN (Hồng)</t>
  </si>
  <si>
    <t>Bộ chăn gối nệm cho bé PENGUIN</t>
  </si>
  <si>
    <t>Bộ chăn gối nệm cho bé PINGU</t>
  </si>
  <si>
    <t>Bộ chăn gối nệm cho bé RACCOON (Xanh)</t>
  </si>
  <si>
    <t>Bộ nệm chần bông sơ sinh 5 món KHANGHOME KH01 (65x105cm,Nhiều màu)</t>
  </si>
  <si>
    <t>Set túi ngủ cho bé KITTEN</t>
  </si>
  <si>
    <t>Bộ 3 món drap và áo gối NIN Collins B2201_NH020 (120x200+30cm)</t>
  </si>
  <si>
    <t>Bộ 3 món drap và áo gối NIN Collins B2201_NH020 (140x200+30cm)</t>
  </si>
  <si>
    <t>Bộ 3 món drap và áo gối NIN Collins B2201_NH052 (120x200+30cm)</t>
  </si>
  <si>
    <t>Bộ 3 món drap và áo gối NIN Collins B2201_NH052 (140x200+30cm)</t>
  </si>
  <si>
    <t>Bộ 5 món drap, áo gối và mền chần NIN Calisto B2201_NH015 (160x200+30cm)</t>
  </si>
  <si>
    <t>Bộ 5 món drap, áo gối và mền chần NIN Calisto B2201_NH015 (180x200+30cm)</t>
  </si>
  <si>
    <t>Bộ 5 món drap, áo gối và mền chần NIN Calisto B2201_NH016 (160x200+30cm)</t>
  </si>
  <si>
    <t>Bộ 5 món drap, áo gối và mền chần NIN Calisto B2201_NH016 (180x200+30cm)</t>
  </si>
  <si>
    <t>Bộ 5 món drap, áo gối và mền chần NIN Calisto B2201_NH017 (160x200+30cm)</t>
  </si>
  <si>
    <t>Bộ 5 món drap, áo gối và mền chần NIN Calisto B2201_NH017 (180x200+30cm)</t>
  </si>
  <si>
    <t>Bộ 5 món drap, áo gối và mền chần NIN Calisto B2201_NH019 (160x200+30cm)</t>
  </si>
  <si>
    <t>Bộ 5 món drap, áo gối và mền chần NIN Calisto B2201_NH019 (180x200+30cm)</t>
  </si>
  <si>
    <t>Bộ 5 món drap, áo gối và mền chần NIN Classic  B2201_NH022 (160x200+30cm)</t>
  </si>
  <si>
    <t>Bộ 5 món drap, áo gối và mền chần NIN Classic  B2201_NH023 (160x200+30cm)</t>
  </si>
  <si>
    <t>Bộ 5 món drap, áo gối và mền chần NIN Classic B2201_NH021 (180x200+30cm)</t>
  </si>
  <si>
    <t>Bộ 5 món drap, áo gối và mền chần NIN Classic B2201_NH023 (180x200+30cm)</t>
  </si>
  <si>
    <t>Bộ 5 món drap, áo gối và mền chần NIN Classic B2201_NH024 (180x200+30cm)</t>
  </si>
  <si>
    <t>Bộ 5 món drap, áo gối và mền chần NIN Collins B2201_NH010 (160x200+30cm)</t>
  </si>
  <si>
    <t>Bộ 5 món drap, áo gối và mền chần NIN Collins B2201_NH010 (180x200+30cm)</t>
  </si>
  <si>
    <t>Bộ 5 món drap, áo gối và mền chần NIN Collins B2201_NH012 (160x200+30cm)</t>
  </si>
  <si>
    <t>Bộ 5 món drap, áo gối và mền chần NIN Collins B2201_NH012 (180x200+30cm)</t>
  </si>
  <si>
    <t>Bộ 5 món drap, áo gối và mền chần NIN Collins B2201_NH014 (160x200+30cm)</t>
  </si>
  <si>
    <t>Bộ 5 món drap, áo gối và mền chần NIN Collins B2201_NH014 (180x200+30cm)</t>
  </si>
  <si>
    <t>Bộ 5 món drap, áo gối và mền chần Stefani B2201_NH006 (180x200+25cm)</t>
  </si>
  <si>
    <t>Bộ 5 món drap, áo gối và mền chần Stefani B2201_NH007 (160x200+25cm)</t>
  </si>
  <si>
    <t>Bộ 5 món drap, áo gối và mền chần Stefani B2201_NH007 (180x200+25cm)</t>
  </si>
  <si>
    <t>Bộ 5 món drap, áo gối và mền chần Stefani B2201_NH008 (160x200+25cm)</t>
  </si>
  <si>
    <t>Bộ 5 món drap, áo gối và mền chần Stefani B2201_NH008 (180x200+25cm)</t>
  </si>
  <si>
    <t>Bộ 6 món drap, áo gối và mền chần NIN Tencel 800 TC B2201_NH025 (160x200+35cm)</t>
  </si>
  <si>
    <t>Bộ 6 món drap, áo gối và mền chần NIN Tencel 800 TC B2201_NH026 (160x200+35cm)</t>
  </si>
  <si>
    <t>Bộ 6 món drap, áo gối và mền chần NIN Tencel 800 TC B2201_NH027 (180x200+35cm)</t>
  </si>
  <si>
    <t>Bộ 6 món drap, áo gối và mền chần NIN Tencel 800 TC B2201_NH029 (180x200+35cm)</t>
  </si>
  <si>
    <t xml:space="preserve">Mền San hô NIN House B2201_NH040 (180x200cm) </t>
  </si>
  <si>
    <t xml:space="preserve">Mền San hô NIN House B2201_NH041 (180x200cm) </t>
  </si>
  <si>
    <t xml:space="preserve">Mền San hô NIN House B2201_NH042 (180x200cm) </t>
  </si>
  <si>
    <t>Mền tuyết NIN House B2201_NH030 (130x200cm)</t>
  </si>
  <si>
    <t xml:space="preserve">Mền tuyết NIN House B2201_NH031 (130x200cm) </t>
  </si>
  <si>
    <t>Mền tuyết NIN House B2201_NH032 (130x200cm)</t>
  </si>
  <si>
    <t>Mền tuyết NIN House B2201_NH033 (130x200cm)</t>
  </si>
  <si>
    <t>Mền tuyết NIN House B2201_NH035 (160x200cm)</t>
  </si>
  <si>
    <t>Mền tuyết NIN House B2201_NH036 (160x200cm)</t>
  </si>
  <si>
    <t>Mền tuyết NIN House B2201_NH037 (160x200cm)</t>
  </si>
  <si>
    <t>Mền tuyết NIN House B2201_NH038 (160x200cm)</t>
  </si>
  <si>
    <t>Mền tuyết NIN House B2201_NH039 (160x200cm)</t>
  </si>
  <si>
    <t>Gối tựa lưng Canvas NIN House B2201_NH043 (45x45cm)</t>
  </si>
  <si>
    <t>Gối tựa lưng Canvas NIN House B2201_NH044 (45x45cm)</t>
  </si>
  <si>
    <t>Gối tựa lưng Canvas NIN House B2201_NH045 (45x45cm)</t>
  </si>
  <si>
    <t>Gối tựa lưng Canvas NIN House B2201_NH053 (45x45cm)</t>
  </si>
  <si>
    <t>Gối tựa lưng Canvas NIN House B2201_NH054 (45x45cm)</t>
  </si>
  <si>
    <t>Gối tựa lưng len cao cấp NIN Kaia B2201_NH046</t>
  </si>
  <si>
    <t>Gối tựa lưng len cao cấp NIN Kaia B2201_NH047</t>
  </si>
  <si>
    <t>Gối tựa lưng len cao cấp NIN Kaia B2201_NH048</t>
  </si>
  <si>
    <t>Gối tựa lưng len cao cấp NIN Olympic B2201_NH051</t>
  </si>
  <si>
    <t>Ruột gối nằm Soft Feel NIN House B2201_NH052 (50x70cm)</t>
  </si>
  <si>
    <t>Tấm trải 80*195cm</t>
  </si>
  <si>
    <t>Bộ ga chun chần KMMS202 160*200</t>
  </si>
  <si>
    <t>Bộ ga chun chần KMMS202 180*200</t>
  </si>
  <si>
    <t>Bộ ga chun chần KMMS203 160*200</t>
  </si>
  <si>
    <t>Bộ ga chun chần KMMS203 180*200</t>
  </si>
  <si>
    <t>Bộ ga chun chần KMTS101 160*200</t>
  </si>
  <si>
    <t>Bộ ga chun chần KMTS101 180*200 (Hồng)</t>
  </si>
  <si>
    <t>Bộ ga chun chần KMTS103 160*200</t>
  </si>
  <si>
    <t>Bộ ga chun chần KMTS103 180*200</t>
  </si>
  <si>
    <t>Bộ ga chun chần KMTS105 160*200</t>
  </si>
  <si>
    <t>Bộ ga chun chần KMTS105 180*200</t>
  </si>
  <si>
    <t>Bộ ga chun Everon Lite ELCP201 160*200</t>
  </si>
  <si>
    <t>Bộ ga chun Everon Lite ELCP201 180*200</t>
  </si>
  <si>
    <t>Bộ ga chun Everon Lite ELM210 160*200 (Xanh)</t>
  </si>
  <si>
    <t>Bộ ga chun Everon Lite ELM210 180*200 (Xanh)</t>
  </si>
  <si>
    <t>Bộ ga chun Everon Lite ELM211 160*200</t>
  </si>
  <si>
    <t>Bộ ga chun Everon Lite ELM211 180*200 (Xanh)</t>
  </si>
  <si>
    <t>Bộ ga chun Everon Lite KMTP111 160*200 (Xanh)</t>
  </si>
  <si>
    <t>Bộ ga chun Everon Lite KMTP111 180*200 (Xanh)</t>
  </si>
  <si>
    <t>Bộ ga chun Everon Lite KMTP112 160*200 (Xám)</t>
  </si>
  <si>
    <t>Bộ ga chun Everon Lite KMTP112 180*200 (Xám)</t>
  </si>
  <si>
    <t>Bộ ga chun Everon Lite KMTP113 160*200</t>
  </si>
  <si>
    <t>Bộ ga chun Everon Lite KMTP113 180*200</t>
  </si>
  <si>
    <t>Chăn 4 mùa Everon Lite ELCP201 200*220</t>
  </si>
  <si>
    <t>Chăn 4 mùa Everon Lite ELM210 200*220 (Xanh)</t>
  </si>
  <si>
    <t>Chăn 4 mùa Everon Lite ELM211 200*220 (Xanh)</t>
  </si>
  <si>
    <t>Chăn 4 mùa Everon Lite KMTP111 180*200 (Xanh)</t>
  </si>
  <si>
    <t>Chăn 4 mùa Everon Lite KMTP112 180*200 (Xám)</t>
  </si>
  <si>
    <t>Chăn 4 mùa Everon Lite KMTP113 180*200</t>
  </si>
  <si>
    <t>Chăn 4 mùa KMTS101 200*220</t>
  </si>
  <si>
    <t>Chăn 4 mùa KMTS103 200*220</t>
  </si>
  <si>
    <t>Chăn 4 mùa KMTS105 200*220</t>
  </si>
  <si>
    <t>Chăn hè KMMS202 200*220</t>
  </si>
  <si>
    <t>Chăn hè KMMS203 200*220</t>
  </si>
  <si>
    <t>Ruột Nằm E.Lite Trắng 45*65cm</t>
  </si>
  <si>
    <t>Ruột Ôm E. Lite Trắng 80*100cm</t>
  </si>
  <si>
    <t>Gối chống trào ngược cho bé Animo B2207_NK009 (K10-E0011,Xanh)</t>
  </si>
  <si>
    <t>Gối chống trào ngược cho bé ConCung Good K10-E0011</t>
  </si>
  <si>
    <t>Gối memory foam chống trào ngược cho bé Animo B2201_DQ006 (PUB108,Xanh)</t>
  </si>
  <si>
    <t>Gối memory foam chống trào ngược và cho bé bú ConCung Good (Xanh)</t>
  </si>
  <si>
    <t>Mùng cao cấp cá heo Animo B2305_MN002 (110x60x65cm, Xanh)</t>
  </si>
  <si>
    <t>Mùng cao cấp khủng long Animo B2404_MN001 (110x60x60cm, Màu be)</t>
  </si>
  <si>
    <t>Mùng cao cấp cho bé Animo B2201_MN005 (110x60x65cm, Hồng)</t>
  </si>
  <si>
    <t>Mùng cao cấp cho bé Animo B2201_MN005 (110x60x65cm, Xanh)</t>
  </si>
  <si>
    <t>Mùng cao cấp cho bé ConCung Good BED21001 (110x60x65cm, Hồng)</t>
  </si>
  <si>
    <t>Mùng cao cấp cho bé ConCung Good BED21001 (110x60x65cm, Xanh)</t>
  </si>
  <si>
    <t>Mùng cao cấp thỏ con Animo B2305_MN001 (110x60x65cm, Hồng)</t>
  </si>
  <si>
    <t>Gối chống trào ngược cho bé Animo B2210_AR001 (Xanh,65x65x20cm)</t>
  </si>
  <si>
    <t>Gối chống trào ngược cho bé Animo B2405_AR002 (Vàng nhạt,65x65x20cm)</t>
  </si>
  <si>
    <t>Đệm chống trào ngược cho bé Animo B2111_AR002 (Xanh,65x65x20cm)</t>
  </si>
  <si>
    <t>Đệm chống trào ngược cho bé Animo B2204_AR004 (Hồng,65x65x20cm)</t>
  </si>
  <si>
    <t>Gối chống trào ngược cho bé Animo B2210_AR001 (Hồng,65x65x20cm)</t>
  </si>
  <si>
    <t>Nệm cao su thiên nhiên màu xanh (Dorufoam)</t>
  </si>
  <si>
    <t>Nệm cao su thiên nhiên Dorufoam B2201_ĐP006 (60x110cm, Hồng)</t>
  </si>
  <si>
    <t>Nệm cao su thiên nhiên Dorufoam B2201_ĐP006 (60x110cm, Xanh)</t>
  </si>
  <si>
    <t>Gối chặn ôm memory foam cho bé ConCung Good (Hồng)</t>
  </si>
  <si>
    <t>Gối chặn ôm memory foam cho bé ConCung Good (Xanh)</t>
  </si>
  <si>
    <t>Bộ gối chặn bút chì Animo B2110_TH003 (Nhiều màu)</t>
  </si>
  <si>
    <t>Bộ gối chặn Cotton Animo B2110_TH001 (Xanh)</t>
  </si>
  <si>
    <t>Gối chặn vải Tencel mịn mát Animo B2510_HV002 (12x30cm,Trắng)</t>
  </si>
  <si>
    <t>Gối chặn vải Tencel mịn mát Animo B2510_HV002 (12x30cm,Xanh)</t>
  </si>
  <si>
    <t>Bộ gối chặn bút chì ConCung Good</t>
  </si>
  <si>
    <t>Bộ gối chặn cotton ConCung Good màu hồng</t>
  </si>
  <si>
    <t>Bộ gối chặn cotton ConCung Good màu xanh</t>
  </si>
  <si>
    <t>Gối chặn chữ U đa năng, chống bẹp đầu cho bé Animo B2306_MN004 (46x70cm,Hồng)</t>
  </si>
  <si>
    <t>Gối chặn chữ U đa năng, chống bẹp đầu cho bé Animo B2306_MN005 (46x70cm,Xanh)</t>
  </si>
  <si>
    <t>Gối chặn sơ sinh Animo B2203_HV008 (Hồng)</t>
  </si>
  <si>
    <t>Gối chặn sơ sinh Animo B2203_HV009 (Xám)</t>
  </si>
  <si>
    <t>Gối chặn sơ sinh Animo B2203_HV010 (Trắng)</t>
  </si>
  <si>
    <t>Gối chặn cho bé Mamaru</t>
  </si>
  <si>
    <t>Gối chặn cao cấp cho bé NOUS  B2301_NU003 (Hồng nhiều họa tiết)</t>
  </si>
  <si>
    <t>Gối chặn cao cấp cho bé NOUS  B2301_NU004 (Xanh nhiều họa tiết)</t>
  </si>
  <si>
    <t>Gối chặn cho bé NOUS T2112_NU003 (Hồng)</t>
  </si>
  <si>
    <t>Gối chặn cho bé NOUS T2112_NU004 (Xanh)</t>
  </si>
  <si>
    <t>Gối nằm vương miện Animo B2405_AR001 (23x35cm, Vàng nhạt)</t>
  </si>
  <si>
    <t>Gối nằm cho bé Animo B2111_AR001 (Xanh,23x35cm)</t>
  </si>
  <si>
    <t>Gối nằm cho bé Cotton cao cấp Animo B2409_MN001 (25x35cm,Kem)</t>
  </si>
  <si>
    <t>Gối nằm cho bé Animo B2111_AR001 (Hồng,23x35cm)</t>
  </si>
  <si>
    <t>GỐI CHO BÉ (23x28cm) KUKU KU2001 (HỒNG)</t>
  </si>
  <si>
    <t>GỐI CHO BÉ size 23x28cm KUKU KU2001 (xanh)</t>
  </si>
  <si>
    <t>Gối dành cho bé Kuku (23x35cm, KU2021)</t>
  </si>
  <si>
    <t>Gối dành cho bé Kuku (KU2002)</t>
  </si>
  <si>
    <t>Gối nằm lớn sơ sinh KHANGHOME KH08 (30x50cm,Nhiều màu)</t>
  </si>
  <si>
    <t>Gối xô nằm cho bé NOUS T2112_NU008 (Trắng)</t>
  </si>
  <si>
    <t>Gối xô nằm cho bé NOUS T2112_NU009 (Xanh)</t>
  </si>
  <si>
    <t>Gối xô nằm cho bé NOUS T2112_NU010 (Hồng)</t>
  </si>
  <si>
    <t>Gối xô nằm sơ sinh NOUS B2301_NU008 (Trắng nhiều họa tiết)</t>
  </si>
  <si>
    <t>Gối xô nằm sơ sinh NOUS B2301_NU009 (Xanh nhiều họa tiết)</t>
  </si>
  <si>
    <t>Gối xô nằm sơ sinh NOUS B2301_NU010 (Hồng nhiều họa tiết)</t>
  </si>
  <si>
    <t>Gối nằm sơ sinh hỗ trợ đầu Animo B2202_DQ003 (PUB117C,Kem)</t>
  </si>
  <si>
    <t>Gối nằm lớn cho bé Animo B2412_AR001 (30x50cm,Kem)</t>
  </si>
  <si>
    <t>Gối cho bé organic Kuku (23x35cm KU2053)</t>
  </si>
  <si>
    <t>Gối cho bé vải organic Kuku (23x28cm,KU2052)</t>
  </si>
  <si>
    <t>Gối thoáng khí baby&amp;I họa tiết chú gấu (hồng)</t>
  </si>
  <si>
    <t>Gối thoáng khí baby&amp;I họa tiết chú gấu (xanh)</t>
  </si>
  <si>
    <t>Gối Bebear kháng khuẩn NA8808 hồng</t>
  </si>
  <si>
    <t>Gối Bebear kháng khuẩn NA8808 xanh</t>
  </si>
  <si>
    <t>Gối nằm cho bé sợi bông siêu mịn Microfiber Animo B2203_HV014 (25x30cm,Hồng)</t>
  </si>
  <si>
    <t>Gối nằm cho bé sợi bông siêu mịn Microfiber Animo B2203_HV015 (25x30cm,Xám)</t>
  </si>
  <si>
    <t>Gối Nằm cho bé Mamaru</t>
  </si>
  <si>
    <t>Gối nằm nhỏ sơ sinh KHANGHOME KH07 (20x30cm,Nhiều màu)</t>
  </si>
  <si>
    <t>Gối nằm Memory Foam hỗ trợ đầu Animo B2202_DQ001 (PUB110,Kem)</t>
  </si>
  <si>
    <t>Gối nằm Memory Foam hỗ trợ đầu Animo B2202_DQ002 (PUB110,Xanh)</t>
  </si>
  <si>
    <t>Gối memory foam (cao su non) hỗ trợ đầu bé Animo B2401_DQ001 (PUB103, Vàng)</t>
  </si>
  <si>
    <t>Gối memory foam (cao su non) chống móp đầu sơ sinh Animo B2305_DQ001 (PUB121,Xanh)</t>
  </si>
  <si>
    <t>Gối memory foam (cao su non) lớn Animo B2305_DQ002 (PUB122,Hồng)</t>
  </si>
  <si>
    <t>Gối memory foam (cao su non) lớn Animo B2305_DQ002 (PUB122,Xanh)</t>
  </si>
  <si>
    <t>Gối memory foam cho bé Animo B2201_DQ004 (PUB101,Hồng)</t>
  </si>
  <si>
    <t>Gối memory foam cho bé Animo B2201_DQ004 (PUB101,Xanh)</t>
  </si>
  <si>
    <t>Gối memory foam cho bé Con Cung Good (PUB101, Hồng)</t>
  </si>
  <si>
    <t>Gối memory foam cho bé Con Cung Good (PUB101, Xanh)</t>
  </si>
  <si>
    <t>Gối memory foam hỗ trợ đầu cho bé Animo B2201_DQ005 (PUB103,Hồng)</t>
  </si>
  <si>
    <t>Gối memory foam hỗ trợ đầu cho bé Animo B2201_DQ005 (PUB103,Xanh)</t>
  </si>
  <si>
    <t>Gối memory foam hỗ trợ đầu cho bé Con Cung Good (PUB103, Hồng)</t>
  </si>
  <si>
    <t>Gối memory foam hỗ trợ đầu cho bé Con Cung Good (PUB103, Xanh)</t>
  </si>
  <si>
    <t>Gối cao su thiên nhiên Oval Baby nửa lõm màu xanh (Dorufoam)</t>
  </si>
  <si>
    <t>Gối cao su thiên nhiên Oval Baby Nửa màu xanh (Dorufoam)</t>
  </si>
  <si>
    <t>Gối cao su thiên nhiên Oval Baby nửa lõm màu hồng (Dorufoam)</t>
  </si>
  <si>
    <t>Gối cao su thiên nhiên Oval Baby Nửa màu hồng (Dorufoam)</t>
  </si>
  <si>
    <t>Gối cao su non chống ngạt vỏ cotton hữu cơ thoáng khí (Comfybaby)</t>
  </si>
  <si>
    <t>Gối cao su non chống ngạt vỏ sợi tre kháng khuẩn (Comfybaby)</t>
  </si>
  <si>
    <t>GỐI CAO SU CHỐNG NGẠT THOÁNG KHÍ CHO BÉ KU2047 size  29.5 x 43 x 2.5 cm (XANH)</t>
  </si>
  <si>
    <t>Gối cao su non cho bé NOUS T2112_NU005 (Hồng nhạt)</t>
  </si>
  <si>
    <t>Gối cao su non cho bé NOUS T2112_NU006 (Trắng)</t>
  </si>
  <si>
    <t>Gối cao su non cho bé NOUS T2112_NU007 (Xanh lá cây)</t>
  </si>
  <si>
    <t>Gối ôm con chó B2405_NL001 (55x13cm, Xanh biển)</t>
  </si>
  <si>
    <t>Gối ôm trái chuối Animo B2110_TH004 (Nhiều màu)</t>
  </si>
  <si>
    <t>Gối ôm bút chì ConCung Good</t>
  </si>
  <si>
    <t>Gối ôm nhỏ cho bé Animo B2203_HV011 (17x38cm,Hồng)</t>
  </si>
  <si>
    <t>Gối ôm nhỏ cho bé Animo B2203_HV012 (17x38cm,Xám)</t>
  </si>
  <si>
    <t>Gối ôm nhỏ cho bé Animo B2203_HV013 (17x38cm,Trắng)</t>
  </si>
  <si>
    <t>Gối ôm thú cưng ConCung Good</t>
  </si>
  <si>
    <t>Gối ôm trái chuối ConCung Good</t>
  </si>
  <si>
    <t>Bộ hai gối ôm nhỏ (17x43)x2 - NL</t>
  </si>
  <si>
    <t>Gối ôm con cá (21x68) xanh biển - NL (Xanh)</t>
  </si>
  <si>
    <t>Gối ôm con heo (25x60) xanh biển - NL</t>
  </si>
  <si>
    <t>Áo choàng tắm cao cấp cho bé Mollis N28 (mặt gấu hồng)</t>
  </si>
  <si>
    <t>Áo choàng tắm cao cấp cho bé Mollis N28 (mặt gấu xanh)</t>
  </si>
  <si>
    <t>Áo choàng tắm cao cấp cho bé Mollis N29 (hươu vàng)</t>
  </si>
  <si>
    <t>Áo choàng tắm cao cấp cho bé Mollis N29 (hươu xanh)</t>
  </si>
  <si>
    <t>Khăn choàng tắm cho bé Mollis N32 màu hồng</t>
  </si>
  <si>
    <t>Khăn choàng tắm cho bé Mollis N32 màu xanh</t>
  </si>
  <si>
    <t>Choàng (ủ) bông 2 mặt BabyOne  - hồng</t>
  </si>
  <si>
    <t>Choàng (ủ) bông 2 mặt BabyOne  - kem</t>
  </si>
  <si>
    <t>Khăn choàng ủ 2 mặt HELLO B&amp;B TOW21007 (Vàng)</t>
  </si>
  <si>
    <t>Khăn choàng ủ 2 mặt HELLO B&amp;B TOW21007 (Xanh)</t>
  </si>
  <si>
    <t>Khăn tắm trẻ em cao cấp Poemy 60x110cm - Màu vàng</t>
  </si>
  <si>
    <t>Khăn tắm trẻ em cao cấp Poemy 70x120cm - Màu xanh</t>
  </si>
  <si>
    <t>Khăn tắm trẻ em cao cấp Poemy 45x90cm - Màu hồng</t>
  </si>
  <si>
    <t>Khăn tắm trẻ em cao cấp Poemy 45x90cm - Màu xanh</t>
  </si>
  <si>
    <t>Khăn gạc in hình 4 lớp Cotton Animo T2304_NBA003 (25x28cm,5 cái) Sản phẩm thứ 2</t>
  </si>
  <si>
    <t>Khăn gạc sữa 4 lớp Animo T2111_NBA001 (25x28cm,10 cái) Sản phẩm thứ 2</t>
  </si>
  <si>
    <t>Khăn sữa xô nhăn Cotton 4 lớp Animo T2304_NBA001 (25x28cm,5 cái) Sản phẩm thứ 2</t>
  </si>
  <si>
    <t>Khăn sữa 100% Organic Cotton HM8P Animo T2412_PP001 (30x30cm,5 cái) Sản phẩm thứ 2</t>
  </si>
  <si>
    <t>Khăn gạc  ConCung Good 28x35cm,10c/ bịch Sản phẩm thứ 2</t>
  </si>
  <si>
    <t>Khăn gạc in hình Animo T2111_NBA006 (25x25cm,5 cái) Sản phẩm thứ 2</t>
  </si>
  <si>
    <t>Khăn gạc in hình ConCung Good 25x26cm,5c/ bịch Sản phẩm thứ 2</t>
  </si>
  <si>
    <t>Khăn gạc sữa 3 lớp Animo T2111_NBA003 (28x35cm,10 cái) Sản phẩm thứ 2</t>
  </si>
  <si>
    <t>Khăn sữa sợi tre Mamaru 30x30cm (10 cái/hộp) Sản phẩm thứ 2</t>
  </si>
  <si>
    <t>Khăn tắm cho bé Mamaru 90x90cm Sản phẩm thứ 2</t>
  </si>
  <si>
    <t>Khăn gạc sợi tre 4 lớp Animo T2304_NBA004 (25x25cm,5 cái) Sản phẩm thứ 2</t>
  </si>
  <si>
    <t>Khăn gạc 100% sợi tre HM9X Animo T2411_PP001 (25x25cm,5 cái) Sản phẩm thứ 2</t>
  </si>
  <si>
    <t>Khăn gạc sợi tre ConCung Good HM9X (5 cái/lốc) Sản phẩm thứ 2</t>
  </si>
  <si>
    <t>Khăn gạc sợi tre in hình Animo HM9X (25x25cm,5 cái) Sản phẩm thứ 2</t>
  </si>
  <si>
    <t>Khăn gạc sợi tre in hình Chó con Animo HM9X (25x25cm,5 cái) Sản phẩm thứ 2</t>
  </si>
  <si>
    <t>Khăn gạc sợi tre in hình Cú mèo và Nhím Animo HM9X (25x25cm,5 cái) Sản phẩm thứ 2</t>
  </si>
  <si>
    <t>Khăn gạc sợi tre in hình Thỏ con Animo HM9X (25x25cm,5 cái) Sản phẩm thứ 2</t>
  </si>
  <si>
    <t>Khăn sợi tre  Nappi 2 chiếc/ hộp 77x77 cm (Hồng) Sản phẩm thứ 2</t>
  </si>
  <si>
    <t>Khăn sợi tre Nappi 2 chiếc/ hộp 77x77 cm (Trắng) Sản phẩm thứ 2</t>
  </si>
  <si>
    <t>Khăn sợi tre Nappi 2 chiếc/ hộp 77x77 cm (Xanh) Sản phẩm thứ 2</t>
  </si>
  <si>
    <t>Khăn sữa Organic cao cấp Mollis P777 10 cái/hộp (màu trắng) Sản phẩm thứ 2</t>
  </si>
  <si>
    <t>Khăn sữa Organic cao cấp Mollis P777 10 cái/hộp (màu vàng) Sản phẩm thứ 2</t>
  </si>
  <si>
    <t>Set 5 khăn sữa NOUS T2112_NU011 (Trắng) Sản phẩm thứ 2</t>
  </si>
  <si>
    <t>Set 5 khăn sữa NOUS T2301_NU001 (Trắng nhiều họa tiết) Sản phẩm thứ 2</t>
  </si>
  <si>
    <t>Khăn gạc tắm 4 lớp Animo T2111_NBA002 (75x85cm,1 cái) Sản phẩm thứ 2</t>
  </si>
  <si>
    <t>Khăn gạc tắm sợi tre 2 lớp Animo T2304_NBA005 (60x120cm,1 cái) Sản phẩm thứ 2</t>
  </si>
  <si>
    <t>Khăn gạc tắm sợi tre 2 lớp Animo T2304_NBA006 (90x90cm,1 cái) Sản phẩm thứ 2</t>
  </si>
  <si>
    <t>Khăn gạc tắm 100% sợi tre BM8X Animo T2501_PP001 (60x120cm,1 cái) Sản phẩm thứ 2</t>
  </si>
  <si>
    <t>Khăn gạc tắm 100% sợi tre BM9X Animo T2411_PP002 (90x90cm,1 cái) Sản phẩm thứ 2</t>
  </si>
  <si>
    <t>Khăn gạc tắm sợi tre ConCung Good BM8X 60x120 (cm) Sản phẩm thứ 2</t>
  </si>
  <si>
    <t>Khăn gạc tắm sợi tre ConCung Good BM9X 90x90 (cm) Sản phẩm thứ 2</t>
  </si>
  <si>
    <t>Khăn gạc tắm sợi tre in hình Animo BM8X (60x120cm) Sản phẩm thứ 2</t>
  </si>
  <si>
    <t>Khăn gạc tắm sợi tre in hình Animo BM9X (90x90cm) Sản phẩm thứ 2</t>
  </si>
  <si>
    <t>Khăn tắm cho bé Mamaru 60x120cm Sản phẩm thứ 2</t>
  </si>
  <si>
    <t>Khăn đa năng cho bé K126-7012 (2 cái/hộp)</t>
  </si>
  <si>
    <t>Khăn đa năng sợi tre Mamaru 120x120cm (Combo 2 cái)</t>
  </si>
  <si>
    <t>Khăn che bú Mamaru</t>
  </si>
  <si>
    <t>Khăn tắm trẻ em Cotton hoàng tử Cá Animo BM9T (60x120cm,Xanh)</t>
  </si>
  <si>
    <t>Khăn tắm trẻ em Cotton Hươu cao cổ Animo BM9T (60x120cm,Trắng)</t>
  </si>
  <si>
    <t>Khăn tắm trẻ em Cotton Thỏ và bạn Animo BM9T (60x120cm,Hồng)</t>
  </si>
  <si>
    <t>Khăn tắm trẻ em Cotton Vườn Bách Thú Animo BM9T (60x120cm,Kem)</t>
  </si>
  <si>
    <t>Khăn tắm cotton ConCung Good BM9T màu hồng</t>
  </si>
  <si>
    <t>Khăn tắm cotton ConCung Good BM9T màu trắng</t>
  </si>
  <si>
    <t>Khăn tắm cotton ConCung Good BM9T màu vàng</t>
  </si>
  <si>
    <t>Khăn tắm cotton ConCung Good BM9T màu xanh</t>
  </si>
  <si>
    <t>Khăn tắm trẻ em Cotton Animo BM9T (60x120cm,Hồng)</t>
  </si>
  <si>
    <t>Khăn tắm trẻ em Cotton Animo BM9T (60x120cm,Trắng)</t>
  </si>
  <si>
    <t>Khăn tắm trẻ em Cotton Animo BM9T (60x120cm,Vàng)</t>
  </si>
  <si>
    <t>Khăn tắm trẻ em Cotton Animo BM9T (60x120cm,Xanh)</t>
  </si>
  <si>
    <t>Khăn tắm trẻ em Cotton Nàng tiên cá Animo BM9T (60x120cm,Trắng)</t>
  </si>
  <si>
    <t>Khăn tắm trẻ em Cotton hoàng tử Cá Animo BM9T (60x120cm,Xanh) Sản phẩm thứ 2</t>
  </si>
  <si>
    <t>Khăn tắm trẻ em Cotton Hươu cao cổ Animo BM9T (60x120cm,Trắng) Sản phẩm thứ 2</t>
  </si>
  <si>
    <t>Khăn tắm trẻ em Cotton Thỏ và bạn Animo BM9T (60x120cm,Hồng) Sản phẩm thứ 2</t>
  </si>
  <si>
    <t>Khăn tắm trẻ em Cotton Vườn Bách Thú Animo BM9T (60x120cm,Kem) Sản phẩm thứ 2</t>
  </si>
  <si>
    <t>Khăn tắm cotton ConCung Good BM9T màu hồng Sản phẩm thứ 2</t>
  </si>
  <si>
    <t>Khăn tắm cotton ConCung Good BM9T màu trắng Sản phẩm thứ 2</t>
  </si>
  <si>
    <t>Khăn tắm cotton ConCung Good BM9T màu vàng Sản phẩm thứ 2</t>
  </si>
  <si>
    <t>Khăn tắm cotton ConCung Good BM9T màu xanh Sản phẩm thứ 2</t>
  </si>
  <si>
    <t>Khăn tắm trẻ em Cotton Animo BM9T (60x120cm,Hồng) Sản phẩm thứ 2</t>
  </si>
  <si>
    <t>Khăn tắm trẻ em Cotton Animo BM9T (60x120cm,Trắng) Sản phẩm thứ 2</t>
  </si>
  <si>
    <t>Khăn tắm trẻ em Cotton Animo BM9T (60x120cm,Vàng) Sản phẩm thứ 2</t>
  </si>
  <si>
    <t>Khăn tắm trẻ em Cotton Animo BM9T (60x120cm,Xanh) Sản phẩm thứ 2</t>
  </si>
  <si>
    <t>Khăn tắm trẻ em Cotton Nàng tiên cá Animo BM9T (60x120cm,Trắng) Sản phẩm thứ 2</t>
  </si>
  <si>
    <t>Khăn tắm Cotton Animo T2410_HV001 (60x120cm,Kem)</t>
  </si>
  <si>
    <t>Khăn tắm Cotton Animo T2410_SB003 (60x120cm,Xanh)</t>
  </si>
  <si>
    <t>Khăn tắm Cotton Animo T2204_SB001 (Navy)</t>
  </si>
  <si>
    <t>Khăn tắm Cotton Animo T2204_SB002 (Hồng)</t>
  </si>
  <si>
    <t>Khăn tắm Cotton Animo T2204_SB003 (Trắng kem)</t>
  </si>
  <si>
    <t>Khăn tắm cotton ConCung Good (Hồng)</t>
  </si>
  <si>
    <t>Khăn tắm cotton ConCung Good (Navy)</t>
  </si>
  <si>
    <t>Khăn tắm cotton ConCung Good (Trắng Kem)</t>
  </si>
  <si>
    <t>Khăn tắm dệt họa tiết 2 mặt Cotton Animo T2304_HV004 (60x120cm,Hồng)</t>
  </si>
  <si>
    <t>Khăn tắm dệt họa tiết 2 mặt Cotton Animo T2304_HV004 (60x120cm,Vàng nhạt)</t>
  </si>
  <si>
    <t>Khăn tắm dệt họa tiết 2 mặt Cotton Animo T2304_HV004 (60x120cm,Xám)</t>
  </si>
  <si>
    <t>Khăn tắm dệt họa tiết 2 mặt Cotton Animo T2304_HV004 (60x120cm,Xanh nhạt)</t>
  </si>
  <si>
    <t>Khăn tắm thêu hoa lá Cotton Animo T2304_HV003 (60x120cm,Xanh rêu)</t>
  </si>
  <si>
    <t>Khăn tắm thêu ngôi nhà Cotton Animo T2304_HV003 (60x120cm,Xanh dương)</t>
  </si>
  <si>
    <t>Khăn tắm Cotton Animo XAV6 T2508_PP001 (60x120cm,Xanh) Sản phẩm thứ 2</t>
  </si>
  <si>
    <t>Khăn tắm Cotton Animo T2408_PP001 (60x120cm,Nâu) Sản phẩm thứ 2</t>
  </si>
  <si>
    <t>Khăn tắm Cotton Animo T2408_PP002 (60x120cm,Xám) Sản phẩm thứ 2</t>
  </si>
  <si>
    <t>Khăn tắm Cotton Animo XAV6 T2508_PP001 (60x120cm,Xanh)</t>
  </si>
  <si>
    <t>Khăn tắm Cotton Animo T2408_PP001 (60x120cm,Nâu)</t>
  </si>
  <si>
    <t>Khăn tắm Cotton Animo T2408_PP002 (60x120cm,Xám)</t>
  </si>
  <si>
    <t>Combo 2 Khăn mặt Cotton Animo T2408_PP003 (28x42cm,Be nhạt)</t>
  </si>
  <si>
    <t>Khăn mặt sợi tre Unobaby 28x50 (1 hộp gồm 2 khăn)</t>
  </si>
  <si>
    <t>Combo 2 khăn mặt sợi sồi UNOBABY (28x50cm, Nhiều màu)</t>
  </si>
  <si>
    <t>Khăn tắm sợi sồi Modal kháng khuẩn Animo T2304_HV001 (60x120cm,Kem)</t>
  </si>
  <si>
    <t>Khăn tắm sợi sồi Modal kháng khuẩn Animo T2304_HV001 (60x120cm,Xanh)</t>
  </si>
  <si>
    <t>Khăn sợi sồi kháng khuẩn ConCung Good BM2W hồng 60x120(cm)</t>
  </si>
  <si>
    <t>Khăn sợi sồi kháng khuẩn ConCung Good BM2W xanh 60x120(cm)</t>
  </si>
  <si>
    <t>Khăn sợi sồi kháng khuẩn ConCung Good BM3W hồng 70x130(cm)</t>
  </si>
  <si>
    <t>Khăn sợi sồi kháng khuẩn ConCung Good BM3W xanh 70x130(cm)</t>
  </si>
  <si>
    <t>Khăn tắm sợi sồi kháng khuẩn Animo BM2W (60x120cm,Hồng)</t>
  </si>
  <si>
    <t>Khăn tắm sợi sồi kháng khuẩn Animo BM2W (60x120cm,Xanh)</t>
  </si>
  <si>
    <t>Khăn tắm sợi sồi kháng khuẩn Animo BM3W (70x130cm,Hồng)</t>
  </si>
  <si>
    <t>Khăn tắm sợi sồi kháng khuẩn Animo BM3W (70x130cm,Xanh)</t>
  </si>
  <si>
    <t>Khăn tắm sợi sồi Modal kháng khuẩn Animo T2304_HV001 (60x120cm,Hồng nhạt)</t>
  </si>
  <si>
    <t>Khăn tắm Sợi tre Animo T2409_SB001 (60x120cm,Vàng)</t>
  </si>
  <si>
    <t>Khăn tắm Sợi tre Animo T2410_HV002 (60x120cm,Nâu rêu)</t>
  </si>
  <si>
    <t>Khăn sợi tre ConCung Good BM1W hồng 60x120(cm)</t>
  </si>
  <si>
    <t>Khăn sợi tre ConCung Good BM1W xanh 60x120(cm)</t>
  </si>
  <si>
    <t>Khăn sợi tre ConCung Good BM9J hồng 70x130(cm)</t>
  </si>
  <si>
    <t>Khăn sợi tre ConCung Good BM9J xanh 70x130(cm)</t>
  </si>
  <si>
    <t>Khăn tắm sợi tre Animo BM1W (60x120cm,Hồng)</t>
  </si>
  <si>
    <t>Khăn tắm sợi tre Animo BM1W (60x120cm,Xanh)</t>
  </si>
  <si>
    <t>Khăn tắm sợi tre Animo BM9J (70x130cm,Hồng)</t>
  </si>
  <si>
    <t>Khăn tắm sợi tre Animo BM9J (70x130cm,Xanh)</t>
  </si>
  <si>
    <t>Khăn tắm Sợi tre Animo T2304_HV002 (60x120cm,Hồng cam)</t>
  </si>
  <si>
    <t>Khăn tắm Sợi tre Animo T2304_HV002 (60x120cm,Vàng)</t>
  </si>
  <si>
    <t>Khăn tắm Sợi tre Animo T2304_HV002 (60x120cm,Xanh ngọc)</t>
  </si>
  <si>
    <t>Khăn tắm sợi sồi UCHIBABY (60x120cm, Nhiều màu)</t>
  </si>
  <si>
    <t>Khăn tắm sợi tre Sbaby 70x130cm (Vàng)</t>
  </si>
  <si>
    <t>Khăn tắm sợi tre Sbaby 70x130cm (Xanh)</t>
  </si>
  <si>
    <t>Khăn tắm sợi tre Uchibaby 60x120cm (Vàng)</t>
  </si>
  <si>
    <t>Khăn tắm sợi tre Uchibaby 60x120cm (Xanh)</t>
  </si>
  <si>
    <t>Khăn tắm sợi sồi Modal kháng khuẩn Animo T2304_HV001 (60x120cm,Kem) Sản phẩm thứ 2</t>
  </si>
  <si>
    <t>Khăn tắm sợi sồi Modal kháng khuẩn Animo T2304_HV001 (60x120cm,Xanh) Sản phẩm thứ 2</t>
  </si>
  <si>
    <t>Khăn sợi sồi kháng khuẩn ConCung Good BM2W hồng 60x120(cm) Sản phẩm thứ 2</t>
  </si>
  <si>
    <t>Khăn sợi sồi kháng khuẩn ConCung Good BM2W xanh 60x120(cm) Sản phẩm thứ 2</t>
  </si>
  <si>
    <t>Khăn sợi sồi kháng khuẩn ConCung Good BM3W hồng 70x130(cm) Sản phẩm thứ 2</t>
  </si>
  <si>
    <t>Khăn sợi sồi kháng khuẩn ConCung Good BM3W xanh 70x130(cm) Sản phẩm thứ 2</t>
  </si>
  <si>
    <t>Khăn tắm sợi sồi kháng khuẩn Animo BM2W (60x120cm,Hồng) Sản phẩm thứ 2</t>
  </si>
  <si>
    <t>Khăn tắm sợi sồi kháng khuẩn Animo BM2W (60x120cm,Xanh) Sản phẩm thứ 2</t>
  </si>
  <si>
    <t>Khăn tắm sợi sồi kháng khuẩn Animo BM3W (70x130cm,Hồng) Sản phẩm thứ 2</t>
  </si>
  <si>
    <t>Khăn tắm sợi sồi kháng khuẩn Animo BM3W (70x130cm,Xanh) Sản phẩm thứ 2</t>
  </si>
  <si>
    <t>Khăn tắm sợi sồi Modal kháng khuẩn Animo T2304_HV001 (60x120cm,Hồng nhạt) Sản phẩm thứ 2</t>
  </si>
  <si>
    <t>Khăn tắm Sợi tre Animo T2409_SB001 (60x120cm,Vàng) Sản phẩm thứ 2</t>
  </si>
  <si>
    <t>Khăn tắm Sợi tre Animo T2410_HV002 (60x120cm,Nâu rêu) Sản phẩm thứ 2</t>
  </si>
  <si>
    <t>Khăn sợi tre ConCung Good BM1W hồng 60x120(cm) Sản phẩm thứ 2</t>
  </si>
  <si>
    <t>Khăn sợi tre ConCung Good BM1W xanh 60x120(cm) Sản phẩm thứ 2</t>
  </si>
  <si>
    <t>Khăn sợi tre ConCung Good BM9J hồng 70x130(cm) Sản phẩm thứ 2</t>
  </si>
  <si>
    <t>Khăn sợi tre ConCung Good BM9J xanh 70x130(cm) Sản phẩm thứ 2</t>
  </si>
  <si>
    <t>Khăn tắm sợi tre Animo BM1W (60x120cm,Hồng) Sản phẩm thứ 2</t>
  </si>
  <si>
    <t>Khăn tắm sợi tre Animo BM1W (60x120cm,Xanh) Sản phẩm thứ 2</t>
  </si>
  <si>
    <t>Khăn tắm sợi tre Animo BM9J (70x130cm,Hồng) Sản phẩm thứ 2</t>
  </si>
  <si>
    <t>Khăn tắm sợi tre Animo BM9J (70x130cm,Xanh) Sản phẩm thứ 2</t>
  </si>
  <si>
    <t>Khăn tắm Sợi tre Animo T2304_HV002 (60x120cm,Hồng cam) Sản phẩm thứ 2</t>
  </si>
  <si>
    <t>Khăn tắm Sợi tre Animo T2304_HV002 (60x120cm,Vàng) Sản phẩm thứ 2</t>
  </si>
  <si>
    <t>Khăn tắm Sợi tre Animo T2304_HV002 (60x120cm,Xanh ngọc) Sản phẩm thứ 2</t>
  </si>
  <si>
    <t>Khăn tắm sợi sồi UCHIBABY (60x120cm, Nhiều màu) Sản phẩm thứ 2</t>
  </si>
  <si>
    <t>Khăn tắm sợi tre Sbaby 70x130cm (Vàng) Sản phẩm thứ 2</t>
  </si>
  <si>
    <t>Khăn tắm sợi tre Sbaby 70x130cm (Xanh) Sản phẩm thứ 2</t>
  </si>
  <si>
    <t>Khăn tắm sợi tre Uchibaby 60x120cm (Vàng) Sản phẩm thứ 2</t>
  </si>
  <si>
    <t>Khăn tắm sợi tre Uchibaby 60x120cm (Xanh) Sản phẩm thứ 2</t>
  </si>
  <si>
    <t>Khăn lau tóc Cotton Animo T2408_PP004 (34x80cm,Xanh lá)</t>
  </si>
  <si>
    <t>Khăn mặt dệt họa tiết 2 mặt Cotton Animo T2304_HV005 (34x80cm,Hồng)</t>
  </si>
  <si>
    <t>Khăn mặt dệt họa tiết 2 mặt Cotton Animo T2304_HV005 (34x80cm,Vàng nhạt)</t>
  </si>
  <si>
    <t>Khăn mặt dệt họa tiết 2 mặt Cotton Animo T2304_HV005 (34x80cm,Xám)</t>
  </si>
  <si>
    <t>Khăn mặt dệt họa tiết 2 mặt Cotton Animo T2304_HV005 (34x80cm,Xanh nhạt)</t>
  </si>
  <si>
    <t>Khăn sợi sồi kháng khuẩn ConCung Good FM2W hồng 34x80(cm)</t>
  </si>
  <si>
    <t>Khăn sợi sồi kháng khuẩn ConCung Good FM2W xanh 34x80(cm)</t>
  </si>
  <si>
    <t>Khăn sợi tre ConCung Good FM1W hồng 34x80 (cm)</t>
  </si>
  <si>
    <t>Khăn sợi tre ConCung Good FM1W xanh 34x80 (cm)</t>
  </si>
  <si>
    <t>Khăn tắm sợi sồi kháng khuẩn Animo FM2W (34x80cm,Hồng)</t>
  </si>
  <si>
    <t>Khăn tắm sợi sồi kháng khuẩn Animo FM2W (34x80cm,Xanh)</t>
  </si>
  <si>
    <t>Khăn tắm sợi tre Animo FM1W (34x80cm,Hồng)</t>
  </si>
  <si>
    <t>Khăn tắm sợi tre Animo FM1W (34x80cm,Xanh)</t>
  </si>
  <si>
    <t>Khăn lau tóc Microfiber ST Poemy (35x75cm,Nâu sọc to)</t>
  </si>
  <si>
    <t>Khăn lau tóc Microfiber ST Poemy (35x75cm,Xanh lá)</t>
  </si>
  <si>
    <t>Khăn lau tóc Cotton Animo T2408_PP004 (34x80cm,Xanh lá) Sản phẩm thứ 2</t>
  </si>
  <si>
    <t>Khăn mặt dệt họa tiết 2 mặt Cotton Animo T2304_HV005 (34x80cm,Hồng) Sản phẩm thứ 2</t>
  </si>
  <si>
    <t>Khăn mặt dệt họa tiết 2 mặt Cotton Animo T2304_HV005 (34x80cm,Vàng nhạt) Sản phẩm thứ 2</t>
  </si>
  <si>
    <t>Khăn mặt dệt họa tiết 2 mặt Cotton Animo T2304_HV005 (34x80cm,Xám) Sản phẩm thứ 2</t>
  </si>
  <si>
    <t>Khăn mặt dệt họa tiết 2 mặt Cotton Animo T2304_HV005 (34x80cm,Xanh nhạt) Sản phẩm thứ 2</t>
  </si>
  <si>
    <t>Khăn sợi sồi kháng khuẩn ConCung Good FM2W hồng 34x80(cm) Sản phẩm thứ 2</t>
  </si>
  <si>
    <t>Khăn sợi sồi kháng khuẩn ConCung Good FM2W xanh 34x80(cm) Sản phẩm thứ 2</t>
  </si>
  <si>
    <t>Khăn sợi tre ConCung Good FM1W hồng 34x80 (cm) Sản phẩm thứ 2</t>
  </si>
  <si>
    <t>Khăn sợi tre ConCung Good FM1W xanh 34x80 (cm) Sản phẩm thứ 2</t>
  </si>
  <si>
    <t>Khăn tắm sợi sồi kháng khuẩn Animo FM2W (34x80cm,Hồng) Sản phẩm thứ 2</t>
  </si>
  <si>
    <t>Khăn tắm sợi sồi kháng khuẩn Animo FM2W (34x80cm,Xanh) Sản phẩm thứ 2</t>
  </si>
  <si>
    <t>Khăn tắm sợi tre Animo FM1W (34x80cm,Hồng) Sản phẩm thứ 2</t>
  </si>
  <si>
    <t>Khăn tắm sợi tre Animo FM1W (34x80cm,Xanh) Sản phẩm thứ 2</t>
  </si>
  <si>
    <t>Khăn lau tóc Microfiber ST Poemy (35x75cm,Nâu sọc to) Sản phẩm thứ 2</t>
  </si>
  <si>
    <t>Khăn lau tóc Microfiber ST Poemy (35x75cm,Xanh lá) Sản phẩm thứ 2</t>
  </si>
  <si>
    <t>Chăn bông cho bé Animo B2409_PP001 (80x100cm,Kem)</t>
  </si>
  <si>
    <t>Gối nằm xô sợi tre Animo B2412_NBA001 (30x40cm,Nhiều họa tiết)</t>
  </si>
  <si>
    <t>Gặm Nướu SiliPot Bebe (Quà tặng)</t>
  </si>
  <si>
    <t>Áp dụng đồng thời KM Tặng quà</t>
  </si>
  <si>
    <t>Áp dụng đồng thời KM Khác "Mua 1 giảm 10% Khăn tắm trẻ em BM9T"</t>
  </si>
  <si>
    <t>Áp dụng đồng thời KM Khác "Mua 1 giảm 10% Khăn tắm sợi sồi/ sợi tre Animo/ ConCung Good/ S' Baby/ Uchibaby"</t>
  </si>
  <si>
    <t>Áp dụng đồng thời KM Khác "Mua 1 giảm 10%Khăn tắm sợi sồi/ sợi tre Animo/ ConCung Good/ S' Baby/ Uchibaby"</t>
  </si>
  <si>
    <t>Tặng voucher giảm 130.000 đồng mua máy hâm đôi Animo N11/ máy hâm đơn Animo NN-A20/Máy tiệt trùng Animo HB-321E cho đơn hàng máy hút sữa bất kì từ 300.000 đồng (danh sách máy hút sữa đính kèm)</t>
  </si>
  <si>
    <t>Giảm 600.000 đồng Xe đẩy 2 chiều Tobby</t>
  </si>
  <si>
    <t>Giảm 500.000 đồng xe đẩy du lịch Animo BS686</t>
  </si>
  <si>
    <t xml:space="preserve">Giảm còn 675.000 đồng bình đun nước Animo </t>
  </si>
  <si>
    <t xml:space="preserve">Giảm 30% sản phẩm thứ 2 gạc răng miệng Dr Papie 0+ </t>
  </si>
  <si>
    <t>Mua 1 giảm 5%, mua sản phẩm thứ 2 giảm 20% Gạc răng miệng Sachi 30 gói/ hộp</t>
  </si>
  <si>
    <t>[Ưu đãi mẹ bầu] Đồng giá 105.000đ Bộ 4 dụng cụ chăm sóc móng Animo/ Bộ dụng cụ chăm sóc móng Bebear  (Áp dụng đối với mẹ bầu)</t>
  </si>
  <si>
    <t>[Ưu đãi mẹ bầu] Giảm 10.000Đ Bấm móng tay cao cấp Animo (Áp dụng đối với mẹ bầu)</t>
  </si>
  <si>
    <t>[Ưu đãi mẹ bầu] Giảm 20.000Đ Thau tắm có van xả Autoru (Áp dụng đối với mẹ bầu)</t>
  </si>
  <si>
    <t>[Ưu đãi mẹ bầu] Giá chỉ 420.000đ Thau tắm gấp gọn cảm biến nhiệt cá voi Animo (Áp dụng đối với mẹ bầu)</t>
  </si>
  <si>
    <t>Mua 1 Giỏ xách quai giữa Nachi có nắp tặng 1 hộp Sachi 10 gói/ hộp</t>
  </si>
  <si>
    <t xml:space="preserve">Giảm 25% SP thứ 2 bát Moreware </t>
  </si>
  <si>
    <t>Giảm 25% SP thứ 2 Bình tập uống Animo/ Bình chống tràn Edison/ Bình tập uống 2 3D Edison/ Bình chống sặc Animo</t>
  </si>
  <si>
    <t xml:space="preserve">Giảm 30.000đ tông đơ cắt tóc cho bé Animo </t>
  </si>
  <si>
    <t xml:space="preserve">Giảm 25% thìa Nuby/ bộ bát thìa ăn dặm Nuby </t>
  </si>
  <si>
    <t xml:space="preserve">Giảm 20% bàn chải Nuby/ Dr.Browns/ bình tập uống Nuby/ thìa Nuby </t>
  </si>
  <si>
    <t>Giảm 10% Gạc Dr Papie khi mua đơn hàng tắm gội từ 20.000đ</t>
  </si>
  <si>
    <t>Giảm 10% Gạc Sachi khi mua đơn hàng tắm gội từ 20.000đ</t>
  </si>
  <si>
    <t xml:space="preserve">Giảm 20% bát Moreware/ bình núm silicone Animo/ bình cách nhiệt Animo khi mua đơn hàng phô mai/ váng sữa từ 50.000đ </t>
  </si>
  <si>
    <t xml:space="preserve">Giảm 20% cốc Moreware/ ly Animo khi mua đơn hàng kẹo/ thạch từ 50.000đ </t>
  </si>
  <si>
    <t xml:space="preserve">Giảm 20% tăm bông Jomi/ Hana khi mua đơn hàng gạc răng miệng/ khăn khô/ khăn ướt từ 20.000đ </t>
  </si>
  <si>
    <t>Mua nhiều giảm nhiều bình sữa Aga-ae:  Mua 1 giảm 50.000Đ; Mua 2 SP thứ 2 giảm 100.000Đ (mua 2 giảm 150.000Đ)</t>
  </si>
  <si>
    <t>Giảm 40.000đ khi mua Bình sữa Moyuum thế hệ 3</t>
  </si>
  <si>
    <t>Giảm 10% Bộ cọ rửa bình AGA-AE/ANIMO</t>
  </si>
  <si>
    <t>Giảm còn 109.000đ Bộ cọ rửa bình AGA-AE/ANIMO khi mua đơn hàng Bình sữa, nước rửa bình từ 80.000đ</t>
  </si>
  <si>
    <t>Giảm còn 59.000Đ Miếng lót thấm sữa cao cấp Aga-ae- Sp thứ 2</t>
  </si>
  <si>
    <t xml:space="preserve">Giảm 50% Giá úp bình sữa </t>
  </si>
  <si>
    <t>Giảm 300.000Đ khi mua ghế rung bập bênh ConCung Good</t>
  </si>
  <si>
    <t>Giảm 600.000đ khi mua ghế rung xích đu Fitch Baby</t>
  </si>
  <si>
    <t>Giảm đến 10% Nôi đưa Joie</t>
  </si>
  <si>
    <t>Giảm 5% Ghế rung Joie</t>
  </si>
  <si>
    <t>Giảm đến 10% Giường cũi Joie</t>
  </si>
  <si>
    <t>Giảm 5% nôi ngủ Joie</t>
  </si>
  <si>
    <t>Giảm 30% Ghế nhún đa năng Kinder Kraft</t>
  </si>
  <si>
    <t>Giảm 30% Nôi, cũi  Kinder Kraft</t>
  </si>
  <si>
    <t>Giảm 20% máy đưa võng Autoru</t>
  </si>
  <si>
    <t>Giảm 50% Nôi nằm chung giường Bebear</t>
  </si>
  <si>
    <t>Giảm 50% Nôi kề giường Baby Pretty</t>
  </si>
  <si>
    <t>Giảm 10% Nôi vải Khang Home</t>
  </si>
  <si>
    <t>Giảm đến 30% Nôi cũi Autoru</t>
  </si>
  <si>
    <t>Giảm đến 50% Xe nhún Autoru</t>
  </si>
  <si>
    <t>Giảm 50% Miếng lót chống thấm ConCung Good</t>
  </si>
  <si>
    <t>Giảm 20%  Bình sữa Comotomo</t>
  </si>
  <si>
    <t>Giảm còn 450.000Đ Combo 2  Bình sữa Comotomo</t>
  </si>
  <si>
    <t>Giảm 20%  Núm ty Comotomo</t>
  </si>
  <si>
    <t>Đồng giá 99.000Đ Bình sữa Edison</t>
  </si>
  <si>
    <t>Giảm 20%  Núm ty Edison</t>
  </si>
  <si>
    <t>Mua 2 tính 1 Bình sữa, núm ty Olababy bất kỳ</t>
  </si>
  <si>
    <t xml:space="preserve">Giảm đến 40.000đ khi mua Bình sữa Pigeon </t>
  </si>
  <si>
    <t xml:space="preserve">Giảm 40.000đ khi mua Bình sữa Pigeon PPSU Baby-Friendly World </t>
  </si>
  <si>
    <t>Giảm 40% Cọ rửa bình MAM</t>
  </si>
  <si>
    <t>Giảm 50% Ty ngậm MAM</t>
  </si>
  <si>
    <t>Giảm 50% Balo túi cho mẹ</t>
  </si>
  <si>
    <t>Giảm 40% Phễu hứng sữa Boboduck</t>
  </si>
  <si>
    <t xml:space="preserve">Giảm 50% Túi trữ sữa </t>
  </si>
  <si>
    <t xml:space="preserve">Giảm 40% Túi trữ sữa Perfection thứ 2 </t>
  </si>
  <si>
    <t xml:space="preserve">Giảm còn 59.000Đ Túi trữ sữa Sunmum thứ 2 </t>
  </si>
  <si>
    <t>Giảm còn 59.000đ Dây đeo ty ngậm MAM áp dụng khi mua đơn hàng ty ngậm bất kỳ</t>
  </si>
  <si>
    <t>Giảm 500.000Đ khi hút sữa điện đôi Concung good DP comfort</t>
  </si>
  <si>
    <t>Giảm 500.000Đ khi hút sữa điện DP Comfort plus</t>
  </si>
  <si>
    <t>Giảm 300.000Đ khi mua hút sữa rảnh tay Animo</t>
  </si>
  <si>
    <t>Giảm 1.200.000Đ khi mua Combo 2 máy rảnh tay Animo</t>
  </si>
  <si>
    <t>Giảm 300.000Đ khi mua máy hút sữa Tommee Tippee</t>
  </si>
  <si>
    <t>Giảm đến 600.000Đ khi mua máy hút sữa Gluck</t>
  </si>
  <si>
    <t>Giảm 200.000Đ khi mua hút sữa tay Gluck</t>
  </si>
  <si>
    <t>Giảm 500.000đ khi mua máy hút sữa Spectra 9+</t>
  </si>
  <si>
    <t>Giảm đến 30% máy hút sữa Spectra</t>
  </si>
  <si>
    <t>Giảm 200.000Đ khi mua hút sữa tay Concung good, Animo</t>
  </si>
  <si>
    <t>Giảm 500.000Đ khi mua Máy hút sữa Medela</t>
  </si>
  <si>
    <t>Giảm 200.000Đ khi mua Máy hút sữa Fatzbaby</t>
  </si>
  <si>
    <t>Giảm 3.000.000Đ khi mua Máy hút sữa Philips Avent</t>
  </si>
  <si>
    <t>Giảm 300.000Đ khi mua máy hút sữa Pigeon GoMini</t>
  </si>
  <si>
    <t>Giảm 20% Cọ rửa bình tay xoay Animo</t>
  </si>
  <si>
    <t>Giảm 50.000Đ khi mua Bình sữa Tommee Tippee</t>
  </si>
  <si>
    <t xml:space="preserve">Giảm 25% Bộ 2 bình trữ sữa thủy tinh Animo </t>
  </si>
  <si>
    <t xml:space="preserve">Giảm 20% Phễu hứng sữa Animo </t>
  </si>
  <si>
    <t xml:space="preserve">Giảm 70.000đ khi mua Bình sữa thủy tinh Pigeon </t>
  </si>
  <si>
    <t>Giảm 40% Bình, túi ủ sữa</t>
  </si>
  <si>
    <t>Giảm 20% Tấm lót cao su Kuku</t>
  </si>
  <si>
    <t>Giảm 50% Nịt bụng cho mẹ</t>
  </si>
  <si>
    <t>Giảm 50% Tấm lót chống thấm Mamaru</t>
  </si>
  <si>
    <t>Giảm 50% Tấm lót chống thấm Kuku</t>
  </si>
  <si>
    <t>Giảm 50% Trợ ty Pur</t>
  </si>
  <si>
    <t>Giảm 50% Miếng lót thấm sữa</t>
  </si>
  <si>
    <t xml:space="preserve">Giảm còn 189.000Đ Chiếu điều hoà Animo </t>
  </si>
  <si>
    <t>Đơn hàng máy hút sữa bất kì từ 300.000 đồng (danh sách máy hút sữa đính kèm)</t>
  </si>
  <si>
    <t>Xe đẩy 2 chiều Tobby CD-S570R màu xám</t>
  </si>
  <si>
    <t>Xe đẩy 2 chiều Tobby CD-S570R màu xanh và xám</t>
  </si>
  <si>
    <t>Xe đẩy du lịch 2 chiều gấp gọn Animo (BS686)</t>
  </si>
  <si>
    <t>Bình đun nước và giữ nhiệt thông minh Animo (K113A)</t>
  </si>
  <si>
    <t>Bình đun nước và giữ nhiệt thông minh Animo K113</t>
  </si>
  <si>
    <t>Gạc răng miệng Dr.Papie 30 miếng/ hộp thứ 2</t>
  </si>
  <si>
    <t>Gạc răng miệng Sachi (30 miếng/ hộp)</t>
  </si>
  <si>
    <t>Gạc răng miệng Sachi (30 miếng/ hộp) thứ 2</t>
  </si>
  <si>
    <t>Bộ 4 dụng cụ chăm sóc móng Animo (Cú xanh, GH-JC6602)</t>
  </si>
  <si>
    <t>Bộ 4 dụng cụ chăm sóc móng Animo (Cú xanh, GH-JC6601)</t>
  </si>
  <si>
    <t>Bộ dụng cụ chăm sóc móng BeBéar (Xanh, BHZ101)</t>
  </si>
  <si>
    <t>Bấm móng tay cao cấp Animo (RK3668, ngăn chứa)</t>
  </si>
  <si>
    <t>Thau tắm có van xả Autoru AUBBN02-WB -Màu ngẫu nhiên</t>
  </si>
  <si>
    <t>Thau tắm gấp gọn cảm biến nhiệt cá voi Animo (xanh dương)</t>
  </si>
  <si>
    <t>Giỏ xách quai giữa Nachi có nắp (INC, xanh nhạt)</t>
  </si>
  <si>
    <t>Giỏ xách quai giữa Nachi có nắp (INC, trắng)</t>
  </si>
  <si>
    <t>Giỏ xách quai giữa Nachi có nắp (INC, hồng nhạt)</t>
  </si>
  <si>
    <t xml:space="preserve">Bát ăn dặm melamine cao cấp Moreware (W6082, tay cầm, thỏ hồng) SP thứ 2 </t>
  </si>
  <si>
    <t xml:space="preserve">Bát ăn dặm melamine cao cấp Moreware (W6082, tay cầm, khủng long) SP thứ 2 </t>
  </si>
  <si>
    <t xml:space="preserve">Bát ăn dặm melamine cao cấp Moreware (W6015, tròn, khủng long) SP thứ 2 </t>
  </si>
  <si>
    <t xml:space="preserve">Bát ăn dặm melamine cao cấp Moreware (SW6343, vuông, khủng long) SP thứ 2 </t>
  </si>
  <si>
    <t xml:space="preserve">Bình tập uống núm silicone Animo (xanh, 180ml, RK-B1042A) SP thứ 2 </t>
  </si>
  <si>
    <t xml:space="preserve">Bình tập uống núm silicone Animo (đỏ, 180ml, RK-B1042A) SP thứ 2 </t>
  </si>
  <si>
    <t xml:space="preserve">Bình tập uống cách nhiệt Animo (240ml, hồng, tay cầm, RK-3431A) SP thứ 2 </t>
  </si>
  <si>
    <t xml:space="preserve">Bình tập uống cách nhiệt Animo (240ml, xanh, tay cầm, RK-3431A) SP thứ 2 </t>
  </si>
  <si>
    <t>Bình tập uống cách nhiệt Animo (340ml, hồng, dây đeo, RK3415A)</t>
  </si>
  <si>
    <t>Bình tập uống cách nhiệt Animo (340ml, xanh, dây đeo, RK3415A)</t>
  </si>
  <si>
    <t xml:space="preserve">Bình tập uống núm silicone Animo (xanh, 180ml, RK-B1042) SP thứ 2 </t>
  </si>
  <si>
    <t xml:space="preserve">Bình tập uống núm silicone Animo (đỏ, 180ml, RK-B1042) SP thứ 2 </t>
  </si>
  <si>
    <t xml:space="preserve">Bình tập uống cách nhiệt Animo (340ml, xanh, dây đeo, RK3415) SP thứ 2 </t>
  </si>
  <si>
    <t xml:space="preserve">Bình tập uống cách nhiệt Animo (340ml, hồng, dây đeo, RK3415) SP thứ 2 </t>
  </si>
  <si>
    <t xml:space="preserve">Bình tập uống cách nhiệt Animo (240ml, xanh, tay cầm, RK-3431) SP thứ 2 </t>
  </si>
  <si>
    <t xml:space="preserve">Bình tập uống cách nhiệt Animo (240ml, hồng, tay cầm, RK-3431) SP thứ 2 </t>
  </si>
  <si>
    <t>Bình tập uống ống hút chống tràn ecozen Edison (350ml, dây đeo, xanh lá)</t>
  </si>
  <si>
    <t>Bình tập uống ống hút chống tràn ecozen Edison (350ml, dây đeo, vàng)</t>
  </si>
  <si>
    <t>Bình tập uống ống hút chống tràn 3D Edison (300ml, thỏ hồng)</t>
  </si>
  <si>
    <t>Bình tập uống ống hút chống tràn 3D Edison (300ml, vịt vàng)</t>
  </si>
  <si>
    <t>Bình tập uống Edison 2 3D con cú (300ml, hồng)</t>
  </si>
  <si>
    <t>Bình tập uống Edison 2 3D con cú (300ml, xanh)</t>
  </si>
  <si>
    <t>Bình tập uống chống sặc Animo (tritan, 350ml, RKB1033)</t>
  </si>
  <si>
    <t>Tông đơ cắt tóc cho bé Animo (YD-0562)</t>
  </si>
  <si>
    <t>Bộ bát, thìa ăn dặm có đế hút chân không Silicone Nuby Easy Go Xanh</t>
  </si>
  <si>
    <t>Bộ 2 thìa cán dài báo nóng Nuby (Trắng sữa)</t>
  </si>
  <si>
    <t>Bộ 6 thìa ăn dặm đầu mềm Dr.Brown</t>
  </si>
  <si>
    <t>Thìa ăn dặm cao cấp Nuby (Xanh dương)</t>
  </si>
  <si>
    <t>Thìa ăn dặm cao cấp Nuby (Hồng)</t>
  </si>
  <si>
    <t>Bàn chải đánh răng voi hồng Dr.Browns (bé 0-3 tuổi)</t>
  </si>
  <si>
    <t>Bình uống nước ống hút Nuby, dung tích 300ml. (Xanh dương)</t>
  </si>
  <si>
    <t>Bàn chải 12M+ Nuby (Xanh)</t>
  </si>
  <si>
    <t>Bình uống nước ống hút Nuby, dung tích 300ml. (Hồng)</t>
  </si>
  <si>
    <t>Bàn chải 12M+ Nuby (Hồng)</t>
  </si>
  <si>
    <t>Bát ăn dặm melamine cao cấp Moreware (W6082, tay cầm, thỏ hồng)</t>
  </si>
  <si>
    <t>Bát ăn dặm melamine cao cấp Moreware (W6082, tay cầm, khủng long)</t>
  </si>
  <si>
    <t>Bát ăn dặm melamine cao cấp Moreware (W6015, tròn, khủng long)</t>
  </si>
  <si>
    <t>Bát ăn dặm melamine cao cấp Moreware (SW6343, vuông, khủng long)</t>
  </si>
  <si>
    <t>Bộ 3 yếm chống thấm Animo (K126-5049)</t>
  </si>
  <si>
    <t>Bình tập uống núm silicone Animo (xanh, 180ml, RK-B1042)</t>
  </si>
  <si>
    <t>Bình tập uống núm silicone Animo (đỏ, 180ml, RK-B1042)</t>
  </si>
  <si>
    <t>Bình tập uống núm silicone Animo (xanh, 180ml, RK-B1042A)</t>
  </si>
  <si>
    <t>Bình tập uống núm silicone Animo (đỏ, 180ml, RK-B1042A)</t>
  </si>
  <si>
    <t>Bình muỗng ăn dặm cho bé Animo (RK3771)</t>
  </si>
  <si>
    <t>Bình tập uống cách nhiệt Animo (340ml, xanh, dây đeo, RK3415)</t>
  </si>
  <si>
    <t>Bình tập uống cách nhiệt Animo (340ml, hồng, dây đeo, RK3415)</t>
  </si>
  <si>
    <t>Bình tập uống cách nhiệt Animo (240ml, xanh, tay cầm, RK-3431)</t>
  </si>
  <si>
    <t>Bình tập uống cách nhiệt Animo (240ml, hồng, tay cầm, RK-3431)</t>
  </si>
  <si>
    <t>Bình tập uống cách nhiệt Animo (240ml, hồng, tay cầm, RK-3431A)</t>
  </si>
  <si>
    <t>Bình tập uống cách nhiệt Animo (240ml, xanh, tay cầm, RK-3431A)</t>
  </si>
  <si>
    <t>Thìa ăn dặm melamine cao cấp Moreware (2 cái/vỉ, 9013, khủng long)</t>
  </si>
  <si>
    <t>Thìa ăn dặm melamine cao cấp Moreware (2 cái/vỉ, 9013, thỏ hồng)</t>
  </si>
  <si>
    <t xml:space="preserve">Vỉ 2 muỗng cảm biến nhiệt cho bé ăn dặm Amino (xanh, RK3719) </t>
  </si>
  <si>
    <t>Vỉ 2 muỗng cảm biến nhiệt cho bé ăn dặm Amino (hồng, RK3719)</t>
  </si>
  <si>
    <t>Vỉ 2 muỗng đầu mềm cho bé Animo (hồng, RK3704)</t>
  </si>
  <si>
    <t>Vỉ 2 muỗng đầu mềm cho bé Animo (xanh, RK3704)</t>
  </si>
  <si>
    <t>Gạc răng miệng Dr.Papie 30 miếng/ hộp</t>
  </si>
  <si>
    <t>Đơn hàng thời trang/ tắm gội từ 80.000đ (theo danh sách đính kèm)</t>
  </si>
  <si>
    <t>Chậu rửa mặt gấp gọn cho bé Animo (Vàng)</t>
  </si>
  <si>
    <t>Chậu rửa mặt gấp gọn cho bé Animo (Hồng)</t>
  </si>
  <si>
    <t>Chậu rửa mặt gấp gọn cho bé Animo (Xanh)</t>
  </si>
  <si>
    <t>Bàn chải 360 độ kháng khuẩn Bebear 12M+ (Hồng, BHK133)</t>
  </si>
  <si>
    <t>Bàn chải 360 độ kháng khuẩn Bebear 12M+ (Xanh dương, BHK133)</t>
  </si>
  <si>
    <t>Bàn chải 360 độ kháng khuẩn Bebear 12M+ (Xanh lá, BHK133)</t>
  </si>
  <si>
    <t xml:space="preserve">Bàn chải cho bé Animo (PA, hồng, RKX4024) </t>
  </si>
  <si>
    <t xml:space="preserve">Bàn chải cho bé Animo (PA, xanh, RKX4024) </t>
  </si>
  <si>
    <t>Bàn chải chữ U Silicone Animo ( Xanh dương)</t>
  </si>
  <si>
    <t>Bàn chải chữ U Silicone Animo (Hồng)</t>
  </si>
  <si>
    <t>Bàn chải chữ U silicone Animo (Hồng, GH-TRMKU01)</t>
  </si>
  <si>
    <t>Bàn chải chữ U silicone Animo (Vàng, GH-TRMKU01)</t>
  </si>
  <si>
    <t>Bàn chải đánh răng cho bé Mam (hồng)</t>
  </si>
  <si>
    <t>Bàn chải đánh răng cho bé Mam (xanh)</t>
  </si>
  <si>
    <t>Bàn chải Massage nướu Silicone Animo (Hồng)</t>
  </si>
  <si>
    <t>Bàn chải Massage nướu Silicone Animo (Xanh dương)</t>
  </si>
  <si>
    <t>Bàn chải silicone cho bé Animo (hồng, RKX4025)</t>
  </si>
  <si>
    <t>Bàn chải silicone cho bé Animo (xanh, RKX4025)</t>
  </si>
  <si>
    <t>Bàn chải silicone chống hóc cho bé Animo ( 12M+, Xanh, GHtr2202)</t>
  </si>
  <si>
    <t>Bàn chải silicone chống hóc cho bé Animo (12M+, Hồng, GHtr2202)</t>
  </si>
  <si>
    <t>Bàn chải silicone tay cầm oval Animo (12M+, Hồng, GHtr2201)</t>
  </si>
  <si>
    <t>Bàn chải silicone tay cầm oval Animo (12M+, Xanh, GHtr2201)</t>
  </si>
  <si>
    <t>Bộ 2 bàn chải chữ U TPE Animo  (Hồng vàng) (M5872)</t>
  </si>
  <si>
    <t>Bộ 2 bàn chải chữ U TPE Animo  (Xanh dương, vàng, M5872)</t>
  </si>
  <si>
    <t>Bộ 2 bàn chải lông tơ Animo (Hồng, vàng, GH-TRMK01)</t>
  </si>
  <si>
    <t>Bộ 2 bàn chải lông tơ Animo (Xanh dương, vàng, GH-TRMK01)</t>
  </si>
  <si>
    <t>Bộ 2 bàn chải oval lông tơ Animo (Xanh dương, vàng, GH-TRRY01)</t>
  </si>
  <si>
    <t xml:space="preserve">Bình tập uống cách nhiệt Animo (340ml, hồng, RK3415A)
</t>
  </si>
  <si>
    <t>Bình tập uống cách nhiệt Animo (340ml, xanh, RK3415A)</t>
  </si>
  <si>
    <t>Ly uống nước cho bé Animo (200ml, RK3407)</t>
  </si>
  <si>
    <t>Cốc uống nước có nắp đậy melamine cao cấp Moreware (220ml, 1005, khủng long)</t>
  </si>
  <si>
    <t>Cốc uống nước có nắp đậy melamine cao cấp Moreware (220ml, 1005, thỏ hồng)</t>
  </si>
  <si>
    <t>Tăm bông trẻ em cao cấp Hana - Hộp tròn nắp xoay thông minh</t>
  </si>
  <si>
    <t>Tăm bông kháng khuẩn Jomi trẻ em 160 que</t>
  </si>
  <si>
    <t>Tăm bông kháng khuẩn Jomi 200 que</t>
  </si>
  <si>
    <t>Tăm bông kháng khuẩn Jomi cho trẻ sơ sinh</t>
  </si>
  <si>
    <t>Bình sữa PPSU Aga-ae 180ml (Beige)</t>
  </si>
  <si>
    <t xml:space="preserve">Bình sữa PPSU Aga-ae 180ml (xanh) </t>
  </si>
  <si>
    <t>Bình sữa PPSU Aga-ae 270ml (Beige)</t>
  </si>
  <si>
    <t>Bình sữa PPSU Aga-ae 270ml (xanh)</t>
  </si>
  <si>
    <t>Bình sữa PPSU Aga-ae cao cấp 180ml (mây xanh)</t>
  </si>
  <si>
    <t>Bình sữa PPSU Aga-ae cao cấp 180ml (nắng mai)</t>
  </si>
  <si>
    <t>Bình sữa PPSU Aga-ae cao cấp 270ml (mây xanh)</t>
  </si>
  <si>
    <t>Bình sữa PPSU Aga-ae cao cấp 270ml (nắng mai)</t>
  </si>
  <si>
    <t>Bình sữa PPSU Aga-ae 180ml (Beige) thứ 2</t>
  </si>
  <si>
    <t>Bình sữa PPSU Aga-ae 180ml (xanh)  thứ 2</t>
  </si>
  <si>
    <t>Bình sữa PPSU Aga-ae 270ml (Beige) thứ 2</t>
  </si>
  <si>
    <t>Bình sữa PPSU Aga-ae 270ml (xanh) thứ 2</t>
  </si>
  <si>
    <t>Bình sữa PPSU Aga-ae cao cấp 180ml (mây xanh) thứ 2</t>
  </si>
  <si>
    <t>Bình sữa PPSU Aga-ae cao cấp 180ml (nắng mai) thứ 2</t>
  </si>
  <si>
    <t>Bình sữa PPSU Aga-ae cao cấp 270ml (mây xanh) thứ 2</t>
  </si>
  <si>
    <t>Bình sữa PPSU Aga-ae cao cấp 270ml (nắng mai) thứ 2</t>
  </si>
  <si>
    <t>Bình sữa PPSU Aga-ae 180ml (Vàng)</t>
  </si>
  <si>
    <t>Bình sữa PPSU Aga-ae 180ml (Xanh)</t>
  </si>
  <si>
    <t>Bình sữa PPSU Aga-ae 270ml (Vàng)</t>
  </si>
  <si>
    <t>Bình sữa PPSU Aga-ae 270ml (Xanh)</t>
  </si>
  <si>
    <t>Bình sữa PPSU Aga-ae 180ml (Vàng) thứ 2</t>
  </si>
  <si>
    <t>Bình sữa PPSU Aga-ae 180ml (Xanh) thứ 2</t>
  </si>
  <si>
    <t>Bình sữa PPSU Aga-ae 270ml (Vàng) thứ 2</t>
  </si>
  <si>
    <t>Bình sữa PPSU Aga-ae 270ml (Xanh) thứ 2</t>
  </si>
  <si>
    <t>Bình sữa Moyuum thế hệ 3 PPSU 270ml (trái tim hồng)</t>
  </si>
  <si>
    <t>Bình sữa Moyuum thế hệ 3 PPSU 270ml (mèo vàng)</t>
  </si>
  <si>
    <t>Bình sữa Moyuum thế hệ 3 PPSU 270ml (Beige, mẫu mới)</t>
  </si>
  <si>
    <t>Bình sữa Moyuum thế hệ 3 PPSU 170ml (trái tim hồng)</t>
  </si>
  <si>
    <t>Bình sữa Moyuum thế hệ 3 PPSU 170ml (mèo vàng)</t>
  </si>
  <si>
    <t>Bình sữa Moyuum thế hệ 3 PPSU 170ml (Beige)</t>
  </si>
  <si>
    <t>Bộ cọ rửa bình sữa và núm ty Aga-ae (4 chi tiết)</t>
  </si>
  <si>
    <t>Bộ cọ rửa bình đa năng Animo (4 chi tiết)</t>
  </si>
  <si>
    <t>Miếng lót thấm sữa cao cấp Aga-ae- SP thứ 2</t>
  </si>
  <si>
    <t>Giá úp bình sữa và núm ty Bebear (Xanh, BHQ120)</t>
  </si>
  <si>
    <t>Giá úp bình sữa (KBN)</t>
  </si>
  <si>
    <t>Ghế bập bênh cho bé ConCung Good họa tiết cá voi (024-2, Xanh)</t>
  </si>
  <si>
    <t>Ghế bập bênh cho bé họa tiết thỏ con (024-3,Hồng)</t>
  </si>
  <si>
    <t>Ghế bập bênh ConCung Good họa tiết cá voi 8615-K</t>
  </si>
  <si>
    <t>Ghế bập bênh ConCung Good họa tiết cá voi 8615-K (kèm pin)</t>
  </si>
  <si>
    <t>Ghế bập bênh họa tiết voi con 8617</t>
  </si>
  <si>
    <t>Ghế nhún cho bé họa tiết cá sấu ConCung Good (024-15, Xanh)</t>
  </si>
  <si>
    <t>Ghế rung xích đu cho bé Fitch Baby (họa tiết cầu vồng 27228)</t>
  </si>
  <si>
    <t>Ghế rung xích đu cho bé Fitch Baby (họa tiết chim non 27226)</t>
  </si>
  <si>
    <t>Nôi đưa trẻ em Joie Sansa 2in1 Portrait</t>
  </si>
  <si>
    <t>Nôi đưa trẻ em Joie Serina 2in1 Flowers Forever (W1306ADFLF000)</t>
  </si>
  <si>
    <t>Nôi đưa trẻ em Joie Serina 2in1 Leo</t>
  </si>
  <si>
    <t>Ghế rung trẻ em Joie Dreamer Portrait (mẫu mới)</t>
  </si>
  <si>
    <t>Ghế rung trẻ em Joie Dreamer Flowers Forever (mẫu mới)</t>
  </si>
  <si>
    <t>Giường cũi 
trẻ em Joie Commuter Change &amp; Snooze Linen Gray</t>
  </si>
  <si>
    <t>Giường cũi trẻ em Joie Excursion Change &amp; Bounce  Portrait (P1402CAPOR000)</t>
  </si>
  <si>
    <t>Giường cũi trẻ em Joie Commuter Change &amp; Snooze Linen Gray (P1028FALGR000)</t>
  </si>
  <si>
    <t>Giường cũi trẻ em Joie Excursion Change &amp; Bounce (Portrait)</t>
  </si>
  <si>
    <t>Giường cũi trẻ em Joie Excursion Change &amp; Bounce In the Rain (P1402CAITR000)</t>
  </si>
  <si>
    <t>Nôi ngủ cạnh giường Joie Roomie Glide Foggy Gray (P1814AAFGY000)</t>
  </si>
  <si>
    <t>Ghế Đa Năng 5 In 1 Kinderkraft Unimo (Hồng)</t>
  </si>
  <si>
    <t>Ghế Đa Năng 5 In 1 Kinderkraft Unimo (Xanh)</t>
  </si>
  <si>
    <t>Giường cũi/Nôi đa năng 4in1 Kinderkraft KOYA (Màu trắng)</t>
  </si>
  <si>
    <t>MÁY ĐƯA VÕNG CAO CẤP AUTORU A85 NEW</t>
  </si>
  <si>
    <t>Máy đưa võng Autoru AUHRM85</t>
  </si>
  <si>
    <t>MÁY ĐƯA VÕNG CAO CẤP AUTORU A100</t>
  </si>
  <si>
    <t>Máy đưa võng cao cấp AUTORU Lux 100 (AUL-HRM100)</t>
  </si>
  <si>
    <t>Nôi nằm chung giường lưới 3D thoáng mát Bebear BD8612 (Hồng)</t>
  </si>
  <si>
    <t>Nôi nằm chung giường lưới 3D thoáng mát Bebear BD8612 (Xám)</t>
  </si>
  <si>
    <t>Nôi kề giường cho bé Baby Pretty AP802</t>
  </si>
  <si>
    <t>Bộ nôi vải di động có gối và vòm nôi KHANGHOME 55x90 ( có bèo)</t>
  </si>
  <si>
    <t>Bộ nôi vải di động có gối và vòm nôi KHANGHOME 55x90 ( không bèo)</t>
  </si>
  <si>
    <t>Nôi Cũi Giường gỗ đa năng Autoru C2</t>
  </si>
  <si>
    <t>Nôi gỗ đa năng màu tự nhiên Autoru - AUWCH4</t>
  </si>
  <si>
    <t>Nôi Mềm 1 Tầng 2 Sao Autoru - AUAC2S (Xanh)</t>
  </si>
  <si>
    <t>Nôi Mềm 2 Tầng 3 Sao Autoru - AUAC3S (Xanh)</t>
  </si>
  <si>
    <t>Nôi tự động Autoru ECO 25 - Xanh Nhạt</t>
  </si>
  <si>
    <t>Nôi tự động E2 Autoru - Xanh nhạt</t>
  </si>
  <si>
    <t>Võng + Nôi Tự Động 4 trong 1 Autoru - AUCH4-27</t>
  </si>
  <si>
    <t>Nôi Cũi Giường gỗ đa năng Autoru C3</t>
  </si>
  <si>
    <t>Xe 4 Nhún Ăn Bột Autoru AUBFC02 (hồng)</t>
  </si>
  <si>
    <t>Xe 4 Nhún Ăn Bột Autoru AUBFC02-LB (xanh nhạt)</t>
  </si>
  <si>
    <t>Xe nhún ăn bột có mui Autoru FCF2-M ( Xanh Mint)</t>
  </si>
  <si>
    <t>Xe nhún ăn bột Autoru FCF2-Pro-M (Xanh Mint, mẫu mới)</t>
  </si>
  <si>
    <t>Xe nhún ăn bột có vách Autoru AUBFC04</t>
  </si>
  <si>
    <t>Miếng lót chống thấm ConCung Good CP-01CC30 (30x30 cm, 3 cái/bịch)</t>
  </si>
  <si>
    <t>Miếng lót chống thấm ConCung Good CP-01CC50 (50x70cm, 1 cái/bịch)</t>
  </si>
  <si>
    <t>Miếng lót chống thấm ConCung Good CP-01CC70 (70x100cm, 1 cái/bịch)</t>
  </si>
  <si>
    <t>Miếng lót chống thấm ConCung Good CP-06COA50 (50x70cm, 1 cái/bịch)</t>
  </si>
  <si>
    <t>Miếng lót chống thấm ConCung Good CP-06COA70 (70x100cm, 1 cái/bịch)</t>
  </si>
  <si>
    <t xml:space="preserve">Bình sữa silicone Comotomo 150ml - Hồng </t>
  </si>
  <si>
    <t xml:space="preserve">Bình sữa silicone Comotomo 150ml - Xanh  
</t>
  </si>
  <si>
    <t xml:space="preserve">Bộ hai bình sữa silicone Comotomo 150ml - Xanh </t>
  </si>
  <si>
    <t xml:space="preserve">Bộ hai bình sữa silicone Comotomo 250ml - Xanh </t>
  </si>
  <si>
    <t>Núm ty siêu mềm Comotomo size L (6M+)</t>
  </si>
  <si>
    <t>Núm ty siêu mềm Comotomo size M (3-6M)</t>
  </si>
  <si>
    <t>Núm ty siêu mềm Comotomo size S (0-3M)</t>
  </si>
  <si>
    <t>Bình sữa Edison PPSU 160ml (Hồng)</t>
  </si>
  <si>
    <t>Bình sữa Edison PPSU 160ml (xanh)</t>
  </si>
  <si>
    <t>Bình sữa Edison PPSU 240ml  (xanh)</t>
  </si>
  <si>
    <t>Bình sữa Edison PPSU 240ml (hồng)</t>
  </si>
  <si>
    <t>Núm ty Edison 0M+</t>
  </si>
  <si>
    <t>Núm ty Edison 3M+</t>
  </si>
  <si>
    <t>Núm ty Edison 6M+</t>
  </si>
  <si>
    <t>2 bình sữa, núm ty Olababy bất kỳ (bình sữa Olababy 120ml hồng/trắng/xanh dương/ xanh lá, bình sữa Olababy 240ml cam/hồng/trắng/xanh dương/xanh lá, vỉ 2 núm ty Olababy lỗ cắt chữ X 6M+/lỗ tròn 0-3M/ lỗ tròn 3M+/lỗ tròn 6M+)</t>
  </si>
  <si>
    <t>Bình sữa Pigeon PPSU Howapipi WN3 160 ml, xám (SS)</t>
  </si>
  <si>
    <t>Bình sữa Pigeon PPSU Howapipi WN3 240ml, xám (M)</t>
  </si>
  <si>
    <t>Bình sữa Pigeon PPSU Plus WN3 160 ml, hình thú cưng (SS)</t>
  </si>
  <si>
    <t>Bình sữa Pigeon PPSU Plus WN3 240 ml, hình thú cưng (M)</t>
  </si>
  <si>
    <t>Bình sữa Pigeon nhựa PPSU cổ hẹp 160ml (Vàng)</t>
  </si>
  <si>
    <t>Bình sữa Pigeon nhựa PPSU cổ hẹp 240ml (Vàng)</t>
  </si>
  <si>
    <t>Bình Sữa Pigeon PPSU Softouch Baby-Friendly World 160ml, đại dương(SS)</t>
  </si>
  <si>
    <t>Bình Sữa Pigeon PPSU Softouch Baby-Friendly World 240ml, đại dương (M)</t>
  </si>
  <si>
    <t>Bình Sữa Pigeon PPSU Softouch Baby-Friendly World 160ml, muông thú SS)</t>
  </si>
  <si>
    <t>Bình Sữa Pigeon PPSU Softouch Baby-Friendly World 240ml, muông thú (M)</t>
  </si>
  <si>
    <t>Bình Sữa Pigeon PPSU Softouch Baby-Friendly World 240ml (M)</t>
  </si>
  <si>
    <t>Bình Sữa Pigeon PPSU Softouch Baby-Friendly World 160ml (SS)</t>
  </si>
  <si>
    <t>Cọ rửa bình sữa Mam (boys)</t>
  </si>
  <si>
    <t>Cọ rửa bình sữa Mam (girls)</t>
  </si>
  <si>
    <t>Ty ngậm Mam Original 2-6m (boys) (2 cái/set)</t>
  </si>
  <si>
    <t>Ty ngậm Mam Original 2-6m (girls) (2 cái/set)</t>
  </si>
  <si>
    <t>Ty ngậm Mam Original 2-6m (unisex) (2 cái/set)</t>
  </si>
  <si>
    <t>Ty ngậm Mam Perfect 0-2m (boys)</t>
  </si>
  <si>
    <t>Ty ngậm Mam Perfect 2-6m (boys)</t>
  </si>
  <si>
    <t>Ty ngậm Mam Perfect 2-6m (girls)</t>
  </si>
  <si>
    <t>Ty ngậm Mam Perfect 2-6m (unisex)</t>
  </si>
  <si>
    <t>Ty ngậm Mam Perfect 6+ (girls)</t>
  </si>
  <si>
    <t>Ty ngậm Mam Perfect Night 2-6m (boys)</t>
  </si>
  <si>
    <t>Ty ngậm Mam Perfect Night 2-6m (girls)</t>
  </si>
  <si>
    <t>Ty ngậm Mam start 0-2m (boys) (2 cái/set)</t>
  </si>
  <si>
    <t>Ty ngậm Mam start 0-2m (girls) (2 cái/set)</t>
  </si>
  <si>
    <t>Ty ngậm Mam start 0-2m (unisex) (2 cái/set)</t>
  </si>
  <si>
    <t>Balo đa năng cho mẹ bỉm sữa - màu hồng M37661</t>
  </si>
  <si>
    <t>Balo đa năng cho mẹ bỉm sữa - màu xanh M37662</t>
  </si>
  <si>
    <t>Balo cho mẹ Bebamour màu be</t>
  </si>
  <si>
    <t>Balo cho mẹ Bebamour màu xanh ngọc</t>
  </si>
  <si>
    <t>Túi cho mẹ Bellotte Y20010A (chấm bi)</t>
  </si>
  <si>
    <t>Phễu hứng sữa Boboduck</t>
  </si>
  <si>
    <t>Túi trữ sữa Gluck Baby 3D Double Zip 250ml (50 túi)</t>
  </si>
  <si>
    <t>Túi trữ sữa Pur (50 túi)</t>
  </si>
  <si>
    <t>Túi trữ sữa cảm ứng nhiệt Perfection 180ml (60 túi/ hộp)</t>
  </si>
  <si>
    <t>Túi trữ sữa ConCung Good 200ml (30 túi/hộp)</t>
  </si>
  <si>
    <t>Túi trữ sữa Perfection 200ml (cảm ứng nhiệt, 30 túi/hộp) thứ 2</t>
  </si>
  <si>
    <t>Túi trữ sữa Sunmum 250ml (50túi/hộp) thứ 2</t>
  </si>
  <si>
    <t>Dây đeo ty ngậm Mam (boys)</t>
  </si>
  <si>
    <t>Dây đeo ty ngậm Mam (girls)</t>
  </si>
  <si>
    <t>Dây đeo ty ngậm Mam (unisex)</t>
  </si>
  <si>
    <t>Máy hút sữa điện đôi Concung Good DP Comfort</t>
  </si>
  <si>
    <t>Máy hút sữa điện đôi Concung Good DP Comfort PLUS</t>
  </si>
  <si>
    <t>Máy hút sữa rảnh tay Animo</t>
  </si>
  <si>
    <t xml:space="preserve">Combo 2 Máy hút sữa rảnh tay Animo </t>
  </si>
  <si>
    <t>Máy hút sữa điện đôi Tommee Tippee - Made for Me (Mẫu mới)</t>
  </si>
  <si>
    <t>Máy hút sữa điện đôi Tommee Tippee - Made for Me</t>
  </si>
  <si>
    <t>DỤNG CỤ HÚT SỮA BẰNG MÁY HIỆU GLUCK BABY GP31</t>
  </si>
  <si>
    <t>MÁY HÚT SỮA ĐIỆN ĐÔI GLUCK GP38 (Mẫu mới)</t>
  </si>
  <si>
    <t>Máy hút sữa điện đôi Gluck GP 38</t>
  </si>
  <si>
    <t>Dụng cụ hút sữa bằng tay Gluck GP22-1 ( loại 1 bình cổ rộng)</t>
  </si>
  <si>
    <t>Dụng cụ hút sữa bằng tay Gluck GP22-2 (loại 2 bình cổ rộng và hẹp)</t>
  </si>
  <si>
    <t>Máy hút sữa điện đôi Spectra 9+</t>
  </si>
  <si>
    <t>Máy hút sữa điện đơn Spectra Q</t>
  </si>
  <si>
    <t>Máy hút sữa Spectra Dual Compact</t>
  </si>
  <si>
    <t>Máy hút sữa điện đơn Spectra M1</t>
  </si>
  <si>
    <t>Máy hút sữa điện đôi Spectra 9S</t>
  </si>
  <si>
    <t>Hút sữa tay Animo HL-0611L</t>
  </si>
  <si>
    <t>Hút sữa tay ConCung Good Premium</t>
  </si>
  <si>
    <t>Máy hút sữa Medela Pump Instyle Advance</t>
  </si>
  <si>
    <t xml:space="preserve">Máy hút sữa Medela Swing maxi Flex </t>
  </si>
  <si>
    <t>Máy hút sữa Medela Pump Instyle Maxflow (bản mới)</t>
  </si>
  <si>
    <t>Máy hút sữa Medela Swing maxi (mẫu mới)</t>
  </si>
  <si>
    <t>Máy hút sữa điện rảnh tay không dây  Fatzbaby Freemax 12 FB1232TP</t>
  </si>
  <si>
    <t>Máy Hút Sữa Điện Đôi Resonance 3 Plus Fatzbaby FB1161VN (mẫu mới)</t>
  </si>
  <si>
    <t>Máy Hút Sữa Điện Đôi Resonance 3 Plus Fatzbaby FB1161VN</t>
  </si>
  <si>
    <t>Máy hút sữa điện đôi Philips Avent Eureka Plus (E-Plus) SCF 394/11</t>
  </si>
  <si>
    <t>Máy hút sữa điện đôi Pigeon (Gomini)</t>
  </si>
  <si>
    <t>Cọ rửa bình sữa tay xoay Animo</t>
  </si>
  <si>
    <t>Bình Sữa PPSU Ty Siêu Mềm Tự Nhiên Tommee Tippee Natural Start 150ml, Núm Ty Đi Kèm 0-3 Tháng</t>
  </si>
  <si>
    <t>Bình Sữa PPSU Ty Siêu Mềm Tự Nhiên Tommee Tippee Natural Start 260ml, Núm Ty Đi Kèm 3-6 Tháng</t>
  </si>
  <si>
    <t>Bộ 2 bình trữ sữa thủy tinh Animo (180ml)</t>
  </si>
  <si>
    <t>Phễu hứng sữa Animo</t>
  </si>
  <si>
    <t>Bình Sữa Pigeon Thuỷ Tinh Softouch Baby Friendly World (160ml,SS)</t>
  </si>
  <si>
    <t>Bình Sữa Pigeon Thuỷ Tinh Softouch Baby Friendly World (240ml,M)</t>
  </si>
  <si>
    <t>Bình ủ đơn Kuku (KU5449)</t>
  </si>
  <si>
    <t>Bình ủ chai sữa nhựa tròn Jiading (0517) (Trắng)</t>
  </si>
  <si>
    <t>Ủ bình sữa – 2 bình Kuku (KU5448)</t>
  </si>
  <si>
    <t>Tấm lót cao su Kuku KU2516A (XANH)</t>
  </si>
  <si>
    <t>Đai đỡ bụng bầu Kuku</t>
  </si>
  <si>
    <t>Tấm lót chống thấm Mamaru 41x58 (set 2 cái)</t>
  </si>
  <si>
    <t>Tấm Lót Chống Thấm Cotton Phủ Cao Su Tự Nhiên  Kuku (Ku2195, 72Cmx90, Xanh)</t>
  </si>
  <si>
    <t>Miếng bảo vệ ty mẹ size S Pur (có hộp nhựa)</t>
  </si>
  <si>
    <t>Miếng lót thấm sữa Pigeon chiết xuất nha đam (30 miếng)</t>
  </si>
  <si>
    <t>Miếng lót thấm sữa ChuchuBaby (30 miếng)</t>
  </si>
  <si>
    <t>Miếng lót thấm sữa Kuku (36 miếng)</t>
  </si>
  <si>
    <t>Chiếu điều hòa cao cấp cho bé Animo cá voi (60x120cm)</t>
  </si>
  <si>
    <t>Chiếu điều hòa cao cấp cho bé Animo thỏ hồng (60x120cm)</t>
  </si>
  <si>
    <t>Chiếu điều hòa cao cấp cho bé Animo mèo vàng (60x120cm)</t>
  </si>
  <si>
    <t>Voucher 130.000đ máy hâm đôi Animo N11/ Máy hâm đơn Animo NN-A20/ Máy tiệt trùng Animo HB-321E (Mã giảm giá có hiệu lực 14 ngày kể từ khi nhận/ Khách hàng chỉ được sử dụng Mã giảm 1 lần duy nhất)</t>
  </si>
  <si>
    <t>Gạc răng miệng Sachi Hộp 10 gói</t>
  </si>
  <si>
    <t>Mã giảm 40.000đ Tông đơ cắt tóc cho bé Animo</t>
  </si>
  <si>
    <t>Áp dụng đồng thời CTKM " CVS Lite giảm thêm 30.000Đ Bình sữa PPSU Pigeon"</t>
  </si>
  <si>
    <t>Áp dụng đồng thời CTKM "CVS Lite Giảm thêm 200.000Đ Khi mua máy hút sữa điện DP comfort plus"</t>
  </si>
  <si>
    <t>Áp dụng đồng thời CTKM " CVS Lite giảm thêm 10.000Đ chiếu điều hòa Animo"</t>
  </si>
  <si>
    <t>Tặng Bộ vợt pickleball/ Bàn học gấp gọn/ Đồ chơi toán học/ Đồ chơi bàn chữ khi mua 2 lon Sản phẩm dinh dưỡng công thức Nestle Nan Optipro Plus 4 800g (Không áp dụng cho sữa thay thế sữa mẹ dành cho trẻ dưới 24 tháng tuổi)</t>
  </si>
  <si>
    <t>Tặng Bộ vợt pickleball/ Bàn học gấp gọn/ Đồ chơi toán học/ Đồ chơi bàn chữ khi mua 1 lon Sản phẩm dinh dưỡng công thức Nestlé NAN OPTIPRO PLUS 4 1500g (Không áp dụng cho sữa thay thế sữa mẹ dành cho trẻ dưới 24 tháng tuổi)</t>
  </si>
  <si>
    <t>Tặng Nồi điện/ Máy sấy tóc/ Bàn ủi các loại/ Máy hút bụi/ Xe chòi chân khi mua 3 lon Sản phẩm dinh dưỡng công thức Nestle Nan Optipro Plus 4 800g (Không áp dụng cho sữa thay thế sữa mẹ dành cho trẻ dưới 24 tháng tuổi)</t>
  </si>
  <si>
    <t>Tặng Nồi điện/ Máy sấy tóc/ Bàn ủi các loại/ Máy hút bụi/ Xe chòi chân khi mua 2 lon Sản phẩm dinh dưỡng công thức Nestlé NAN OPTIPRO PLUS 4 1500g (Không áp dụng cho sữa thay thế sữa mẹ dành cho trẻ dưới 24 tháng tuổi)</t>
  </si>
  <si>
    <t>Tặng Bộ vợt pickleball/ Bàn học gấp gọn/ Đồ chơi toán học/ Đồ chơi bàn chữ khi mua 1 lon SPDDCT Nestlé NAN InfiniPro A2 3 800g (2-6 tuổi) (5HMO) (Không áp dụng cho sữa thay thế sữa mẹ dành cho trẻ dưới 24 tháng tuổi)</t>
  </si>
  <si>
    <t>Tặng Bộ vợt pickleball/ Bàn học gấp gọn/ Đồ chơi toán học/ Đồ chơi bàn chữ khi mua 1 lon SPDDCT Nestlé NAN InfiniPro A2 3 800g (2-6 tuổi) (6HMO) (Không áp dụng cho sữa thay thế sữa mẹ dành cho trẻ dưới 24 tháng tuổi)</t>
  </si>
  <si>
    <t>Tặng Nồi điện/ Máy sấy tóc/ Bàn ủi các loại/ Máy hút bụi/ Xe chòi chân khi mua 2 lon SPDDCT Nestlé NAN InfiniPro A2 3 800g (2-6 tuổi) (5HMO) (Không áp dụng cho sữa thay thế sữa mẹ dành cho trẻ dưới 24 tháng tuổi)</t>
  </si>
  <si>
    <t>Tặng Nồi điện/ Máy sấy tóc/ Bàn ủi các loại/ Máy hút bụi/ Xe chòi chân khi mua 2 lon SPDDCT Nestlé NAN InfiniPro A2 3 800g (2-6 tuổi) (6HMO) (Không áp dụng cho sữa thay thế sữa mẹ dành cho trẻ dưới 24 tháng tuổi)</t>
  </si>
  <si>
    <t>Giảm 8% khi mua 1 lon NAN Supreme Pro 3 800g (Không áp dụng cho sữa thay thế sữa mẹ dành cho trẻ dưới 24 tháng tuổi)</t>
  </si>
  <si>
    <t>Giảm 12% khi mua 2 lon NAN Supreme Pro 3 800g (Không áp dụng cho sữa thay thế sữa mẹ dành cho trẻ dưới 24 tháng tuổi)</t>
  </si>
  <si>
    <t>Tặng Bộ vợt pickleball/ Bàn học gấp gọn/ Đồ chơi toán học/ Đồ chơi bàn chữ khi mua 1 lon Sữa S-26 ULTIMA số 3 750g (2 - 6 tuổi) (Không áp dụng cho sữa thay thế sữa mẹ dành cho trẻ dưới 24 tháng tuổi)</t>
  </si>
  <si>
    <t>Tặng Nồi điện/ Máy sấy tóc/ Bàn ủi các loại/ Máy hút bụi/ Xe chòi chân khi mua 2 lon Sữa S-26 ULTIMA số 3 750g (2 - 6 tuổi) (Không áp dụng cho sữa thay thế sữa mẹ dành cho trẻ dưới 24 tháng tuổi)</t>
  </si>
  <si>
    <t>Tặng Balo con voi/ Nón bảo hiểm khi mua 1 lon Sản phẩm dinh dưỡng y học Nutren JUNIOR, 800g (Không áp dụng cho sữa thay thế sữa mẹ dành cho trẻ dưới 24 tháng tuổi)</t>
  </si>
  <si>
    <t>Tặng Balo con voi/ Nón bảo hiểm khi mua 2 lon Thực phẩm dinh dưỡng Nutren Junior (400g)/ Sản phẩm dinh dưỡng y học Nutren JUNIOR, 400g (Không áp dụng cho sữa thay thế sữa mẹ dành cho trẻ dưới 24 tháng tuổi)</t>
  </si>
  <si>
    <t>Tặng Máy uốn tóc/ Nồi lẩu điện/ Bộ mền gối khi mua 2 lon Sản phẩm dinh dưỡng y học Nutren JUNIOR, 800g (Không áp dụng cho sữa thay thế sữa mẹ dành cho trẻ dưới 24 tháng tuổi)</t>
  </si>
  <si>
    <t>Tặng Máy uốn tóc/ Nồi lẩu điện/ Bộ mền gối khi mua 4 lon Thực phẩm dinh dưỡng Nutren Junior (400g)/ Sản phẩm dinh dưỡng y học Nutren JUNIOR, 400g (Không áp dụng cho sữa thay thế sữa mẹ dành cho trẻ dưới 24 tháng tuổi)</t>
  </si>
  <si>
    <t>Tặng Đồ chơi xếp hình/ Thú bông/ Bình nước/ Đồ chơi bảng viết/ Bút sáp màu các loại khi mua 2 lon Sữa GrowPlus+ Đỏ 2+ tuổi, 900g/ Sữa GrowPlus+ Đỏ 2+ tuổi, 850g (Không áp dụng cho sữa thay thế sữa mẹ dành cho trẻ dưới 24 tháng tuổi)</t>
  </si>
  <si>
    <t>Tặng Đồ chơi xếp hình/ Thú bông/ Bình nước/ Đồ chơi bảng viết/ Bút sáp màu các loại khi mua 1 lon Sữa GrowPlus+ Đỏ 2+ tuổi, 1.5kg (Không áp dụng cho sữa thay thế sữa mẹ dành cho trẻ dưới 24 tháng tuổi)</t>
  </si>
  <si>
    <t>Tặng Đồ chơi xe đẩy/ Đồ chơi bảng gỗ/ Bảng vẽ/ Đồ chơi hướng nghiệp/ Đồ chơi lắp ráp khi mua 3 lon Sữa GrowPlus+ Đỏ 2+ tuổi, 900g/ Sữa GrowPlus+ Đỏ 2+ tuổi, 850g (Không áp dụng cho sữa thay thế sữa mẹ dành cho trẻ dưới 24 tháng tuổi)</t>
  </si>
  <si>
    <t>Tặng Đồ chơi xe đẩy/ Đồ chơi bảng gỗ/ Bảng vẽ/ Đồ chơi hướng nghiệp/ Đồ chơi lắp ráp khi mua 2 lon Sữa GrowPlus+ Đỏ 2+ tuổi, 1.5kg (Không áp dụng cho sữa thay thế sữa mẹ dành cho trẻ dưới 24 tháng tuổi)</t>
  </si>
  <si>
    <t>Tặng Đồ chơi xếp hình/ Thú bông/ Bình nước/ Đồ chơi bảng viết/ Bút sáp màu các loại khi mua 3 lon Sữa GrowPLUS+ Xanh 2+ tuổi, 900g (Không áp dụng cho sữa thay thế sữa mẹ dành cho trẻ dưới 24 tháng tuổi)</t>
  </si>
  <si>
    <t>Tặng Đồ chơi xếp hình/ Thú bông/ Bình nước/ Đồ chơi bảng viết/ Bút sáp màu các loại khi mua 2 lon Sữa GrowPLUS+ Xanh 2+ tuổi, 1.5kg (Không áp dụng cho sữa thay thế sữa mẹ dành cho trẻ dưới 24 tháng tuổi)</t>
  </si>
  <si>
    <t>Tặng Đồ chơi xe đẩy/ Đồ chơi bảng gỗ/ Bảng vẽ/ Đồ chơi hướng nghiệp/ Đồ chơi lắp ráp khi mua 4 lon Sữa GrowPLUS+ Xanh 2+ tuổi, 900g (Không áp dụng cho sữa thay thế sữa mẹ dành cho trẻ dưới 24 tháng tuổi)</t>
  </si>
  <si>
    <t>Tặng Đồ chơi xe đẩy/ Đồ chơi bảng gỗ/ Bảng vẽ/ Đồ chơi hướng nghiệp/ Đồ chơi lắp ráp khi mua 3 lon Sữa GrowPLUS+ Xanh 2+ tuổi, 1.5kg (Không áp dụng cho sữa thay thế sữa mẹ dành cho trẻ dưới 24 tháng tuổi)</t>
  </si>
  <si>
    <t>Tặng Đồ chơi xếp hình/ Thú bông/ Bình nước/ Đồ chơi bảng viết/ Bút sáp màu các loại khi mua 1 lon SPDD GrowPLUS+  Sữa Non (Vàng) 2+ tuổi, 800g (Không áp dụng cho sữa thay thế sữa mẹ dành cho trẻ dưới 24 tháng tuổi)</t>
  </si>
  <si>
    <t>Tặng Đồ chơi xe đẩy/ Đồ chơi bảng gỗ/ Bảng vẽ/ Đồ chơi hướng nghiệp/ Đồ chơi lắp ráp khi mua 2 lon SPDD GrowPLUS+  Sữa Non (Vàng) 2+ tuổi, 800g (Không áp dụng cho sữa thay thế sữa mẹ dành cho trẻ dưới 24 tháng tuổi)</t>
  </si>
  <si>
    <t>Tặng Đồ chơi xếp hình/ Thú bông/ Bình nước/ Đồ chơi bảng viết/ Bút sáp màu các loại khi mua 1 lon Sản phẩm dinh dưỡng công thức GrowPLUS+ 2+ (Bạc), 800g ( trên 2 tuổi) (Không áp dụng cho sữa thay thế sữa mẹ dành cho trẻ dưới 24 tháng tuổi)</t>
  </si>
  <si>
    <t>Tặng Đồ chơi xe đẩy/ Đồ chơi bảng gỗ/ Bảng vẽ/ Đồ chơi hướng nghiệp/ Đồ chơi lắp ráp khi mua 2 lon Sản phẩm dinh dưỡng công thức GrowPLUS+ 2+ (Bạc), 800g ( trên 2 tuổi) (Không áp dụng cho sữa thay thế sữa mẹ dành cho trẻ dưới 24 tháng tuổi)</t>
  </si>
  <si>
    <t>Tặng Đồ chơi xếp hình/ Thú bông/ Bình nước/ Đồ chơi bảng viết/ Bút sáp màu các loại khi mua 1 lon Sản phẩm dinh dưỡng công thức GrowPLUS+ Colos Immunel 2+, 800g ( trên 2 tuổi) (Không áp dụng cho sữa thay thế sữa mẹ dành cho trẻ dưới 24 tháng tuổi)</t>
  </si>
  <si>
    <t>Tặng Đồ chơi xe đẩy/ Đồ chơi bảng gỗ/ Bảng vẽ/ Đồ chơi hướng nghiệp/ Đồ chơi lắp ráp khi mua 2 lon Sản phẩm dinh dưỡng công thức GrowPLUS+ Colos Immunel 2+, 800g ( trên 2 tuổi) (Không áp dụng cho sữa thay thế sữa mẹ dành cho trẻ dưới 24 tháng tuổi)</t>
  </si>
  <si>
    <t>Giảm 12% khi mua 2 lon Sữa Nutifood Varna Colostrum 850g (Không áp dụng cho sữa thay thế sữa mẹ dành cho trẻ dưới 24 tháng tuổi)</t>
  </si>
  <si>
    <t>Giảm 12% khi mua 2 lon TPDDYH Varna Complete (SI) Lon 850g (Không áp dụng cho sữa thay thế sữa mẹ dành cho trẻ dưới 24 tháng tuổi)</t>
  </si>
  <si>
    <t>Tặng Đồ chơi xếp hình/ Thú bông/ Bình nước/ Đồ chơi bảng viết/ Bút sáp màu các loại khi mua 2 lon TPBS SPDD Nuvi Grow 2+ Lon 900g (Không áp dụng cho sữa thay thế sữa mẹ dành cho trẻ dưới 24 tháng tuổi)</t>
  </si>
  <si>
    <t>Tặng Bàn chải điện/ Balo khủng long khi mua 2 lon Abbott PediaSure Hương Vani, 1-10 tuổi, 800g (Không áp dụng cho sữa thay thế sữa mẹ dành cho trẻ dưới 24 tháng tuổi)</t>
  </si>
  <si>
    <t>Tặng Bàn chải điện/ Balo khủng long khi mua 1 lon Abbott PediaSure Hương Vani, 1-10 tuổi, 1.6kg (Không áp dụng cho sữa thay thế sữa mẹ dành cho trẻ dưới 24 tháng tuổi)</t>
  </si>
  <si>
    <t>Tặng Máy ảnh kỹ thuật số khi mua 4 lon Abbott PediaSure Hương Vani, 1-10 tuổi, 800g (Không áp dụng cho sữa thay thế sữa mẹ dành cho trẻ dưới 24 tháng tuổi)</t>
  </si>
  <si>
    <t>Tặng Máy ảnh kỹ thuật số khi mua 3 lon Abbott PediaSure Hương Vani, 1-10 tuổi, 1.6kg (Không áp dụng cho sữa thay thế sữa mẹ dành cho trẻ dưới 24 tháng tuổi)</t>
  </si>
  <si>
    <t>Tặng Túi xách cho mẹ/ Bộ đệm nằm cho bé khi mua 2 lon Similac Mom Hương Vani, 900g (Không áp dụng cho sữa thay thế sữa mẹ dành cho trẻ dưới 24 tháng tuổi)</t>
  </si>
  <si>
    <t>Tặng Đồ chơi y tế/ Máy đọc thẻ khi mua 1 lon Similac 2+ 800g (Không áp dụng cho sữa thay thế sữa mẹ dành cho trẻ dưới 24 tháng tuổi)</t>
  </si>
  <si>
    <t>Tặng Đồ chơi y tế/ Máy đọc thẻ khi mua 1 lon Similac Total Protection 2+ 800g (Không áp dụng cho sữa thay thế sữa mẹ dành cho trẻ dưới 24 tháng tuổi)</t>
  </si>
  <si>
    <t>Tặng Bình giữ nhiệt/ Bộ mền gối khi mua 2 lon Similac 2+ 800g (Không áp dụng cho sữa thay thế sữa mẹ dành cho trẻ dưới 24 tháng tuổi)</t>
  </si>
  <si>
    <t>Tặng Bình giữ nhiệt/ Bộ mền gối khi mua 2 lon Similac Total Protection 2+ 800g (Không áp dụng cho sữa thay thế sữa mẹ dành cho trẻ dưới 24 tháng tuổi)</t>
  </si>
  <si>
    <t>Tặng Bình giữ nhiệt/ Bộ mền gối khi mua 1 lon Sữa Similac 5G số 2+ 1,6kg (Không áp dụng cho sữa thay thế sữa mẹ dành cho trẻ dưới 24 tháng tuổi)</t>
  </si>
  <si>
    <t>Tặng Đồ chơi lắp ráp đường ray khi mua 3 lon Similac 2+ 800g (Không áp dụng cho sữa thay thế sữa mẹ dành cho trẻ dưới 24 tháng tuổi)</t>
  </si>
  <si>
    <t>Tặng Đồ chơi lắp ráp đường ray khi mua 3 lon Similac Total Protection 2+ 800g (Không áp dụng cho sữa thay thế sữa mẹ dành cho trẻ dưới 24 tháng tuổi)</t>
  </si>
  <si>
    <t>Tặng Đồ chơi lắp ráp đường ray khi mua 2 lon Sữa Similac 5G số 2+ 1,6kg (Không áp dụng cho sữa thay thế sữa mẹ dành cho trẻ dưới 24 tháng tuổi)</t>
  </si>
  <si>
    <t>Tặng Quạt đeo cổ khi mua 3 lon Abbott Grow 2+, 850g (Không áp dụng cho sữa thay thế sữa mẹ dành cho trẻ dưới 24 tháng tuổi)</t>
  </si>
  <si>
    <t>Tặng Quạt đeo cổ khi mua 3 lon Abbott Grow Gold 3+ Hương Vani 800g (Không áp dụng cho sữa thay thế sữa mẹ dành cho trẻ dưới 24 tháng tuổi)</t>
  </si>
  <si>
    <t>Tặng Quạt đeo cổ khi mua 2 lon Abbott Grow 2+, 1,6kg (Không áp dụng cho sữa thay thế sữa mẹ dành cho trẻ dưới 24 tháng tuổi)</t>
  </si>
  <si>
    <t>Giảm 10% khi mua 1 lon Sữa Dad&amp;Me 800g cho trẻ từ 3 tuổi (Không áp dụng cho sữa thay thế sữa mẹ dành cho trẻ dưới 24 tháng tuổi)</t>
  </si>
  <si>
    <t>Giảm 30% khi mua lon thứ 2 Sữa Dad&amp;Me 800g cho trẻ từ 3 tuổi (Không áp dụng cho sữa thay thế sữa mẹ dành cho trẻ dưới 24 tháng tuổi)</t>
  </si>
  <si>
    <t>Giảm 10% khi mua 1 lon HiPP 4 Organic Combiotic 800g, trên 3 tuổi (Không áp dụng cho sữa thay thế sữa mẹ dành cho trẻ dưới 24 tháng tuổi)</t>
  </si>
  <si>
    <t>Giảm 30% khi mua lon thứ 2 HiPP 4 Organic Combiotic 800g, trên 3 tuổi (Không áp dụng cho sữa thay thế sữa mẹ dành cho trẻ dưới 24 tháng tuổi)</t>
  </si>
  <si>
    <t>Giảm 8% khi mua 1 lon Metacare Eco 2+ 850g (Không áp dụng cho sữa thay thế sữa mẹ dành cho trẻ dưới 24 tháng tuổi)</t>
  </si>
  <si>
    <t>Giảm 20% khi mua lon thứ 2 Metacare Eco 2+ 850g (Không áp dụng cho sữa thay thế sữa mẹ dành cho trẻ dưới 24 tháng tuổi)</t>
  </si>
  <si>
    <t>Tặng Đồ chơi hộp xe/Capybara/Phi hành gia vũ trụ khi mua 1 lon Enfagrow A+ số 4 830g 2flex (Không áp dụng cho sữa thay thế sữa mẹ dành cho trẻ dưới 24 tháng tuổi)</t>
  </si>
  <si>
    <t>Giảm 30% khi mua lon thứ 2 Enfagrow A+ số 4 830g 2flex (Không áp dụng cho sữa thay thế sữa mẹ dành cho trẻ dưới 24 tháng tuổi)</t>
  </si>
  <si>
    <t>Tặng Đồ chơi gấu thổi kèn saxophone/Đồ chơi cầu lông/Đồ chơi mê cung khi mua 2 lon Enfagrow A+ số 4 830g 2flex (Không áp dụng cho sữa thay thế sữa mẹ dành cho trẻ dưới 24 tháng tuổi)</t>
  </si>
  <si>
    <t>Tặng Nồi nấu chậm/Nồi nấu đa năng/Máy xay sinh tố/Bếp nướng điện khi mua 3 lon Enfagrow A+ số 4 830g 2flex (Không áp dụng cho sữa thay thế sữa mẹ dành cho trẻ dưới 24 tháng tuổi)</t>
  </si>
  <si>
    <t>Tặng Đồ chơi gấu thổi kèn saxophone/Đồ chơi cầu lông/Đồ chơi mê cung khi mua 1 lon Enfagrow A+ số 4 1700g 2flex (Không áp dụng cho sữa thay thế sữa mẹ dành cho trẻ dưới 24 tháng tuổi)</t>
  </si>
  <si>
    <t>Tặng Nồi nấu chậm/Nồi nấu đa năng/Máy xay sinh tố/Bếp nướng điện khi mua 2 lon Enfagrow A+ số 4 1700g 2flex (Không áp dụng cho sữa thay thế sữa mẹ dành cho trẻ dưới 24 tháng tuổi)</t>
  </si>
  <si>
    <t>Tặng Đồ chơi gấu thổi kèn saxophone/Đồ chơi cầu lông/Đồ chơi mê cung khi mua 1 lon TPBS Enfagrow AII Neuropro 4 cho trẻ từ 3-6 tuổi 1.7KG (Không áp dụng cho sữa thay thế sữa mẹ dành cho trẻ dưới 24 tháng tuổi)</t>
  </si>
  <si>
    <t>Tặng Nồi nấu chậm/Nồi nấu đa năng/Máy xay sinh tố/Bếp nướng điện khi mua 2 lon TPBS Enfagrow AII Neuropro 4 cho trẻ từ 3-6 tuổi 1.7KG (Không áp dụng cho sữa thay thế sữa mẹ dành cho trẻ dưới 24 tháng tuổi)</t>
  </si>
  <si>
    <t>Tặng Đồ chơi gấu thổi kèn saxophone/Đồ chơi cầu lông/Đồ chơi mê cung khi mua 1 lon Sản phẩm dinh dưỡng Enfagrow Enspire 3 cho trẻ 2-6 tuổi 850g (Không áp dụng cho sữa thay thế sữa mẹ dành cho trẻ dưới 24 tháng tuổi)</t>
  </si>
  <si>
    <t>Tặng Nồi nấu chậm/Nồi nấu đa năng/Máy xay sinh tố/Bếp nướng điện khi mua 2 lon Sản phẩm dinh dưỡng Enfagrow Enspire 3 cho trẻ 2-6 tuổi 850g (Không áp dụng cho sữa thay thế sữa mẹ dành cho trẻ dưới 24 tháng tuổi)</t>
  </si>
  <si>
    <t>Tặng Đồ chơi gấu thổi kèn saxophone/Đồ chơi cầu lông/Đồ chơi mê cung khi mua 1 lon Thực phẩm bổ sung Enfagrow A+ NeuroPro 3 C-Sec 800gr (Không áp dụng cho sữa thay thế sữa mẹ dành cho trẻ dưới 24 tháng tuổi)</t>
  </si>
  <si>
    <t>Tặng Nồi nấu chậm/Nồi nấu đa năng/Máy xay sinh tố/Bếp nướng điện khi mua 2 lon Thực phẩm bổ sung Enfagrow A+ NeuroPro 3 C-Sec 800gr (Không áp dụng cho sữa thay thế sữa mẹ dành cho trẻ dưới 24 tháng tuổi)</t>
  </si>
  <si>
    <t>Tặng Cân Sức khỏe điện tử khi mua 1 lon Thực phẩm bổ sung Sản phẩm dinh dưỡng Enfamama A+ hương vani 360° Brain Plus 830G (Không áp dụng cho sữa thay thế sữa mẹ dành cho trẻ dưới 24 tháng tuổi)</t>
  </si>
  <si>
    <t>Tặng Nồi nấu chậm/Nồi nấu đa năng/Máy xay sinh tố/Bếp nướng điện khi mua 2 lon Thực phẩm bổ sung Sản phẩm dinh dưỡng Enfamama A+ hương vani 360° Brain Plus 830G (Không áp dụng cho sữa thay thế sữa mẹ dành cho trẻ dưới 24 tháng tuổi)</t>
  </si>
  <si>
    <t>Tặng Cân Sức khỏe điện tử khi mua 1 lon Thực phẩm bổ sung Sản phẩm dinh dưỡng Enfamama A+ hương chocolate 360° Brain Plus 830G (Không áp dụng cho sữa thay thế sữa mẹ dành cho trẻ dưới 24 tháng tuổi)</t>
  </si>
  <si>
    <t>Tặng Nồi nấu chậm/Nồi nấu đa năng/Máy xay sinh tố/Bếp nướng điện khi mua 2 lon Thực phẩm bổ sung Sản phẩm dinh dưỡng Enfamama A+ hương chocolate 360° Brain Plus 830G (Không áp dụng cho sữa thay thế sữa mẹ dành cho trẻ dưới 24 tháng tuổi)</t>
  </si>
  <si>
    <t>Tặng Bộ đồ chơi làm vườn/Mã giảm giá 100.000đ mua sản phẩm sữa bột Friso bất kỳ (Trừ sản phẩm sữa thay thể sữa mẹ cho trẻ dưới 24 tháng tuổi) áp dụng mua đơn hàng từ 300,000đ (Trừ sản phẩm sữa thay thể sữa mẹ cho trẻ dưới 24 tháng tuổi) khi mua 1 lon Friso Gold Pro số 4, 800g (trên 3 tuổi) (Không áp dụng cho sữa thay thế sữa mẹ dành cho trẻ dưới 24 tháng tuổi)</t>
  </si>
  <si>
    <t>Tặng Bộ đồ chơi làm vườn/Mã giảm giá 100.000đ mua sản phẩm sữa bột Friso bất kỳ (Trừ sản phẩm sữa thay thể sữa mẹ cho trẻ dưới 24 tháng tuổi) áp dụng mua đơn hàng từ 300,000đ (Trừ sản phẩm sữa thay thể sữa mẹ cho trẻ dưới 24 tháng tuổi) khi mua 1 lon SPDDCT Friso Pro 3, 800g (trên 2 tuổi) (Không áp dụng cho sữa thay thế sữa mẹ dành cho trẻ dưới 24 tháng tuổi)</t>
  </si>
  <si>
    <t>Tặng Karaoke set/Mã giảm giá 200.000đ mua sản phẩm sữa bột Friso bất kỳ (Trừ sản phẩm sữa thay thể sữa mẹ cho trẻ dưới 24 tháng tuổi) áp dụng mua đơn hàng từ 500,000đ (Trừ sản phẩm sữa thay thể sữa mẹ cho trẻ dưới 24 tháng tuổi) khi mua 2 lon Friso Gold Pro số 4, 800g (trên 3 tuổi) (Không áp dụng cho sữa thay thế sữa mẹ dành cho trẻ dưới 24 tháng tuổi)</t>
  </si>
  <si>
    <t>Tặng Karaoke set/Mã giảm giá 200.000đ mua sản phẩm sữa bột Friso bất kỳ (Trừ sản phẩm sữa thay thể sữa mẹ cho trẻ dưới 24 tháng tuổi) áp dụng mua đơn hàng từ 500,000đ (Trừ sản phẩm sữa thay thể sữa mẹ cho trẻ dưới 24 tháng tuổi) khi mua 2 lon SPDDCT Friso Pro 3, 800g (trên 2 tuổi) (Không áp dụng cho sữa thay thế sữa mẹ dành cho trẻ dưới 24 tháng tuổi)</t>
  </si>
  <si>
    <t>Tặng Mã giảm giá 50.000đ mua sản phẩm sữa bột Friso bất kỳ (Trừ sản phẩm sữa thay thể sữa mẹ cho trẻ dưới 24 tháng tuổi) áp dụng mua đơn hàng từ 150,000đ (Trừ sản phẩm sữa thay thể sữa mẹ cho trẻ dưới 24 tháng tuổi) khi mua 1 lon Friso Gold 4, 2 - 6 tuổi (850gr) (Không áp dụng cho sữa thay thế sữa mẹ dành cho trẻ dưới 24 tháng tuổi)</t>
  </si>
  <si>
    <t>Tặng Mã giảm giá 100.000đ mua sản phẩm sữa bột Friso bất kỳ (Trừ sản phẩm sữa thay thể sữa mẹ cho trẻ dưới 24 tháng tuổi) áp dụng mua đơn hàng từ 300,000đ (Trừ sản phẩm sữa thay thể sữa mẹ cho trẻ dưới 24 tháng tuổi) khi mua 2 lon Friso Gold 4, 2 - 6 tuổi (850gr) (Không áp dụng cho sữa thay thế sữa mẹ dành cho trẻ dưới 24 tháng tuổi)</t>
  </si>
  <si>
    <t>Tặng Mã giảm giá 100.000đ mua sản phẩm sữa bột Friso bất kỳ (Trừ sản phẩm sữa thay thể sữa mẹ cho trẻ dưới 24 tháng tuổi) áp dụng mua đơn hàng từ 300,000đ (Trừ sản phẩm sữa thay thể sữa mẹ cho trẻ dưới 24 tháng tuổi) khi mua 1 lon Friso Gold 4, 2 - 6 tuổi (1400gr) (Không áp dụng cho sữa thay thế sữa mẹ dành cho trẻ dưới 24 tháng tuổi)</t>
  </si>
  <si>
    <t>Tặng Mã giảm giá 50.000đ mua sản phẩm sữa bột Friso bất kỳ (Trừ sản phẩm sữa thay thể sữa mẹ cho trẻ dưới 24 tháng tuổi) áp dụng mua đơn hàng từ 150,000đ (Trừ sản phẩm sữa thay thể sữa mẹ cho trẻ dưới 24 tháng tuổi) khi mua 1 lon Friso Mum Gold hương Cam, 900g (Không áp dụng cho sữa thay thế sữa mẹ dành cho trẻ dưới 24 tháng tuổi)</t>
  </si>
  <si>
    <t>Tặng Mã giảm giá 100.000đ mua sản phẩm sữa bột Friso bất kỳ (Trừ sản phẩm sữa thay thể sữa mẹ cho trẻ dưới 24 tháng tuổi) áp dụng mua đơn hàng từ 300,000đ (Trừ sản phẩm sữa thay thể sữa mẹ cho trẻ dưới 24 tháng tuổi) khi mua 2 lon Friso Mum Gold hương Cam, 900g (Không áp dụng cho sữa thay thế sữa mẹ dành cho trẻ dưới 24 tháng tuổi)</t>
  </si>
  <si>
    <t>Giảm 11% khi mua 1 lon Sữa bột Dielac Grow Plus 2+, 2-10 tuổi, 850g (Không áp dụng cho sữa thay thế sữa mẹ dành cho trẻ dưới 24 tháng tuổi)</t>
  </si>
  <si>
    <t>Tặng Ly sứ Noel/Đồ chơi trẻ em thông minh/Thú bông khi mua 2 lon Sữa bột Dielac Grow Plus 2+, 2-10 tuổi, 850g (Không áp dụng cho sữa thay thế sữa mẹ dành cho trẻ dưới 24 tháng tuổi)</t>
  </si>
  <si>
    <t>Tặng Bộ 4 ly sứ + chén sứ khi mua 3 lon Sữa bột Dielac Grow Plus 2+, 2-10 tuổi, 850g (Không áp dụng cho sữa thay thế sữa mẹ dành cho trẻ dưới 24 tháng tuổi)</t>
  </si>
  <si>
    <t>Giảm 11% khi mua 1 lon Vinamilk Optimum Gold 4, 850g, 2-6 tuổi (Không áp dụng cho sữa thay thế sữa mẹ dành cho trẻ dưới 24 tháng tuổi)</t>
  </si>
  <si>
    <t>Tặng Ly sứ Noel/Đồ chơi trẻ em thông minh/Thú bông khi mua 2 lon Vinamilk Optimum Gold 4, 850g, 2-6 tuổi (Không áp dụng cho sữa thay thế sữa mẹ dành cho trẻ dưới 24 tháng tuổi)</t>
  </si>
  <si>
    <t>Tặng Bộ 4 ly sứ + chén sứ khi mua 3 lon Vinamilk Optimum Gold 4, 850g, 2-6 tuổi (Không áp dụng cho sữa thay thế sữa mẹ dành cho trẻ dưới 24 tháng tuổi)</t>
  </si>
  <si>
    <t>Giảm 11% khi mua 1 lon Vinamilk Yoko Gold 3, 2 - 6 tuổi, 850g (Không áp dụng cho sữa thay thế sữa mẹ dành cho trẻ dưới 24 tháng tuổi)</t>
  </si>
  <si>
    <t>Tặng Ly sứ Noel/Đồ chơi trẻ em thông minh/Thú bông khi mua 2 lon Vinamilk Yoko Gold 3, 2 - 6 tuổi, 850g (Không áp dụng cho sữa thay thế sữa mẹ dành cho trẻ dưới 24 tháng tuổi)</t>
  </si>
  <si>
    <t>Tặng Bộ 4 ly sứ + chén sứ khi mua 3 lon Vinamilk Yoko Gold 3, 2 - 6 tuổi, 850g (Không áp dụng cho sữa thay thế sữa mẹ dành cho trẻ dưới 24 tháng tuổi)</t>
  </si>
  <si>
    <t>Giảm 8% khi mua 1 lon Sữa bột Dielac Gold 4 HT 850g (Không áp dụng cho sữa thay thế sữa mẹ dành cho trẻ dưới 24 tháng tuổi)</t>
  </si>
  <si>
    <t>Tặng Ly sứ Noel/Đồ chơi trẻ em thông minh/Thú bông khi mua 2 lon Sữa bột Dielac Gold 4 HT 850g (Không áp dụng cho sữa thay thế sữa mẹ dành cho trẻ dưới 24 tháng tuổi)</t>
  </si>
  <si>
    <t>Tặng Bộ 4 ly sứ + chén sứ khi mua 3 lon Sữa bột Dielac Gold 4 HT 850g (Không áp dụng cho sữa thay thế sữa mẹ dành cho trẻ dưới 24 tháng tuổi)</t>
  </si>
  <si>
    <t>Giảm 12% khi mua 1 lon Sản phẩm dinh dưỡng Optimum Colos 3 - HT 800g (2-6 tuổi) (Không áp dụng cho sữa thay thế sữa mẹ dành cho trẻ dưới 24 tháng tuổi)</t>
  </si>
  <si>
    <t>Tặng Ly sứ Noel/Đồ chơi trẻ em thông minh/Thú bông khi mua 2 lon Sản phẩm dinh dưỡng Optimum Colos 3 - HT 800g (2-6 tuổi) (Không áp dụng cho sữa thay thế sữa mẹ dành cho trẻ dưới 24 tháng tuổi)</t>
  </si>
  <si>
    <t>Tặng Bộ 4 ly sứ + chén sứ khi mua 3 lon Sản phẩm dinh dưỡng Optimum Colos 3 - HT 800g (2-6 tuổi) (Không áp dụng cho sữa thay thế sữa mẹ dành cho trẻ dưới 24 tháng tuổi)</t>
  </si>
  <si>
    <t>Giảm 11% khi mua 1 lon Sữa bột Optimum Gold 4 HT 1450g (Không áp dụng cho sữa thay thế sữa mẹ dành cho trẻ dưới 24 tháng tuổi)</t>
  </si>
  <si>
    <t>Tặng Ly sứ Noel khi mua 1 lon Sữa bột Optimum Gold 4 HT 1450g (Không áp dụng cho sữa thay thế sữa mẹ dành cho trẻ dưới 24 tháng tuổi)</t>
  </si>
  <si>
    <t>Tặng Bộ 4 ly sứ + chén sứ khi mua 2 lon Sữa bột Optimum Gold 4 HT 1450g (Không áp dụng cho sữa thay thế sữa mẹ dành cho trẻ dưới 24 tháng tuổi)</t>
  </si>
  <si>
    <t>Giảm 8% khi mua 1 lon Sữa bột Dielac Gold 4 HT 1400g (Không áp dụng cho sữa thay thế sữa mẹ dành cho trẻ dưới 24 tháng tuổi)</t>
  </si>
  <si>
    <t>Tặng Ly sứ Noel khi mua 1 lon Sữa bột Dielac Gold 4 HT 1400g (Không áp dụng cho sữa thay thế sữa mẹ dành cho trẻ dưới 24 tháng tuổi)</t>
  </si>
  <si>
    <t>Tặng Bộ 4 ly sứ + chén sứ khi mua 2 lon Sữa bột Dielac Gold 4 HT 1400g (Không áp dụng cho sữa thay thế sữa mẹ dành cho trẻ dưới 24 tháng tuổi)</t>
  </si>
  <si>
    <t>Giảm 11% khi mua 1 lon SB Dielac Grow Plus 2+ HT 1400g (Không áp dụng cho sữa thay thế sữa mẹ dành cho trẻ dưới 24 tháng tuổi)</t>
  </si>
  <si>
    <t>Tặng Ly sứ Noel khi mua 1 lon SB Dielac Grow Plus 2+ HT 1400g (Không áp dụng cho sữa thay thế sữa mẹ dành cho trẻ dưới 24 tháng tuổi)</t>
  </si>
  <si>
    <t>Tặng Bộ 4 ly sứ + chén sứ khi mua 2 lon SB Dielac Grow Plus 2+ HT 1400g (Không áp dụng cho sữa thay thế sữa mẹ dành cho trẻ dưới 24 tháng tuổi)</t>
  </si>
  <si>
    <t>Tặng Phao bơi/Bình giữ nhiệt/Mã giảm giá 100.000đ mua sản phẩm sữa bột Glico bất kỳ (Trừ sản phẩm sữa thay thể sữa mẹ cho trẻ dưới 24 tháng tuổi) áp dụng mua đơn hàng từ 300,000đ (Trừ sản phẩm sữa thay thể sữa mẹ cho trẻ dưới 24 tháng tuổi) khi mua 1 lon SPDD C.THUC ICREO LEARNING MILK 820G (Không áp dụng cho sữa thay thế sữa mẹ dành cho trẻ dưới 24 tháng tuổi)</t>
  </si>
  <si>
    <t>Tặng Bếp nướng điện/Xe đẩy bong bóng/Xe chòi/Vai/Mã giảm giá 200.000đ mua sản phẩm sữa bột Glico bất kỳ (Trừ sản phẩm sữa thay thể sữa mẹ cho trẻ dưới 24 tháng tuổi) áp dụng mua đơn hàng từ 500,000đ (Trừ sản phẩm sữa thay thể sữa mẹ cho trẻ dưới 24 tháng tuổi) khi mua 2 lon SPDD C.THUC ICREO LEARNING MILK 820G (Không áp dụng cho sữa thay thế sữa mẹ dành cho trẻ dưới 24 tháng tuổi)</t>
  </si>
  <si>
    <t>Tặng Xe đạp trẻ em Mikki 14 khi mua 3 lon SPDD C.THUC ICREO LEARNING MILK 820G (Không áp dụng cho sữa thay thế sữa mẹ dành cho trẻ dưới 24 tháng tuổi)</t>
  </si>
  <si>
    <t>Tặng Mã giảm giá 100,000đ mua sản phẩm sữa Hikid bất kỳ (Trừ sản phẩm sữa thay thể sữa mẹ cho trẻ dưới 24 tháng tuổi) áp dụng mua đơn hàng từ 300,000đ (Trừ sản phẩm sữa thay thể sữa mẹ cho trẻ dưới 24 tháng tuổi) khi mua 1 lon Sữa Hikid Vani cho trẻ từ 2 tuổi (Không áp dụng cho sữa thay thế sữa mẹ dành cho trẻ dưới 24 tháng tuổi)</t>
  </si>
  <si>
    <t>Tặng Mã giảm giá 200,000đ mua sản phẩm sữa Hikid bất kỳ (Trừ sản phẩm sữa thay thể sữa mẹ cho trẻ dưới 24 tháng tuổi) áp dụng mua đơn hàng từ 500,000đ (Trừ sản phẩm sữa thay thể sữa mẹ cho trẻ dưới 24 tháng tuổi) khi mua 2 lon Sữa Hikid Vani cho trẻ từ 2 tuổi (Không áp dụng cho sữa thay thế sữa mẹ dành cho trẻ dưới 24 tháng tuổi)</t>
  </si>
  <si>
    <t>Tặng Nước giặt quần áo em bé Dnee/ Mã giảm giá 100,000đ mua sản phẩm sữa Snow Brand bất kỳ (Trừ sản phẩm sữa thay thể sữa mẹ cho trẻ dưới 24 tháng tuổi) áp dụng mua đơn hàng từ 300,000đ (Trừ sản phẩm sữa thay thể sữa mẹ cho trẻ dưới 24 tháng tuổi) khi mua 1 lon Sản phẩm dinh dưỡng công thức Megmilk Snow Brand Snowmilkmegmi 3 (Dành cho trẻ từ 3 tuổi trở lên) 900g (Không áp dụng cho sữa thay thế sữa mẹ dành cho trẻ dưới 24 tháng tuổi)</t>
  </si>
  <si>
    <t>Tặng KHĂN TẮM CHẤT LIỆU COTTON/ Mã giảm giá 200,000đ mua sản phẩm sữa Snow Brand bất kỳ (Trừ sản phẩm sữa thay thể sữa mẹ cho trẻ dưới 24 tháng tuổi) áp dụng mua đơn hàng từ 500,000đ (Trừ sản phẩm sữa thay thể sữa mẹ cho trẻ dưới 24 tháng tuổi) khi mua 2 lon Sản phẩm dinh dưỡng công thức Megmilk Snow Brand Snowmilkmegmi 3 (Dành cho trẻ từ 3 tuổi trở lên) 900g (Không áp dụng cho sữa thay thế sữa mẹ dành cho trẻ dưới 24 tháng tuổi)</t>
  </si>
  <si>
    <t>Giảm 15% khi mua lon thứ 2 Thực phẩm dinh dưỡng y học Nestle Kid Essentials Nutritionally Complete 800g (Không áp dụng cho sữa thay thế sữa mẹ dành cho trẻ dưới 24 tháng tuổi)</t>
  </si>
  <si>
    <t>Tặng Nồi điện mini đa năng khi mua 4 lon Thực phẩm dinh dưỡng y học Nestle Kid Essentials Nutritionally Complete 800g (Không áp dụng cho sữa thay thế sữa mẹ dành cho trẻ dưới 24 tháng tuổi)</t>
  </si>
  <si>
    <t>Giảm 7% khi mua 1 lon Morinaga số 3 Hương vani (Kodomil), trên 3 tuổi, 850g (Không áp dụng cho sữa thay thế sữa mẹ dành cho trẻ dưới 24 tháng tuổi)</t>
  </si>
  <si>
    <t>Giảm 7% khi mua 1 lon Morinaga số 3 Hương vani (Kodomil), trên 3 tuổi, 800g (Không áp dụng cho sữa thay thế sữa mẹ dành cho trẻ dưới 24 tháng tuổi)</t>
  </si>
  <si>
    <t>Tặng Bảng gỗ học tập đa năng khi mua 2 lon Morinaga số 3 Hương vani (Kodomil), trên 3 tuổi, 850g (Không áp dụng cho sữa thay thế sữa mẹ dành cho trẻ dưới 24 tháng tuổi)</t>
  </si>
  <si>
    <t>Tặng Bảng gỗ học tập đa năng khi mua 2 lon Morinaga số 3 Hương vani (Kodomil), trên 3 tuổi, 800g (Không áp dụng cho sữa thay thế sữa mẹ dành cho trẻ dưới 24 tháng tuổi)</t>
  </si>
  <si>
    <t>Tặng Gối ôm mặt trăng/ Mã giảm giá 80,000đ mua sản phẩm Con Cưng bất kỳ  (Trừ sản phẩm sữa thay thể sữa mẹ cho trẻ dưới 24 tháng tuổi) áp dụng mua đơn hàng từ 200,000đ (Trừ sản phẩm sữa thay thể sữa mẹ cho trẻ dưới 24 tháng tuổi)  khi mua 2 hộp Thực phẩm bổ sung Morinaga E-Okasan hương trà sữa/ Café 200g (10 thanh) (Không áp dụng cho sữa thay thế sữa mẹ dành cho trẻ dưới 24 tháng tuổi)</t>
  </si>
  <si>
    <t>Tặng Gối ôm mặt trăng/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Thực Phẩm Bổ Sung Morinaga E-Okasan Hương Trà Sữa cho mẹ, 800g (Không áp dụng cho sữa thay thế sữa mẹ dành cho trẻ dưới 24 tháng tuổi)</t>
  </si>
  <si>
    <t>Giảm 15% khi mua lon thứ 2 Thực Phẩm Bổ Sung Morinaga E-Okasan Hương Trà Sữa cho mẹ, 800g (Không áp dụng cho sữa thay thế sữa mẹ dành cho trẻ dưới 24 tháng tuổi)</t>
  </si>
  <si>
    <t>Tặng Balo thỏ bông jelly cat/ Khăn choàng tắm cho bé/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SPDD cho trẻ trên 2 tuổi trở lên Colosbaby Gold 2+ 800g - S (Không áp dụng cho sữa thay thế sữa mẹ dành cho trẻ dưới 24 tháng tuổi)</t>
  </si>
  <si>
    <t>Tặng Balo thỏ bông jelly cat/ Khăn choàng tắm cho bé/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SPDD công thức ColosBaby Gold 2+ 800g - S (Mới) (Không áp dụng cho sữa thay thế sữa mẹ dành cho trẻ dưới 24 tháng tuổi)</t>
  </si>
  <si>
    <t>Tặng Balo thỏ bông jelly cat/ Khăn choàng tắm cho bé/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SPDD công thức Colosbaby Bio Gold 2+ 800g - S (Không áp dụng cho sữa thay thế sữa mẹ dành cho trẻ dưới 24 tháng tuổi)</t>
  </si>
  <si>
    <t>Tặng Balo thỏ bông jelly cat/ Khăn choàng tắm cho bé/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SPDD công thức Colosbaby IQ Gold 2+ 800g - S (Không áp dụng cho sữa thay thế sữa mẹ dành cho trẻ dưới 24 tháng tuổi)</t>
  </si>
  <si>
    <t>Tặng Balo thỏ bông jelly cat/ Khăn choàng tắm cho bé/ Mã giảm giá 80,000đ mua sản phẩm Con Cưng bất kỳ  (Trừ sản phẩm sữa thay thể sữa mẹ cho trẻ dưới 24 tháng tuổi) áp dụng mua đơn hàng từ 200,000đ (Trừ sản phẩm sữa thay thể sữa mẹ cho trẻ dưới 24 tháng tuổi)  khi mua 1 lon SPDD công thức Colosbaby Gold D3K2 2+ 800g - S (Không áp dụng cho sữa thay thế sữa mẹ dành cho trẻ dưới 24 tháng tuổi)</t>
  </si>
  <si>
    <t>Tặng Đàn cho bé/ Gối ôm khủng long 1m/ Mã giảm giá 300,000đ mua sản phẩm Con Cưng bất kỳ  (Trừ sản phẩm sữa thay thể sữa mẹ cho trẻ dưới 24 tháng tuổi) áp dụng mua đơn hàng từ 650,000đ (Trừ sản phẩm sữa thay thể sữa mẹ cho trẻ dưới 24 tháng tuổi)  khi mua 3 lon SPDD cho trẻ trên 2 tuổi trở lên Colosbaby Gold 2+ 800g - S (Không áp dụng cho sữa thay thế sữa mẹ dành cho trẻ dưới 24 tháng tuổi)</t>
  </si>
  <si>
    <t>Tặng Đàn cho bé/ Gối ôm khủng long 1m/ Mã giảm giá 300,000đ mua sản phẩm Con Cưng bất kỳ  (Trừ sản phẩm sữa thay thể sữa mẹ cho trẻ dưới 24 tháng tuổi) áp dụng mua đơn hàng từ 650,000đ (Trừ sản phẩm sữa thay thể sữa mẹ cho trẻ dưới 24 tháng tuổi)  khi mua 3 lon SPDD công thức ColosBaby Gold 2+ 800g - S (Mới) (Không áp dụng cho sữa thay thế sữa mẹ dành cho trẻ dưới 24 tháng tuổi)</t>
  </si>
  <si>
    <t>Tặng Đàn cho bé/ Gối ôm khủng long 1m/ Mã giảm giá 300,000đ mua sản phẩm Con Cưng bất kỳ  (Trừ sản phẩm sữa thay thể sữa mẹ cho trẻ dưới 24 tháng tuổi) áp dụng mua đơn hàng từ 650,000đ (Trừ sản phẩm sữa thay thể sữa mẹ cho trẻ dưới 24 tháng tuổi)  khi mua 3 lon SPDD công thức Colosbaby Bio Gold 2+ 800g - S (Không áp dụng cho sữa thay thế sữa mẹ dành cho trẻ dưới 24 tháng tuổi)</t>
  </si>
  <si>
    <t>Tặng Đàn cho bé/ Gối ôm khủng long 1m/ Mã giảm giá 300,000đ mua sản phẩm Con Cưng bất kỳ  (Trừ sản phẩm sữa thay thể sữa mẹ cho trẻ dưới 24 tháng tuổi) áp dụng mua đơn hàng từ 650,000đ (Trừ sản phẩm sữa thay thể sữa mẹ cho trẻ dưới 24 tháng tuổi)  khi mua 3 lon SPDD công thức Colosbaby IQ Gold 2+ 800g - S (Không áp dụng cho sữa thay thế sữa mẹ dành cho trẻ dưới 24 tháng tuổi)</t>
  </si>
  <si>
    <t>Tặng Đàn cho bé/ Gối ôm khủng long 1m/ Mã giảm giá 300,000đ mua sản phẩm Con Cưng bất kỳ  (Trừ sản phẩm sữa thay thể sữa mẹ cho trẻ dưới 24 tháng tuổi) áp dụng mua đơn hàng từ 650,000đ (Trừ sản phẩm sữa thay thể sữa mẹ cho trẻ dưới 24 tháng tuổi)  khi mua 3 lon SPDD công thức Colosbaby Gold D3K2 2+ 800g - S (Không áp dụng cho sữa thay thế sữa mẹ dành cho trẻ dưới 24 tháng tuổi)</t>
  </si>
  <si>
    <t>Tặng Balo nôi đa năng/ Mã giảm giá 60,000đ mua sản phẩm Con Cưng bất kỳ  (Trừ sản phẩm sữa thay thể sữa mẹ cho trẻ dưới 24 tháng tuổi) áp dụng mua đơn hàng từ 150,000đ (Trừ sản phẩm sữa thay thể sữa mẹ cho trẻ dưới 24 tháng tuổi)  khi mua 1 lon TP dùng cho chế độ ăn đặc biệt Colosbaby Gold for Mum 800g - S (Không áp dụng cho sữa thay thế sữa mẹ dành cho trẻ dưới 24 tháng tuổi)</t>
  </si>
  <si>
    <t>Tặng Balo nôi đa năng/ Mã giảm giá 60,000đ mua sản phẩm Con Cưng bất kỳ  (Trừ sản phẩm sữa thay thể sữa mẹ cho trẻ dưới 24 tháng tuổi) áp dụng mua đơn hàng từ 150,000đ (Trừ sản phẩm sữa thay thể sữa mẹ cho trẻ dưới 24 tháng tuổi)  khi mua 2 lon TP dùng cho chế độ ăn đặc biệt Colosbaby Gold for Mum 400g - S (Không áp dụng cho sữa thay thế sữa mẹ dành cho trẻ dưới 24 tháng tuổi)</t>
  </si>
  <si>
    <t>Tặng  Kỷ tử hữu cơ C'LaVie 170g (34g x 5 gói) / Túi đeo thời trang 
/ Túi xách nhựa cho mẹ kèm 3 charm (màu ngẫu nhiên)/ Mã giảm giá 150,000đ mua sản phẩm Con Cưng bất kỳ  (Trừ sản phẩm sữa thay thể sữa mẹ cho trẻ dưới 24 tháng tuổi) áp dụng mua đơn hàng từ 350,000đ (Trừ sản phẩm sữa thay thể sữa mẹ cho trẻ dưới 24 tháng tuổi)   khi mua 2 lon TP dùng cho chế độ ăn đặc biệt Colosbaby Gold for Mum 800g - S (Không áp dụng cho sữa thay thế sữa mẹ dành cho trẻ dưới 24 tháng tuổi)</t>
  </si>
  <si>
    <t>Tặng  Kỷ tử hữu cơ C'LaVie 170g (34g x 5 gói) / Túi đeo thời trang 
/ Túi xách nhựa cho mẹ kèm 3 charm (màu ngẫu nhiên)/ Mã giảm giá 150,000đ mua sản phẩm Con Cưng bất kỳ  (Trừ sản phẩm sữa thay thể sữa mẹ cho trẻ dưới 24 tháng tuổi) áp dụng mua đơn hàng từ 350,000đ (Trừ sản phẩm sữa thay thể sữa mẹ cho trẻ dưới 24 tháng tuổi)   khi mua 4 lon TP dùng cho chế độ ăn đặc biệt Colosbaby Gold for Mum 400g - S (Không áp dụng cho sữa thay thế sữa mẹ dành cho trẻ dưới 24 tháng tuổi)</t>
  </si>
  <si>
    <t>Giá dùng thử giảm 41,000đ còn 650,000đ cho khách hàng lần đầu tiên mua 1 lon TPBS Aptamil Profutura Kid Cesarbiotik 3 Growing Up Milk Formula(Trẻ Từ 24 Tháng Tuổi Trở Lên)800G trong vòng 1 năm (30/10/2024 - 30/10/2025)</t>
  </si>
  <si>
    <t>Tặng  Gấu bông chó nâu / Balo khủng long xanh/ Mã giảm giá 150,000đ mua sản phẩm Con Cưng bất kỳ  (Trừ sản phẩm sữa thay thể sữa mẹ cho trẻ dưới 24 tháng tuổi) áp dụng mua đơn hàng từ 350,000đ (Trừ sản phẩm sữa thay thể sữa mẹ cho trẻ dưới 24 tháng tuổi)  khi mua 2 lon TPBS Aptamil Profutura Kid Cesarbiotik 3 Growing Up Milk Formula(Trẻ Từ 24 Tháng Tuổi Trở Lên)800G (Không áp dụng cho sữa thay thế sữa mẹ dành cho trẻ dưới 24 tháng tuổi)</t>
  </si>
  <si>
    <t>Tặng  Máy xay thịt Sunhouse/  Ấm đun nước siêu tốc / Mã giảm giá 400,000đ mua sản phẩm Con Cưng bất kỳ  (Trừ sản phẩm sữa thay thể sữa mẹ cho trẻ dưới 24 tháng tuổi) áp dụng mua đơn hàng từ 950,000đ (Trừ sản phẩm sữa thay thể sữa mẹ cho trẻ dưới 24 tháng tuổi)  khi mua 3 lon TPBS Aptamil Profutura Kid Cesarbiotik 3 Growing Up Milk Formula(Trẻ Từ 24 Tháng Tuổi Trở Lên)800G (Không áp dụng cho sữa thay thế sữa mẹ dành cho trẻ dưới 24 tháng tuổi)</t>
  </si>
  <si>
    <t>Lon thứ 2 - Giảm 30% khi mua SPDDCT Alphagen Premium Formulation Total Care 800g (từ 2 tuổi) (Không áp dụng cho sữa thay thế sữa mẹ dành cho trẻ dưới 24 tháng tuổi)</t>
  </si>
  <si>
    <t>Tặng xe đạp 12 inches khi mua 3 lon SPDDCT Alphagen Premium Formulation Total Care 800g (từ 2 tuổi) (Không áp dụng cho sữa thay thế sữa mẹ dành cho trẻ dưới 24 tháng tuổi)</t>
  </si>
  <si>
    <t>2 lon Sản phẩm dinh dưỡng công thức Nestle Nan Optipro Plus 4 800g (Không áp dụng cho sữa thay thế sữa mẹ dành cho trẻ dưới 24 tháng tuổi)</t>
  </si>
  <si>
    <t>1 lon Sản phẩm dinh dưỡng công thức Nestlé NAN OPTIPRO PLUS 4 1500g (Không áp dụng cho sữa thay thế sữa mẹ dành cho trẻ dưới 24 tháng tuổi)</t>
  </si>
  <si>
    <t>3 lon Sản phẩm dinh dưỡng công thức Nestle Nan Optipro Plus 4 800g (Không áp dụng cho sữa thay thế sữa mẹ dành cho trẻ dưới 24 tháng tuổi)</t>
  </si>
  <si>
    <t>2 lon Sản phẩm dinh dưỡng công thức Nestlé NAN OPTIPRO PLUS 4 1500g (Không áp dụng cho sữa thay thế sữa mẹ dành cho trẻ dưới 24 tháng tuổi)</t>
  </si>
  <si>
    <t>1 lon SPDDCT Nestlé NAN InfiniPro A2 3 800g (2-6 tuổi) (5HMO) (Không áp dụng cho sữa thay thế sữa mẹ dành cho trẻ dưới 24 tháng tuổi)</t>
  </si>
  <si>
    <t>1 lon SPDDCT Nestlé NAN InfiniPro A2 3 800g (2-6 tuổi) (6HMO) (Không áp dụng cho sữa thay thế sữa mẹ dành cho trẻ dưới 24 tháng tuổi)</t>
  </si>
  <si>
    <t>2 lon SPDDCT Nestlé NAN InfiniPro A2 3 800g (2-6 tuổi) (5HMO) (Không áp dụng cho sữa thay thế sữa mẹ dành cho trẻ dưới 24 tháng tuổi)</t>
  </si>
  <si>
    <t>2 lon SPDDCT Nestlé NAN InfiniPro A2 3 800g (2-6 tuổi) (6HMO) (Không áp dụng cho sữa thay thế sữa mẹ dành cho trẻ dưới 24 tháng tuổi)</t>
  </si>
  <si>
    <t>1 lon NAN Supreme Pro 3 800g (Không áp dụng cho sữa thay thế sữa mẹ dành cho trẻ dưới 24 tháng tuổi)</t>
  </si>
  <si>
    <t>2 lon NAN Supreme Pro 3 800g (Không áp dụng cho sữa thay thế sữa mẹ dành cho trẻ dưới 24 tháng tuổi)</t>
  </si>
  <si>
    <t>1 lon Sữa S-26 ULTIMA số 3 750g (2 - 6 tuổi) (Không áp dụng cho sữa thay thế sữa mẹ dành cho trẻ dưới 24 tháng tuổi)</t>
  </si>
  <si>
    <t>2 lon Sữa S-26 ULTIMA số 3 750g (2 - 6 tuổi) (Không áp dụng cho sữa thay thế sữa mẹ dành cho trẻ dưới 24 tháng tuổi)</t>
  </si>
  <si>
    <t>1 lon Sản phẩm dinh dưỡng y học Nutren JUNIOR, 800g (Không áp dụng cho sữa thay thế sữa mẹ dành cho trẻ dưới 24 tháng tuổi)</t>
  </si>
  <si>
    <t>2 lon Thực phẩm dinh dưỡng Nutren Junior (400g)/ Sản phẩm dinh dưỡng y học Nutren JUNIOR, 400g (Không áp dụng cho sữa thay thế sữa mẹ dành cho trẻ dưới 24 tháng tuổi)</t>
  </si>
  <si>
    <t>2 lon Sản phẩm dinh dưỡng y học Nutren JUNIOR, 800g (Không áp dụng cho sữa thay thế sữa mẹ dành cho trẻ dưới 24 tháng tuổi)</t>
  </si>
  <si>
    <t>4 lon Thực phẩm dinh dưỡng Nutren Junior (400g)/ Sản phẩm dinh dưỡng y học Nutren JUNIOR, 400g (Không áp dụng cho sữa thay thế sữa mẹ dành cho trẻ dưới 24 tháng tuổi)</t>
  </si>
  <si>
    <t>2 lon Sữa GrowPlus+ Đỏ 2+ tuổi, 900g/ Sữa GrowPlus+ Đỏ 2+ tuổi, 850g (Không áp dụng cho sữa thay thế sữa mẹ dành cho trẻ dưới 24 tháng tuổi)</t>
  </si>
  <si>
    <t>1 lon Sữa GrowPlus+ Đỏ 2+ tuổi, 1.5kg (Không áp dụng cho sữa thay thế sữa mẹ dành cho trẻ dưới 24 tháng tuổi)</t>
  </si>
  <si>
    <t>3 lon Sữa GrowPlus+ Đỏ 2+ tuổi, 900g/ Sữa GrowPlus+ Đỏ 2+ tuổi, 850g (Không áp dụng cho sữa thay thế sữa mẹ dành cho trẻ dưới 24 tháng tuổi)</t>
  </si>
  <si>
    <t>2 lon Sữa GrowPlus+ Đỏ 2+ tuổi, 1.5kg (Không áp dụng cho sữa thay thế sữa mẹ dành cho trẻ dưới 24 tháng tuổi)</t>
  </si>
  <si>
    <t>3 lon Sữa GrowPLUS+ Xanh 2+ tuổi, 900g (Không áp dụng cho sữa thay thế sữa mẹ dành cho trẻ dưới 24 tháng tuổi)</t>
  </si>
  <si>
    <t>2 lon Sữa GrowPLUS+ Xanh 2+ tuổi, 1.5kg (Không áp dụng cho sữa thay thế sữa mẹ dành cho trẻ dưới 24 tháng tuổi)</t>
  </si>
  <si>
    <t>4 lon Sữa GrowPLUS+ Xanh 2+ tuổi, 900g (Không áp dụng cho sữa thay thế sữa mẹ dành cho trẻ dưới 24 tháng tuổi)</t>
  </si>
  <si>
    <t>3 lon Sữa GrowPLUS+ Xanh 2+ tuổi, 1.5kg (Không áp dụng cho sữa thay thế sữa mẹ dành cho trẻ dưới 24 tháng tuổi)</t>
  </si>
  <si>
    <t>1 lon SPDD GrowPLUS+  Sữa Non (Vàng) 2+ tuổi, 800g (Không áp dụng cho sữa thay thế sữa mẹ dành cho trẻ dưới 24 tháng tuổi)</t>
  </si>
  <si>
    <t>2 lon SPDD GrowPLUS+  Sữa Non (Vàng) 2+ tuổi, 800g (Không áp dụng cho sữa thay thế sữa mẹ dành cho trẻ dưới 24 tháng tuổi)</t>
  </si>
  <si>
    <t>1 lon Sản phẩm dinh dưỡng công thức GrowPLUS+ 2+ (Bạc), 800g ( trên 2 tuổi) (Không áp dụng cho sữa thay thế sữa mẹ dành cho trẻ dưới 24 tháng tuổi)</t>
  </si>
  <si>
    <t>2 lon Sản phẩm dinh dưỡng công thức GrowPLUS+ 2+ (Bạc), 800g ( trên 2 tuổi) (Không áp dụng cho sữa thay thế sữa mẹ dành cho trẻ dưới 24 tháng tuổi)</t>
  </si>
  <si>
    <t>1 lon Sản phẩm dinh dưỡng công thức GrowPLUS+ Colos Immunel 2+, 800g ( trên 2 tuổi) (Không áp dụng cho sữa thay thế sữa mẹ dành cho trẻ dưới 24 tháng tuổi)</t>
  </si>
  <si>
    <t>2 lon Sản phẩm dinh dưỡng công thức GrowPLUS+ Colos Immunel 2+, 800g ( trên 2 tuổi) (Không áp dụng cho sữa thay thế sữa mẹ dành cho trẻ dưới 24 tháng tuổi)</t>
  </si>
  <si>
    <t>2 lon Sữa Nutifood Varna Colostrum 850g (Không áp dụng cho sữa thay thế sữa mẹ dành cho trẻ dưới 24 tháng tuổi)</t>
  </si>
  <si>
    <t>2 lon TPDDYH Varna Complete (SI) Lon 850g (Không áp dụng cho sữa thay thế sữa mẹ dành cho trẻ dưới 24 tháng tuổi)</t>
  </si>
  <si>
    <t>2 lon TPBS SPDD Nuvi Grow 2+ Lon 900g (Không áp dụng cho sữa thay thế sữa mẹ dành cho trẻ dưới 24 tháng tuổi)</t>
  </si>
  <si>
    <t>2 lon Abbott PediaSure Hương Vani, 1-10 tuổi, 800g (Không áp dụng cho sữa thay thế sữa mẹ dành cho trẻ dưới 24 tháng tuổi)</t>
  </si>
  <si>
    <t>1 lon Abbott PediaSure Hương Vani, 1-10 tuổi, 1.6kg (Không áp dụng cho sữa thay thế sữa mẹ dành cho trẻ dưới 24 tháng tuổi)</t>
  </si>
  <si>
    <t>4 lon Abbott PediaSure Hương Vani, 1-10 tuổi, 800g (Không áp dụng cho sữa thay thế sữa mẹ dành cho trẻ dưới 24 tháng tuổi)</t>
  </si>
  <si>
    <t>3 lon Abbott PediaSure Hương Vani, 1-10 tuổi, 1.6kg (Không áp dụng cho sữa thay thế sữa mẹ dành cho trẻ dưới 24 tháng tuổi)</t>
  </si>
  <si>
    <t>2 lon Similac Mom Hương Vani, 900g (Không áp dụng cho sữa thay thế sữa mẹ dành cho trẻ dưới 24 tháng tuổi)</t>
  </si>
  <si>
    <t>1 lon Similac 2+ 800g (Không áp dụng cho sữa thay thế sữa mẹ dành cho trẻ dưới 24 tháng tuổi)</t>
  </si>
  <si>
    <t>1 lon Similac Total Protection 2+ 800g (Không áp dụng cho sữa thay thế sữa mẹ dành cho trẻ dưới 24 tháng tuổi)</t>
  </si>
  <si>
    <t>2 lon Similac 2+ 800g (Không áp dụng cho sữa thay thế sữa mẹ dành cho trẻ dưới 24 tháng tuổi)</t>
  </si>
  <si>
    <t>2 lon Similac Total Protection 2+ 800g (Không áp dụng cho sữa thay thế sữa mẹ dành cho trẻ dưới 24 tháng tuổi)</t>
  </si>
  <si>
    <t>1 lon Sữa Similac 5G số 2+ 1,6kg (Không áp dụng cho sữa thay thế sữa mẹ dành cho trẻ dưới 24 tháng tuổi)</t>
  </si>
  <si>
    <t>3 lon Similac 2+ 800g (Không áp dụng cho sữa thay thế sữa mẹ dành cho trẻ dưới 24 tháng tuổi)</t>
  </si>
  <si>
    <t>3 lon Similac Total Protection 2+ 800g (Không áp dụng cho sữa thay thế sữa mẹ dành cho trẻ dưới 24 tháng tuổi)</t>
  </si>
  <si>
    <t>2 lon Sữa Similac 5G số 2+ 1,6kg (Không áp dụng cho sữa thay thế sữa mẹ dành cho trẻ dưới 24 tháng tuổi)</t>
  </si>
  <si>
    <t>3 lon Abbott Grow 2+, 850g (Không áp dụng cho sữa thay thế sữa mẹ dành cho trẻ dưới 24 tháng tuổi)</t>
  </si>
  <si>
    <t>3 lon Abbott Grow Gold 3+ Hương Vani 800g (Không áp dụng cho sữa thay thế sữa mẹ dành cho trẻ dưới 24 tháng tuổi)</t>
  </si>
  <si>
    <t>2 lon Abbott Grow 2+, 1,6kg (Không áp dụng cho sữa thay thế sữa mẹ dành cho trẻ dưới 24 tháng tuổi)</t>
  </si>
  <si>
    <t>1 lon Sữa Dad&amp;Me 800g cho trẻ từ 3 tuổi (Không áp dụng cho sữa thay thế sữa mẹ dành cho trẻ dưới 24 tháng tuổi)</t>
  </si>
  <si>
    <t>lon thứ 2 Sữa Dad&amp;Me 800g cho trẻ từ 3 tuổi (Không áp dụng cho sữa thay thế sữa mẹ dành cho trẻ dưới 24 tháng tuổi)</t>
  </si>
  <si>
    <t>1 lon HiPP 4 Organic Combiotic 800g, trên 3 tuổi (Không áp dụng cho sữa thay thế sữa mẹ dành cho trẻ dưới 24 tháng tuổi)</t>
  </si>
  <si>
    <t>lon thứ 2 HiPP 4 Organic Combiotic 800g, trên 3 tuổi (Không áp dụng cho sữa thay thế sữa mẹ dành cho trẻ dưới 24 tháng tuổi)</t>
  </si>
  <si>
    <t>1 lon Metacare Eco 2+ 850g (Không áp dụng cho sữa thay thế sữa mẹ dành cho trẻ dưới 24 tháng tuổi)</t>
  </si>
  <si>
    <t>lon thứ 2 Metacare Eco 2+ 850g (Không áp dụng cho sữa thay thế sữa mẹ dành cho trẻ dưới 24 tháng tuổi)</t>
  </si>
  <si>
    <t>1 lon Enfagrow A+ số 4 830g 2flex (Không áp dụng cho sữa thay thế sữa mẹ dành cho trẻ dưới 24 tháng tuổi)</t>
  </si>
  <si>
    <t>lon thứ 2 Enfagrow A+ số 4 830g 2flex (Không áp dụng cho sữa thay thế sữa mẹ dành cho trẻ dưới 24 tháng tuổi)</t>
  </si>
  <si>
    <t>2 lon Enfagrow A+ số 4 830g 2flex (Không áp dụng cho sữa thay thế sữa mẹ dành cho trẻ dưới 24 tháng tuổi)</t>
  </si>
  <si>
    <t>3 lon Enfagrow A+ số 4 830g 2flex (Không áp dụng cho sữa thay thế sữa mẹ dành cho trẻ dưới 24 tháng tuổi)</t>
  </si>
  <si>
    <t>1 lon Enfagrow A+ số 4 1700g 2flex (Không áp dụng cho sữa thay thế sữa mẹ dành cho trẻ dưới 24 tháng tuổi)</t>
  </si>
  <si>
    <t>2 lon Enfagrow A+ số 4 1700g 2flex (Không áp dụng cho sữa thay thế sữa mẹ dành cho trẻ dưới 24 tháng tuổi)</t>
  </si>
  <si>
    <t>1 lon TPBS Enfagrow AII Neuropro 4 cho trẻ từ 3-6 tuổi 1.7KG (Không áp dụng cho sữa thay thế sữa mẹ dành cho trẻ dưới 24 tháng tuổi)</t>
  </si>
  <si>
    <t>2 lon TPBS Enfagrow AII Neuropro 4 cho trẻ từ 3-6 tuổi 1.7KG (Không áp dụng cho sữa thay thế sữa mẹ dành cho trẻ dưới 24 tháng tuổi)</t>
  </si>
  <si>
    <t>1 lon Sản phẩm dinh dưỡng Enfagrow Enspire 3 cho trẻ 2-6 tuổi 850g (Không áp dụng cho sữa thay thế sữa mẹ dành cho trẻ dưới 24 tháng tuổi)</t>
  </si>
  <si>
    <t>2 lon Sản phẩm dinh dưỡng Enfagrow Enspire 3 cho trẻ 2-6 tuổi 850g (Không áp dụng cho sữa thay thế sữa mẹ dành cho trẻ dưới 24 tháng tuổi)</t>
  </si>
  <si>
    <t>1 lon Thực phẩm bổ sung Enfagrow A+ NeuroPro 3 C-Sec 800gr (Không áp dụng cho sữa thay thế sữa mẹ dành cho trẻ dưới 24 tháng tuổi)</t>
  </si>
  <si>
    <t>2 lon Thực phẩm bổ sung Enfagrow A+ NeuroPro 3 C-Sec 800gr (Không áp dụng cho sữa thay thế sữa mẹ dành cho trẻ dưới 24 tháng tuổi)</t>
  </si>
  <si>
    <t>1 lon Thực phẩm bổ sung Sản phẩm dinh dưỡng Enfamama A+ hương vani 360° Brain Plus 830G (Không áp dụng cho sữa thay thế sữa mẹ dành cho trẻ dưới 24 tháng tuổi)</t>
  </si>
  <si>
    <t>2 lon Thực phẩm bổ sung Sản phẩm dinh dưỡng Enfamama A+ hương vani 360° Brain Plus 830G (Không áp dụng cho sữa thay thế sữa mẹ dành cho trẻ dưới 24 tháng tuổi)</t>
  </si>
  <si>
    <t>1 lon Thực phẩm bổ sung Sản phẩm dinh dưỡng Enfamama A+ hương chocolate 360° Brain Plus 830G (Không áp dụng cho sữa thay thế sữa mẹ dành cho trẻ dưới 24 tháng tuổi)</t>
  </si>
  <si>
    <t>2 lon Thực phẩm bổ sung Sản phẩm dinh dưỡng Enfamama A+ hương chocolate 360° Brain Plus 830G (Không áp dụng cho sữa thay thế sữa mẹ dành cho trẻ dưới 24 tháng tuổi)</t>
  </si>
  <si>
    <t>1 lon Friso Gold Pro số 4, 800g (trên 3 tuổi) (Không áp dụng cho sữa thay thế sữa mẹ dành cho trẻ dưới 24 tháng tuổi)</t>
  </si>
  <si>
    <t>1 lon SPDDCT Friso Pro 3, 800g (trên 2 tuổi) (Không áp dụng cho sữa thay thế sữa mẹ dành cho trẻ dưới 24 tháng tuổi)</t>
  </si>
  <si>
    <t>2 lon Friso Gold Pro số 4, 800g (trên 3 tuổi) (Không áp dụng cho sữa thay thế sữa mẹ dành cho trẻ dưới 24 tháng tuổi)</t>
  </si>
  <si>
    <t>2 lon SPDDCT Friso Pro 3, 800g (trên 2 tuổi) (Không áp dụng cho sữa thay thế sữa mẹ dành cho trẻ dưới 24 tháng tuổi)</t>
  </si>
  <si>
    <t>1 lon Friso Gold 4, 2 - 6 tuổi (850gr) (Không áp dụng cho sữa thay thế sữa mẹ dành cho trẻ dưới 24 tháng tuổi)</t>
  </si>
  <si>
    <t>2 lon Friso Gold 4, 2 - 6 tuổi (850gr) (Không áp dụng cho sữa thay thế sữa mẹ dành cho trẻ dưới 24 tháng tuổi)</t>
  </si>
  <si>
    <t>1 lon Friso Gold 4, 2 - 6 tuổi (1400gr) (Không áp dụng cho sữa thay thế sữa mẹ dành cho trẻ dưới 24 tháng tuổi)</t>
  </si>
  <si>
    <t>1 lon Friso Mum Gold hương Cam, 900g (Không áp dụng cho sữa thay thế sữa mẹ dành cho trẻ dưới 24 tháng tuổi)</t>
  </si>
  <si>
    <t>2 lon Friso Mum Gold hương Cam, 900g (Không áp dụng cho sữa thay thế sữa mẹ dành cho trẻ dưới 24 tháng tuổi)</t>
  </si>
  <si>
    <t>1 lon Sữa bột Dielac Grow Plus 2+, 2-10 tuổi, 850g (Không áp dụng cho sữa thay thế sữa mẹ dành cho trẻ dưới 24 tháng tuổi)</t>
  </si>
  <si>
    <t>2 lon Sữa bột Dielac Grow Plus 2+, 2-10 tuổi, 850g (Không áp dụng cho sữa thay thế sữa mẹ dành cho trẻ dưới 24 tháng tuổi)</t>
  </si>
  <si>
    <t>3 lon Sữa bột Dielac Grow Plus 2+, 2-10 tuổi, 850g (Không áp dụng cho sữa thay thế sữa mẹ dành cho trẻ dưới 24 tháng tuổi)</t>
  </si>
  <si>
    <t>1 lon Vinamilk Optimum Gold 4, 850g, 2-6 tuổi (Không áp dụng cho sữa thay thế sữa mẹ dành cho trẻ dưới 24 tháng tuổi)</t>
  </si>
  <si>
    <t>2 lon Vinamilk Optimum Gold 4, 850g, 2-6 tuổi (Không áp dụng cho sữa thay thế sữa mẹ dành cho trẻ dưới 24 tháng tuổi)</t>
  </si>
  <si>
    <t>3 lon Vinamilk Optimum Gold 4, 850g, 2-6 tuổi (Không áp dụng cho sữa thay thế sữa mẹ dành cho trẻ dưới 24 tháng tuổi)</t>
  </si>
  <si>
    <t>1 lon Vinamilk Yoko Gold 3, 2 - 6 tuổi, 850g (Không áp dụng cho sữa thay thế sữa mẹ dành cho trẻ dưới 24 tháng tuổi)</t>
  </si>
  <si>
    <t>2 lon Vinamilk Yoko Gold 3, 2 - 6 tuổi, 850g (Không áp dụng cho sữa thay thế sữa mẹ dành cho trẻ dưới 24 tháng tuổi)</t>
  </si>
  <si>
    <t>3 lon Vinamilk Yoko Gold 3, 2 - 6 tuổi, 850g (Không áp dụng cho sữa thay thế sữa mẹ dành cho trẻ dưới 24 tháng tuổi)</t>
  </si>
  <si>
    <t>1 lon Sữa bột Dielac Gold 4 HT 850g (Không áp dụng cho sữa thay thế sữa mẹ dành cho trẻ dưới 24 tháng tuổi)</t>
  </si>
  <si>
    <t>2 lon Sữa bột Dielac Gold 4 HT 850g (Không áp dụng cho sữa thay thế sữa mẹ dành cho trẻ dưới 24 tháng tuổi)</t>
  </si>
  <si>
    <t>3 lon Sữa bột Dielac Gold 4 HT 850g (Không áp dụng cho sữa thay thế sữa mẹ dành cho trẻ dưới 24 tháng tuổi)</t>
  </si>
  <si>
    <t>1 lon Sản phẩm dinh dưỡng Optimum Colos 3 - HT 800g (2-6 tuổi) (Không áp dụng cho sữa thay thế sữa mẹ dành cho trẻ dưới 24 tháng tuổi)</t>
  </si>
  <si>
    <t>2 lon Sản phẩm dinh dưỡng Optimum Colos 3 - HT 800g (2-6 tuổi) (Không áp dụng cho sữa thay thế sữa mẹ dành cho trẻ dưới 24 tháng tuổi)</t>
  </si>
  <si>
    <t>3 lon Sản phẩm dinh dưỡng Optimum Colos 3 - HT 800g (2-6 tuổi) (Không áp dụng cho sữa thay thế sữa mẹ dành cho trẻ dưới 24 tháng tuổi)</t>
  </si>
  <si>
    <t>1 lon Sữa bột Optimum Gold 4 HT 1450g (Không áp dụng cho sữa thay thế sữa mẹ dành cho trẻ dưới 24 tháng tuổi)</t>
  </si>
  <si>
    <t>2 lon Sữa bột Optimum Gold 4 HT 1450g (Không áp dụng cho sữa thay thế sữa mẹ dành cho trẻ dưới 24 tháng tuổi)</t>
  </si>
  <si>
    <t>1 lon Sữa bột Dielac Gold 4 HT 1400g (Không áp dụng cho sữa thay thế sữa mẹ dành cho trẻ dưới 24 tháng tuổi)</t>
  </si>
  <si>
    <t>2 lon Sữa bột Dielac Gold 4 HT 1400g (Không áp dụng cho sữa thay thế sữa mẹ dành cho trẻ dưới 24 tháng tuổi)</t>
  </si>
  <si>
    <t>1 lon SB Dielac Grow Plus 2+ HT 1400g (Không áp dụng cho sữa thay thế sữa mẹ dành cho trẻ dưới 24 tháng tuổi)</t>
  </si>
  <si>
    <t>2 lon SB Dielac Grow Plus 2+ HT 1400g (Không áp dụng cho sữa thay thế sữa mẹ dành cho trẻ dưới 24 tháng tuổi)</t>
  </si>
  <si>
    <t>1 lon SPDD C.THUC ICREO LEARNING MILK 820G (Không áp dụng cho sữa thay thế sữa mẹ dành cho trẻ dưới 24 tháng tuổi)</t>
  </si>
  <si>
    <t>2 lon SPDD C.THUC ICREO LEARNING MILK 820G (Không áp dụng cho sữa thay thế sữa mẹ dành cho trẻ dưới 24 tháng tuổi)</t>
  </si>
  <si>
    <t>3 lon SPDD C.THUC ICREO LEARNING MILK 820G (Không áp dụng cho sữa thay thế sữa mẹ dành cho trẻ dưới 24 tháng tuổi)</t>
  </si>
  <si>
    <t>1 lon Sữa Hikid Vani cho trẻ từ 2 tuổi (Không áp dụng cho sữa thay thế sữa mẹ dành cho trẻ dưới 24 tháng tuổi)</t>
  </si>
  <si>
    <t>2 lon Sữa Hikid Vani cho trẻ từ 2 tuổi (Không áp dụng cho sữa thay thế sữa mẹ dành cho trẻ dưới 24 tháng tuổi)</t>
  </si>
  <si>
    <t>1 lon Sản phẩm dinh dưỡng công thức Megmilk Snow Brand Snowmilkmegmi 3 (Dành cho trẻ từ 3 tuổi trở lên) 900g (Không áp dụng cho sữa thay thế sữa mẹ dành cho trẻ dưới 24 tháng tuổi)</t>
  </si>
  <si>
    <t>2 lon Sản phẩm dinh dưỡng công thức Megmilk Snow Brand Snowmilkmegmi 3 (Dành cho trẻ từ 3 tuổi trở lên) 900g (Không áp dụng cho sữa thay thế sữa mẹ dành cho trẻ dưới 24 tháng tuổi)</t>
  </si>
  <si>
    <t>lon thứ 2 Thực phẩm dinh dưỡng y học Nestle Kid Essentials Nutritionally Complete 800g (Không áp dụng cho sữa thay thế sữa mẹ dành cho trẻ dưới 24 tháng tuổi)</t>
  </si>
  <si>
    <t>4 lon Thực phẩm dinh dưỡng y học Nestle Kid Essentials Nutritionally Complete 800g (Không áp dụng cho sữa thay thế sữa mẹ dành cho trẻ dưới 24 tháng tuổi)</t>
  </si>
  <si>
    <t>1 lon Morinaga số 3 Hương vani (Kodomil), trên 3 tuổi, 850g (Không áp dụng cho sữa thay thế sữa mẹ dành cho trẻ dưới 24 tháng tuổi)</t>
  </si>
  <si>
    <t>1 lon Morinaga số 3 Hương vani (Kodomil), trên 3 tuổi, 800g (Không áp dụng cho sữa thay thế sữa mẹ dành cho trẻ dưới 24 tháng tuổi)</t>
  </si>
  <si>
    <t>2 lon Morinaga số 3 Hương vani (Kodomil), trên 3 tuổi, 850g (Không áp dụng cho sữa thay thế sữa mẹ dành cho trẻ dưới 24 tháng tuổi)</t>
  </si>
  <si>
    <t>2 lon Morinaga số 3 Hương vani (Kodomil), trên 3 tuổi, 800g (Không áp dụng cho sữa thay thế sữa mẹ dành cho trẻ dưới 24 tháng tuổi)</t>
  </si>
  <si>
    <t>2 hộp Thực phẩm bổ sung Morinaga E-Okasan hương trà sữa/ Café 200g (10 thanh) (Không áp dụng cho sữa thay thế sữa mẹ dành cho trẻ dưới 24 tháng tuổi)</t>
  </si>
  <si>
    <t>1 lon Thực Phẩm Bổ Sung Morinaga E-Okasan Hương Trà Sữa cho mẹ, 800g (Không áp dụng cho sữa thay thế sữa mẹ dành cho trẻ dưới 24 tháng tuổi)</t>
  </si>
  <si>
    <t>lon thứ 2 Thực Phẩm Bổ Sung Morinaga E-Okasan Hương Trà Sữa cho mẹ, 800g (Không áp dụng cho sữa thay thế sữa mẹ dành cho trẻ dưới 24 tháng tuổi)</t>
  </si>
  <si>
    <t>1 lon SPDD cho trẻ trên 2 tuổi trở lên Colosbaby Gold 2+ 800g - S (Không áp dụng cho sữa thay thế sữa mẹ dành cho trẻ dưới 24 tháng tuổi)</t>
  </si>
  <si>
    <t>1 lon SPDD công thức ColosBaby Gold 2+ 800g - S (Mới) (Không áp dụng cho sữa thay thế sữa mẹ dành cho trẻ dưới 24 tháng tuổi)</t>
  </si>
  <si>
    <t>1 lon SPDD công thức Colosbaby Bio Gold 2+ 800g - S (Không áp dụng cho sữa thay thế sữa mẹ dành cho trẻ dưới 24 tháng tuổi)</t>
  </si>
  <si>
    <t>1 lon SPDD công thức Colosbaby IQ Gold 2+ 800g - S (Không áp dụng cho sữa thay thế sữa mẹ dành cho trẻ dưới 24 tháng tuổi)</t>
  </si>
  <si>
    <t>1 lon SPDD công thức Colosbaby Gold D3K2 2+ 800g - S (Không áp dụng cho sữa thay thế sữa mẹ dành cho trẻ dưới 24 tháng tuổi)</t>
  </si>
  <si>
    <t>3 lon SPDD cho trẻ trên 2 tuổi trở lên Colosbaby Gold 2+ 800g - S (Không áp dụng cho sữa thay thế sữa mẹ dành cho trẻ dưới 24 tháng tuổi)</t>
  </si>
  <si>
    <t>3 lon SPDD công thức ColosBaby Gold 2+ 800g - S (Mới) (Không áp dụng cho sữa thay thế sữa mẹ dành cho trẻ dưới 24 tháng tuổi)</t>
  </si>
  <si>
    <t>3 lon SPDD công thức Colosbaby Bio Gold 2+ 800g - S (Không áp dụng cho sữa thay thế sữa mẹ dành cho trẻ dưới 24 tháng tuổi)</t>
  </si>
  <si>
    <t>3 lon SPDD công thức Colosbaby IQ Gold 2+ 800g - S (Không áp dụng cho sữa thay thế sữa mẹ dành cho trẻ dưới 24 tháng tuổi)</t>
  </si>
  <si>
    <t>3 lon SPDD công thức Colosbaby Gold D3K2 2+ 800g - S (Không áp dụng cho sữa thay thế sữa mẹ dành cho trẻ dưới 24 tháng tuổi)</t>
  </si>
  <si>
    <t>1 lon TP dùng cho chế độ ăn đặc biệt Colosbaby Gold for Mum 800g - S (Không áp dụng cho sữa thay thế sữa mẹ dành cho trẻ dưới 24 tháng tuổi)</t>
  </si>
  <si>
    <t>2 lon TP dùng cho chế độ ăn đặc biệt Colosbaby Gold for Mum 400g - S (Không áp dụng cho sữa thay thế sữa mẹ dành cho trẻ dưới 24 tháng tuổi)</t>
  </si>
  <si>
    <t>2 lon TP dùng cho chế độ ăn đặc biệt Colosbaby Gold for Mum 800g - S (Không áp dụng cho sữa thay thế sữa mẹ dành cho trẻ dưới 24 tháng tuổi)</t>
  </si>
  <si>
    <t>4 lon TP dùng cho chế độ ăn đặc biệt Colosbaby Gold for Mum 400g - S (Không áp dụng cho sữa thay thế sữa mẹ dành cho trẻ dưới 24 tháng tuổi)</t>
  </si>
  <si>
    <t>1 lon TPBS Aptamil Profutura Kid Cesarbiotik 3 Growing Up Milk Formula(Trẻ Từ 24 Tháng Tuổi Trở Lên)800G (Không áp dụng cho sữa thay thế sữa mẹ dành cho trẻ dưới 24 tháng tuổi)</t>
  </si>
  <si>
    <t>2 lon TPBS Aptamil Profutura Kid Cesarbiotik 3 Growing Up Milk Formula(Trẻ Từ 24 Tháng Tuổi Trở Lên)800G (Không áp dụng cho sữa thay thế sữa mẹ dành cho trẻ dưới 24 tháng tuổi)</t>
  </si>
  <si>
    <t>3 lon TPBS Aptamil Profutura Kid Cesarbiotik 3 Growing Up Milk Formula(Trẻ Từ 24 Tháng Tuổi Trở Lên)800G (Không áp dụng cho sữa thay thế sữa mẹ dành cho trẻ dưới 24 tháng tuổi)</t>
  </si>
  <si>
    <t>lon thứ 2 SPDDCT Alphagen Premium Formulation Total Care 800g (từ 2 tuổi) (Không áp dụng cho sữa thay thế sữa mẹ dành cho trẻ dưới 24 tháng tuổi)</t>
  </si>
  <si>
    <t>3 lon SPDDCT Alphagen Premium Formulation Total Care 800g (từ 2 tuổi) (Không áp dụng cho sữa thay thế sữa mẹ dành cho trẻ dưới 24 tháng tuổi)</t>
  </si>
  <si>
    <t xml:space="preserve">QT Nestle - Bộ vợt pickleball        </t>
  </si>
  <si>
    <t>QT Nestle - Bàn học gấp gọn</t>
  </si>
  <si>
    <t>QT Nestle - Đồ chơi toán học cân bằng</t>
  </si>
  <si>
    <t xml:space="preserve">QT Nestle - Bộ đồ chơi bàn kèm chữ cái        </t>
  </si>
  <si>
    <t xml:space="preserve">QT Nestle - Nồi điện đa năng Gaabor 2L        </t>
  </si>
  <si>
    <t>QT Nestle - Máy sấy tóc</t>
  </si>
  <si>
    <t>QT Nestle - Bàn ủi hơi nước đứng GS1200M-WH01A hiệu Gaabor</t>
  </si>
  <si>
    <t>QT Nestle - Bàn ủi hơi nước Lydsto</t>
  </si>
  <si>
    <t>QT Nestle - Máy hút bụi VCW14M-WH01A hiệu Gaabor</t>
  </si>
  <si>
    <t>QT Nestle - Đồ chơi xe chòi chân trẻ em</t>
  </si>
  <si>
    <t>QT Nestle - Đồ chơi xe chòi chân</t>
  </si>
  <si>
    <t>QT Nutren - Balo con voi</t>
  </si>
  <si>
    <t>QT Nutren - Nón bảo hiểm (giao ngẫu nhiên)</t>
  </si>
  <si>
    <t xml:space="preserve">QT Nutren - Máy uốn tóc        </t>
  </si>
  <si>
    <t>QT Nutren - Nồi lẩu điện kèm vỉ nướng đa năng</t>
  </si>
  <si>
    <t>QT Nestle - Mền gối chim cánh cụt Nutren</t>
  </si>
  <si>
    <t xml:space="preserve">QT_CC_Sữa bột Nutifood_Đồ chơi xếp hình cho bé chủ đề động vật	</t>
  </si>
  <si>
    <t xml:space="preserve">QT_CC_Sữa bột Nutifood_Thú bông xanh nón que kem        </t>
  </si>
  <si>
    <t xml:space="preserve">QT_CC_Sữa bột Nutifood_Bình nước kèm dây đeo cho bé màu ngẫu nhiên	</t>
  </si>
  <si>
    <t xml:space="preserve">QT_CC_Sữa bột Nutifood_Đồ chơi bảng viết LCD	</t>
  </si>
  <si>
    <t>QT_CC_ Sữa bột Nutifood_Hộp bút sáp màu (Xanh)</t>
  </si>
  <si>
    <t xml:space="preserve">QT_CC_ Sữa bột Nutifood_Hộp bút sáp màu (Hồng)
</t>
  </si>
  <si>
    <t xml:space="preserve">QT_CC_Sữa bột Nutifood_Đồ chơi xe đẩy giỏ trái cây        </t>
  </si>
  <si>
    <t xml:space="preserve">QT_CC_Sữa bột Nutifood_Đồ chơi bảng gỗ học tập đa năng	</t>
  </si>
  <si>
    <t>QT_Đồ chơi bảng vẽ động vật</t>
  </si>
  <si>
    <t>QT_Đồ chơi hướng nghiệp nhiều chủ đề</t>
  </si>
  <si>
    <t>QT - Bộ đồ chơi lắp ráp trục xoay</t>
  </si>
  <si>
    <t>QT Abbott - Bàn chải điện PediaSure</t>
  </si>
  <si>
    <t>QT Abbott - Balo khủng long có nón Pediasure</t>
  </si>
  <si>
    <t>QT Abbott - Máy ảnh kỹ thuật số Pediasure</t>
  </si>
  <si>
    <t>QT Abbott - Túi Xách Mẹ và Bé</t>
  </si>
  <si>
    <t xml:space="preserve">QT Abbott - Bộ đệm nằm cho bé Similac	</t>
  </si>
  <si>
    <t>QT Abbott - Bộ đồ chơi y tế Similac</t>
  </si>
  <si>
    <t>QT Abbott -  Bộ máy đọc thẻ Similac</t>
  </si>
  <si>
    <t>QT Abbott - Bình giữ nhiệt Similac</t>
  </si>
  <si>
    <t>QT Abbott - Bộ gấu và mền Similac</t>
  </si>
  <si>
    <t xml:space="preserve">QT Abbott - Đồ chơi lắp ráp đường ray Similac	</t>
  </si>
  <si>
    <t>QT Abbott - Quạt đeo cổ hình tai nghe Grow</t>
  </si>
  <si>
    <t>QT Enfa - Đồ chơi hộp xe 2 in 1</t>
  </si>
  <si>
    <t>QT Enfa - Đồ chơi capybara xiếc dây</t>
  </si>
  <si>
    <t>QT Enfa - Đồ chơi phi hành gia vũ trụ dùng pin</t>
  </si>
  <si>
    <t>QT Enfa - Đồ chơi gấu thổi kèn saxophone</t>
  </si>
  <si>
    <t>QT Enfa - Bộ đồ chơi cầu lông trẻ em loại to</t>
  </si>
  <si>
    <t>QT Enfa - Bộ đồ chơi mê cung tìm đường vũ trụ</t>
  </si>
  <si>
    <t>QT Enfa - Nồi nấu chậm</t>
  </si>
  <si>
    <t>QT Enfa - Nồi nấu đa năng</t>
  </si>
  <si>
    <t>QT Enfa - Máy xay sinh tố Tefal Blendeo+ BL2C1166 - 450W, 1.5L</t>
  </si>
  <si>
    <t>QT Enfa - Bếp nướng điện Sunhouse SHD4607</t>
  </si>
  <si>
    <t>QT Enfa - Cân Sức khỏe điện tử</t>
  </si>
  <si>
    <t>QT Friso - Bộ đồ chơi làm vườn</t>
  </si>
  <si>
    <t>Mã giảm giá 100.000đ</t>
  </si>
  <si>
    <t>QT Friso - Karaoke set</t>
  </si>
  <si>
    <t>Mã giảm giá 200.000đ</t>
  </si>
  <si>
    <t>Mã giảm giá 50.000đ</t>
  </si>
  <si>
    <t>QT VNM - Ly sứ Noel</t>
  </si>
  <si>
    <t>QT VNM - Bộ đồ chơi trẻ em thông minh tự nhiên</t>
  </si>
  <si>
    <t>QT VNM - Bộ đồ chơi trẻ em thông minh giao tiếp</t>
  </si>
  <si>
    <t>QT VNM - Thú bông Unicorn (HCK)</t>
  </si>
  <si>
    <t>QT VNM - Thú bông Rồng (HCK)</t>
  </si>
  <si>
    <t>QT VNM - Bộ 4 ly sứ + chén sứ</t>
  </si>
  <si>
    <t>QT Glico - Phao bơi Intex xỏ chân</t>
  </si>
  <si>
    <t>QT Glico - Bình giữ nhiệt inox</t>
  </si>
  <si>
    <t>QT Glico - Bếp nướng điện đa năng</t>
  </si>
  <si>
    <t>QT Glico - Xe chòi chân carot</t>
  </si>
  <si>
    <t>QT Glico - Vali du lịch</t>
  </si>
  <si>
    <t>QT Glico - Xe đẩy bong bóng</t>
  </si>
  <si>
    <t>QT Glico - Xe đạp trẻ em Mikki 14</t>
  </si>
  <si>
    <t>QT Snow Brand - Nước giặt quần áo em bé Dnee xanh - 3L</t>
  </si>
  <si>
    <t>QT Snow Brand - KHĂN TẮM CHẤT LIỆU COTTON - PINK</t>
  </si>
  <si>
    <t>QT Snow Brand - KHĂN TẮM CHẤT LIỆU COTTON - BLUE</t>
  </si>
  <si>
    <t>Nồi điện mini đa năng</t>
  </si>
  <si>
    <t>Bảng gỗ học tập đa năng</t>
  </si>
  <si>
    <t>Gối ôm mặt trăng</t>
  </si>
  <si>
    <t xml:space="preserve">Mã giảm giá 80,000đ mua sản phẩm Con Cưng bất kỳ  (Trừ sản phẩm sữa thay thể sữa mẹ cho trẻ dưới 24 tháng tuổi) áp dụng mua đơn hàng từ 200,000đ (Trừ sản phẩm sữa thay thể sữa mẹ cho trẻ dưới 24 tháng tuổi) </t>
  </si>
  <si>
    <t>Balo thỏ bông jelly cat</t>
  </si>
  <si>
    <t>QT Vitadairy - Khăn choàng tắm cho bé - VitaDairy</t>
  </si>
  <si>
    <t>Đàn cho bé</t>
  </si>
  <si>
    <t>Gối ôm khủng long 1m</t>
  </si>
  <si>
    <t xml:space="preserve">Mã giảm giá 300,000đ mua sản phẩm Con Cưng bất kỳ  (Trừ sản phẩm sữa thay thể sữa mẹ cho trẻ dưới 24 tháng tuổi) áp dụng mua đơn hàng từ 650,000đ (Trừ sản phẩm sữa thay thể sữa mẹ cho trẻ dưới 24 tháng tuổi) </t>
  </si>
  <si>
    <t xml:space="preserve"> Balo nôi đa năng</t>
  </si>
  <si>
    <t xml:space="preserve">Mã giảm giá 60,000đ mua sản phẩm Con Cưng bất kỳ  (Trừ sản phẩm sữa thay thể sữa mẹ cho trẻ dưới 24 tháng tuổi) áp dụng mua đơn hàng từ 150,000đ (Trừ sản phẩm sữa thay thể sữa mẹ cho trẻ dưới 24 tháng tuổi) </t>
  </si>
  <si>
    <t>Túi đeo thời trang</t>
  </si>
  <si>
    <t>Túi xách nhựa cho mẹ kèm 3 charm (màu ngẫu nhiên)</t>
  </si>
  <si>
    <t xml:space="preserve">Mã giảm giá 150,000đ mua sản phẩm Con Cưng bất kỳ  (Trừ sản phẩm sữa thay thể sữa mẹ cho trẻ dưới 24 tháng tuổi) áp dụng mua đơn hàng từ 350,000đ (Trừ sản phẩm sữa thay thể sữa mẹ cho trẻ dưới 24 tháng tuổi) </t>
  </si>
  <si>
    <t>Gấu bông chó nâu</t>
  </si>
  <si>
    <t>Balo khủng long xanh</t>
  </si>
  <si>
    <t>Máy xay thịt Sunhouse</t>
  </si>
  <si>
    <t>Ấm đun nước siêu tốc</t>
  </si>
  <si>
    <t xml:space="preserve">Mã giảm giá 400,000đ mua sản phẩm Con Cưng bất kỳ  (Trừ sản phẩm sữa thay thể sữa mẹ cho trẻ dưới 24 tháng tuổi) áp dụng mua đơn hàng từ 850,000đ (Trừ sản phẩm sữa thay thể sữa mẹ cho trẻ dưới 24 tháng tuổi) </t>
  </si>
  <si>
    <t>xe đạp 12 inches</t>
  </si>
  <si>
    <t>Áp dụng cùng lúc CTKM Giảm 11% khi mua 1 lon Sữa bột Dielac Grow Plus 2+, 2-10 tuổi, 850g (mới) (Không áp dụng cho sữa thay thế sữa mẹ dành cho trẻ dưới 24 tháng tuổi)</t>
  </si>
  <si>
    <t>Áp dụng cùng lúc CTKM Giảm 11% khi mua 1 lon Vinamilk Optimum Gold 4, 850g, 2-6 tuổi (Không áp dụng cho sữa thay thế sữa mẹ dành cho trẻ dưới 24 tháng tuổi)</t>
  </si>
  <si>
    <t>Áp dụng cùng lúc CTKM Giảm 11% khi mua 1 lon Vinamilk Yoko Gold 3, 2 - 6 tuổi, 850g (Không áp dụng cho sữa thay thế sữa mẹ dành cho trẻ dưới 24 tháng tuổi)</t>
  </si>
  <si>
    <t>Áp dụng cùng lúc CTKM Giảm 8% khi mua 1 lon Sữa bột Dielac Gold 4 HT 850g (Không áp dụng cho sữa thay thế sữa mẹ dành cho trẻ dưới 24 tháng tuổi)</t>
  </si>
  <si>
    <t>Áp dụng cùng lúc CTKM Giảm 12% khi mua 1 lon Sản phẩm dinh dưỡng Optimum Colos 3 - HT 800g (2-6 tuổi) (Không áp dụng cho sữa thay thế sữa mẹ dành cho trẻ dưới 24 tháng tuổi)</t>
  </si>
  <si>
    <t>Áp dụng cùng lúc CTKM Giảm 11% khi mua 1 lon Sữa bột Optimum Gold 4 HT 1450g (Không áp dụng cho sữa thay thế sữa mẹ dành cho trẻ dưới 24 tháng tuổi)</t>
  </si>
  <si>
    <t>Áp dụng cùng lúc CTKM Giảm 8% khi mua 1 lon Sữa bột Dielac Gold 4 HT 1400g (Không áp dụng cho sữa thay thế sữa mẹ dành cho trẻ dưới 24 tháng tuổi)</t>
  </si>
  <si>
    <t>Áp dụng cùng lúc CTKM Giảm 11% khi mua 1 lon SB Dielac Grow Plus 2+ HT 1400g (Không áp dụng cho sữa thay thế sữa mẹ dành cho trẻ dưới 24 tháng tuổi)</t>
  </si>
  <si>
    <t>MGG có HSD 30 ngày kể từ ngày phát hành</t>
  </si>
  <si>
    <t>Khai báo flash sale, giới hạn 10 deal/ ngày</t>
  </si>
  <si>
    <t>KH đầu tiên: KH chưa có lịch sử mua sắm sản phẩm trong vòng 1 năm (trước thời điểm bắt đầu CTKM)</t>
  </si>
  <si>
    <t>Đồng thời KM tặng quà (tặng khăn ướt)</t>
  </si>
  <si>
    <r>
      <t>Giảm 80.000đ khi mua </t>
    </r>
    <r>
      <rPr>
        <b/>
        <i/>
        <sz val="12"/>
        <color rgb="FF222222"/>
        <rFont val="Arial"/>
        <family val="2"/>
      </rPr>
      <t>Combo 2 gói</t>
    </r>
    <r>
      <rPr>
        <i/>
        <sz val="12"/>
        <color rgb="FF222222"/>
        <rFont val="Arial"/>
        <family val="2"/>
      </rPr>
      <t> Tã quần Takato siêu mềm mại M/L/XL/XXL (tối đa 4 combo/KH)</t>
    </r>
  </si>
  <si>
    <t>Sữa tắm gội toàn thân Johnson Baby 200ml bao bì mới</t>
  </si>
  <si>
    <t>Sữa tắm gội trẻ em hằng ngày Lactacyd Baby Gentle care 500 ml</t>
  </si>
  <si>
    <t>Sữa tắm gội trẻ em hàng ngày bảo vệ và nuôi dưỡng da và tóc bé Lactacyd Milky 250ml</t>
  </si>
  <si>
    <t>Tắm gội dịu nhẹ như bông Johnson's baby cotton touch 500ml</t>
  </si>
  <si>
    <t>Sữa tắm gội cho bé dịu nhẹ 2in1 Sakura Pigeon 200ml</t>
  </si>
  <si>
    <t>Nước tắm thảo dược Dr.Papie 500ml</t>
  </si>
  <si>
    <t>Sữa tắm gội toàn thân Johnson Baby 500ml bao bì mới</t>
  </si>
  <si>
    <t>Tắm - Gội in 1 Jojoba Pigeon 700ml Không Paraben</t>
  </si>
  <si>
    <t>Tắm - Gội 2 in 1 Pigeon (700ml) - Hoa hướng dương Không Paraben</t>
  </si>
  <si>
    <t>Sữa tắm gội Wesser 2 in 1 500ml Hương phấn(cam)</t>
  </si>
  <si>
    <t>Tắm gội 2in1 Pigeon chiết xuất Jojoba 200ml (không paraben)</t>
  </si>
  <si>
    <t>Sữa tắm gội Wesser 2 in 1 500ml Hương Hổ phách Xạ hương (hồng)</t>
  </si>
  <si>
    <t>Tắm gội toàn thân Pro-Vitamin B5 và E Pureen (500ml)</t>
  </si>
  <si>
    <t>Sữa tắm gội Wesser 2 in 1 200ml Hương phấn(cam)</t>
  </si>
  <si>
    <t>Sữa tắm gội Wesser 2 in 1 200ml Hương Hổ phách Xạ hương (hồng)</t>
  </si>
  <si>
    <t>Sữa tắm gội cho bé dịu nhẹ 2in1 Sakura Pigeon 700ml</t>
  </si>
  <si>
    <t>Sữa tắm gội Wesser 2 in 1 500ml Hương cỏ Xạ hương(xanh lá)</t>
  </si>
  <si>
    <t>Tắm gội toàn thân thảo dược Elemis cho bé từ 0 tháng 200ml</t>
  </si>
  <si>
    <t>Sữa tắm gội toàn thân cho bé từ 2 tuổi Carrie Junior hương Cherry 700g</t>
  </si>
  <si>
    <t>Sữa tắm dưỡng ẩm cho bé (Cetaphil Baby Moisturising Bath&amp;Wash) 230ml</t>
  </si>
  <si>
    <t>Sữa tắm gội toàn thân cho bé từ 2 tuổi Carrie Junior hương Grapeberry 700g</t>
  </si>
  <si>
    <t>Tắm gội toàn thân thảo dược Yaocare baby cho bé từ 0 tháng 250ml</t>
  </si>
  <si>
    <t>Tắm gội thảo dược Elemis 500ml</t>
  </si>
  <si>
    <t>Dầu gội cho bé (Cetaphil Baby Shampoo) 200ml</t>
  </si>
  <si>
    <t>Nước tắm thảo dược Sachi 250ml</t>
  </si>
  <si>
    <t>Sữa tắm gội trẻ em hàng ngày bảo vệ và nuôi dưỡng da và tóc bé Lactacyd STG Extra Milky 800ml</t>
  </si>
  <si>
    <t>Nước Tắm gội thảo dược Trẻ em Dao'Spa Baby 300ml</t>
  </si>
  <si>
    <t>Bọt tắm gội thảo mộc Arau Baby - chai 450ml new</t>
  </si>
  <si>
    <t>DANH SÁCH SẢN PHẨM ÁP DỤNG ĐƠN HÀNG</t>
  </si>
  <si>
    <t>Tên sản phẩm</t>
  </si>
  <si>
    <t>Giá sản phẩm</t>
  </si>
  <si>
    <t>Chi tiết</t>
  </si>
  <si>
    <t>Giảm 20% Khăn tắm Sợi tre/Cotton SB/HV/Uchibaby cho khách hàng mua đơn hàng Tắm gội từ 69.000đ bất kì</t>
  </si>
  <si>
    <t>Cặp áo ss cài chéo tay ngắn Animo NB422051 (3-6M,hồng-trắng)</t>
  </si>
  <si>
    <t>Cặp áo ss cài chéo tay ngắn Animo NB422051 (NB,hồng-trắng)</t>
  </si>
  <si>
    <t>Cặp áo ss cài giữa tay dài Animo NB422053 (3-6M,cam-trắng)</t>
  </si>
  <si>
    <t>Cặp áo ss cài chéo tay ngắn Animo NB422051 (0-3M,hồng-trắng)</t>
  </si>
  <si>
    <t>Cặp áo ss cài giữa tay dài Animo NB422053 (NB,cam-trắng)</t>
  </si>
  <si>
    <t>Cặp áo ss cài chéo tay ngắn Animo NB422051 (6-9M,hồng-trắng)</t>
  </si>
  <si>
    <t>Cặp áo ss cài giữa tay ngắn Animo NB422055 (3-6M,xanh ngọc-trắng)</t>
  </si>
  <si>
    <t>Cặp áo ss cài giữa tay dài Animo NB422053 (6-9M,cam-trắng)</t>
  </si>
  <si>
    <t>Cặp áo ss cài giữa tay dài Animo NB422053 (0-3M,cam-trắng)</t>
  </si>
  <si>
    <t>Cặp áo ss cài chéo tay dài Animo NB422049 (3-6M,xanh-trắng)</t>
  </si>
  <si>
    <t>Cặp áo ss cài giữa tay ngắn Animo NB422055 (6-9M,xanh ngọc-trắng)</t>
  </si>
  <si>
    <t>Cặp áo ss cài giữa tay ngắn Animo NB422055 (NB,xanh ngọc-trắng)</t>
  </si>
  <si>
    <t>Cặp Áo SS cài giữa tay dài Animo KV223022 (3-6M,Tím họa tiết_Trắng)</t>
  </si>
  <si>
    <t>Cặp áo ss cài chéo tay dài Animo NB422049 (6-9M,xanh-trắng)</t>
  </si>
  <si>
    <t>Cặp Áo SS cài giữa tay dài Animo KV223022 (NB,Tím họa tiết_Trắng)</t>
  </si>
  <si>
    <t>Cặp áo ss cài giữa tay ngắn Animo NB422055 (0-3M,xanh ngọc-trắng)</t>
  </si>
  <si>
    <t>Cặp Áo SS cài giữa tay dài Animo KV223021 (3-6M,Trắng họa tiết_Tím)</t>
  </si>
  <si>
    <t>Cặp Áo SS cài giữa tay dài Animo KV223022 (0-3M,Tím họa tiết_Trắng)</t>
  </si>
  <si>
    <t>Cặp áo ss cài chéo tay dài Animo NB422049 (NB,xanh-trắng)</t>
  </si>
  <si>
    <t>Cặp Áo SS cài giữa tay dài Animo KV223022 (6-9M,Tím họa tiết_Trắng)</t>
  </si>
  <si>
    <t>Cặp Áo SS cài giữa tay dài Animo KV223021 (NB,Trắng họa tiết_Tím)</t>
  </si>
  <si>
    <t>Áo ghi lê sơ sinh Animo I1221040 (6-9M,Tím)</t>
  </si>
  <si>
    <t>Cặp Áo SS cài giữa tay dài Animo KV223021 (6-9M,Trắng họa tiết_Tím)</t>
  </si>
  <si>
    <t>Áo ghi lê sơ sinh Animo I1221040 (3-6M,Tím)</t>
  </si>
  <si>
    <t>Cặp Áo SS cài giữa tay dài Animo KV223022 (9-12M,Tím họa tiết_Trắng)</t>
  </si>
  <si>
    <t>Cặp Áo SS cài chéo tay ngắn Animo KV223012 (NB,Kem họa tiết_Trắng)</t>
  </si>
  <si>
    <t>Áo ghi lê sơ sinh Animo I1221040 (0-3M,Tím)</t>
  </si>
  <si>
    <t>Áo ghi lê sơ sinh Animo I1221040 (9-12M,Tím)</t>
  </si>
  <si>
    <t>Cặp Áo SS cài giữa tay dài Animo KV223021 (0-3M,Trắng họa tiết_Tím)</t>
  </si>
  <si>
    <t>Cặp Áo SS cài giữa tay dài Animo KV223021 (9-12M,Trắng họa tiết_Tím)</t>
  </si>
  <si>
    <t>Cặp Áo SS cài chéo tay ngắn Animo KV223012 (3-6M,Kem họa tiết_Trắng)</t>
  </si>
  <si>
    <t>Cặp Áo SS cài giữa tay ngắn Animo KV223018 (3-6M,Hồng họa tiết_Trắng)</t>
  </si>
  <si>
    <t>Cặp Áo SS cài chéo tay ngắn Animo KV223011 (NB,Trắng họa tiết-Kem)</t>
  </si>
  <si>
    <t>Cặp Áo SS cài chéo tay ngắn Animo KV223013 (NB,Xám họa tiết_Trắng)</t>
  </si>
  <si>
    <t>Cặp áo ss cài chéo tay ngắn Animo LĐ422050 (3-6M,hồng-trắng)</t>
  </si>
  <si>
    <t>Cặp Áo SS cài giữa tay ngắn Animo KV223018 (9-12M,Hồng họa tiết_Trắng)</t>
  </si>
  <si>
    <t>Cặp Áo SS cài chéo tay ngắn Animo KV223013 (3-6M,Xám họa tiết_Trắng)</t>
  </si>
  <si>
    <t>Cặp Áo SS cài chéo tay ngắn Animo KV223012 (0-3M,Kem họa tiết_Trắng)</t>
  </si>
  <si>
    <t>Cặp Áo SS cài chéo tay ngắn Animo KV223011 (3-6M,Trắng họa tiết-Kem)</t>
  </si>
  <si>
    <t>Cặp Áo SS cài chéo tay ngắn Animo KV223014 (NB,Trắng họa tiết_Xám)</t>
  </si>
  <si>
    <t>Cặp Áo SS cài giữa tay ngắn Animo KV223018 (NB,Hồng họa tiết_Trắng)</t>
  </si>
  <si>
    <t>Cặp Áo sơ sinh cài giữa tay ngắn Animo KV422073 (3-6M,Cam nhạt)</t>
  </si>
  <si>
    <t>Cặp Áo SS cài chéo tay dài Animo KV223016 (6-9M,Cam họa tiết_Trắng)</t>
  </si>
  <si>
    <t>Cặp áo ss cài chéo tay ngắn Animo LĐ422050 (NB,hồng-trắng)</t>
  </si>
  <si>
    <t>Cặp áo ss cài chéo tay ngắn Animo LĐ422050 (6-9M,hồng-trắng)</t>
  </si>
  <si>
    <t>Cặp áo ss cài chéo tay dài Animo NB422049 (0-3M,xanh-trắng)</t>
  </si>
  <si>
    <t>Cặp Áo SS cài giữa tay ngắn Animo KV223017 (NB,Trắng họa tiết_Hồng)</t>
  </si>
  <si>
    <t>Cặp Áo SS cài giữa tay dài Animo KV223019 (6-9M,Xanh họa tiết-Trắng)</t>
  </si>
  <si>
    <t>Cặp Áo SS cài giữa tay ngắn Animo KV123018 (3-6M,Trắng họa tiết_Xám)</t>
  </si>
  <si>
    <t>Cặp áo ss cài giữa tay ngắn Animo LĐ422052 (6-9M,xanh ngọc-trắng)</t>
  </si>
  <si>
    <t>Cặp Áo SS cài chéo tay ngắn Animo KV223012 (9-12M,Kem họa tiết_Trắng)</t>
  </si>
  <si>
    <t>Cặp Áo SS cài chéo tay ngắn Animo KV223013 (6-9M,Xám họa tiết_Trắng)</t>
  </si>
  <si>
    <t>Cặp áo ss cài chéo tay ngắn Animo LĐ422050 (0-3M,hồng-trắng)</t>
  </si>
  <si>
    <t>Cặp áo sơ sinh cài chéo tay ngắn Animo DT0524013 (3-6M,Hồng đậm)</t>
  </si>
  <si>
    <t>Cặp áo ss cài giữa tay ngắn Animo LĐ422052 (NB,xanh ngọc-trắng)</t>
  </si>
  <si>
    <t>Cặp Áo SS cài chéo tay dài Animo KV223015 (6-9M,Trắng họa tiết-Cam)</t>
  </si>
  <si>
    <t>Cặp áo ss cài giữa tay ngắn Animo LĐ422052 (3-6M,xanh ngọc-trắng)</t>
  </si>
  <si>
    <t>Cặp Áo SS cài chéo tay ngắn Animo KV223012 (6-9M,Kem họa tiết_Trắng)</t>
  </si>
  <si>
    <t>Cặp Áo SS cài chéo tay ngắn Animo KV223013 (0-3M,Xám họa tiết_Trắng)</t>
  </si>
  <si>
    <t>Cặp Áo sơ sinh cài giữa tay dài Animo KV422077 (3-6M,Hồng)</t>
  </si>
  <si>
    <t>Cặp Áo SS cài giữa tay dài Animo KV223019 (9-12M,Xanh họa tiết-Trắng)</t>
  </si>
  <si>
    <t>Cặp Áo sơ sinh cài giữa tay ngắn Animo KV422073 (NB,Cam nhạt)</t>
  </si>
  <si>
    <t>Cặp Áo SS cài giữa tay ngắn Animo KV223018 (6-9M,Hồng họa tiết_Trắng)</t>
  </si>
  <si>
    <t>Cặp áo ss cài giữa tay ngắn Animo LĐ422052 (9-12M,xanh ngọc-trắng)</t>
  </si>
  <si>
    <t>Cặp Áo SS cài chéo tay dài Animo KV223016 (3-6M,Cam họa tiết_Trắng)</t>
  </si>
  <si>
    <t>Cặp Áo SS cài giữa tay ngắn Animo KV123018 (NB,Trắng họa tiết_Xám)</t>
  </si>
  <si>
    <t>Cặp áo ss cài giữa tay dài Animo LĐ422051 (6-9M,cam-trắng)</t>
  </si>
  <si>
    <t>Cặp Áo SS cài chéo tay ngắn Animo KV223011 (0-3M,Trắng họa tiết-Kem)</t>
  </si>
  <si>
    <t>Áo ghi lê sơ sinh Animo BH722033 (9-12M,Hồng)</t>
  </si>
  <si>
    <t>Cặp áo ss cài chéo tay ngắn Animo LĐ422050 (9-12M,hồng-trắng)</t>
  </si>
  <si>
    <t>Cặp Áo SS cài giữa tay ngắn Animo KV223017 (3-6M,Trắng họa tiết_Hồng)</t>
  </si>
  <si>
    <t>Cặp Áo sơ sinh cài giữa tay ngắn Animo KV422072 (3-6M,Tím nhạt)</t>
  </si>
  <si>
    <t>Cặp Áo SS cài chéo tay dài Animo KV223015 (3-6M,Trắng họa tiết-Cam)</t>
  </si>
  <si>
    <t>Cặp áo sơ sinh cài chéo tay ngắn Animo DT0524013 (0-3M,Hồng đậm)</t>
  </si>
  <si>
    <t>Cặp Áo SS cài chéo tay dài Animo KV223016 (9-12M,Cam họa tiết_Trắng)</t>
  </si>
  <si>
    <t>Cặp Áo sơ sinh cài chéo tay ngắn Animo KV422058 (9-12M,Tím nhạt)</t>
  </si>
  <si>
    <t>Cặp Áo SS cài giữa tay ngắn Animo KV123017 (NB,Xám họa tiết_Trắng)</t>
  </si>
  <si>
    <t>Áo ghi lê sơ sinh Animo BH722033 (6-9M,Hồng)</t>
  </si>
  <si>
    <t>Cặp Áo SS cài giữa tay ngắn Animo KV223017 (6-9M,Trắng họa tiết_Hồng)</t>
  </si>
  <si>
    <t>Cặp Áo SS cài giữa tay dài Animo KV223020 (9-12M,Trắng họa tiết-Xanh)</t>
  </si>
  <si>
    <t>Cặp Áo SS cài giữa tay dài Animo KV223020 (6-9M,Trắng họa tiết-Xanh)</t>
  </si>
  <si>
    <t>Cặp Áo SS cài giữa tay ngắn Animo KV223017 (9-12M,Trắng họa tiết_Hồng)</t>
  </si>
  <si>
    <t>Cặp Áo SS cài giữa tay dài Animo KV223019 (NB,Xanh họa tiết-Trắng)</t>
  </si>
  <si>
    <t>Cặp Áo SS cài chéo tay ngắn Animo KV223011 (6-9M,Trắng họa tiết-Kem)</t>
  </si>
  <si>
    <t>Cặp Áo sơ sinh cài giữa tay ngắn Animo KV422072 (9-12M,Tím nhạt)</t>
  </si>
  <si>
    <t>Cặp Áo SS cài giữa tay ngắn Animo KV123017 (3-6M,Xám họa tiết_Trắng)</t>
  </si>
  <si>
    <t>Cặp Áo sơ sinh cài chéo tay ngắn Animo KV422058 (3-6M,Tím nhạt)</t>
  </si>
  <si>
    <t>Cặp Áo sơ sinh cài chéo tay ngắn Animo KV422058 (6-9M,Tím nhạt)</t>
  </si>
  <si>
    <t>Cặp Áo SS cài giữa tay ngắn Animo KV123018 (0-3M,Trắng họa tiết_Xám)</t>
  </si>
  <si>
    <t>Cặp áo sơ sinh cài giữa tay ngắn Animo DT1223019 (NB,Hồng nhạt)</t>
  </si>
  <si>
    <t>Cặp Áo SS cài giữa tay dài Animo KV123007 (6-9M,Trắng)</t>
  </si>
  <si>
    <t>Cặp áo sơ sinh cài chéo tay ngắn Animo DT1223013 (3-6M,Vàng nhạt)</t>
  </si>
  <si>
    <t>Cặp Áo SS cài chéo tay ngắn Animo KV223011 (9-12M,Trắng họa tiết-Kem)</t>
  </si>
  <si>
    <t>Cặp áo sơ sinh cài chéo tay ngắn Animo DT0524013 (NB,Hồng đậm)</t>
  </si>
  <si>
    <t>Cặp Áo sơ sinh cài giữa tay ngắn Animo KV422073 (6-9M,Cam nhạt)</t>
  </si>
  <si>
    <t>Cặp Áo sơ sinh cài giữa tay ngắn Animo KV422073 (9-12M,Cam nhạt)</t>
  </si>
  <si>
    <t>Cặp Áo SS cài giữa tay ngắn Animo KV223017 (0-3M,Trắng họa tiết_Hồng)</t>
  </si>
  <si>
    <t>Cặp áo ss cài giữa tay dài Animo LĐ422051 (9-12M,cam-trắng)</t>
  </si>
  <si>
    <t>Cặp Áo SS cài chéo tay ngắn Animo KV223014 (9-12M,Trắng họa tiết_Xám)</t>
  </si>
  <si>
    <t>Cặp áo ss cài giữa tay dài Animo LĐ422051 (3-6M,cam-trắng)</t>
  </si>
  <si>
    <t>Cặp Áo SS cài giữa tay dài Animo KV123007 (3-6M,Trắng)</t>
  </si>
  <si>
    <t>Cặp áo ss cài giữa tay ngắn Animo LĐ422052 (0-3M,xanh ngọc-trắng)</t>
  </si>
  <si>
    <t>Cặp áo sơ sinh cài giữa tay ngắn Animo DT1223019 (3-6M,Hồng nhạt)</t>
  </si>
  <si>
    <t>Áo ghi lê sơ sinh Animo I1221042 (6-9M,Xanh)</t>
  </si>
  <si>
    <t>Cặp Áo sơ sinh cài chéo tay ngắn Animo KV422061 (3-6M,Xanh biển)</t>
  </si>
  <si>
    <t>Cặp Áo SS cài chéo tay ngắn Animo KV223014 (3-6M,Trắng họa tiết_Xám)</t>
  </si>
  <si>
    <t>Cặp áo sơ sinh cài chéo tay ngắn Animo DT0524014 (3-6M,Trắng viền hồng)</t>
  </si>
  <si>
    <t>Cặp áo ss cài chéo tay dài Animo LĐ422049 (3-6M,xanh-trắng)</t>
  </si>
  <si>
    <t>Cặp Áo sơ sinh cài chéo tay dài Animo KV422066 (6-9M,Tím nhạt)</t>
  </si>
  <si>
    <t>Cặp áo sơ sinh cài giữa tay ngắn Animo DT1223019 (0-3M,Hồng nhạt)</t>
  </si>
  <si>
    <t>Áo ghi lê sơ sinh Animo BH722033 (3-6M,Hồng)</t>
  </si>
  <si>
    <t>Cặp Áo SS cài chéo tay dài Animo KV223015 (9-12M,Trắng họa tiết-Cam)</t>
  </si>
  <si>
    <t>Cặp Áo SS cài giữa tay ngắn Animo KV123017 (0-3M,Xám họa tiết_Trắng)</t>
  </si>
  <si>
    <t>Cặp Áo sơ sinh cài giữa tay ngắn Animo KV422073 (0-3M,Cam nhạt)</t>
  </si>
  <si>
    <t>Cặp Áo SS cài chéo tay ngắn Animo KV223013 (9-12M,Xám họa tiết_Trắng)</t>
  </si>
  <si>
    <t>Cặp áo sơ sinh cài chéo tay ngắn Animo DT0524014 (0-3M,Trắng viền hồng)</t>
  </si>
  <si>
    <t>Cặp Áo SS cài giữa tay ngắn Animo KV123018 (9-12M,Trắng họa tiết_Xám)</t>
  </si>
  <si>
    <t>Cặp Áo sơ sinh cài chéo tay ngắn Animo KV422057 (3-6M,Cam nhạt)</t>
  </si>
  <si>
    <t>Cặp Áo sơ sinh cài giữa tay dài Animo KV422078 (3-6M,Cam nhạt)</t>
  </si>
  <si>
    <t>Cặp Áo sơ sinh cài chéo tay ngắn Animo KV422056 (3-6M,Hồng)</t>
  </si>
  <si>
    <t>Cặp áo sơ sinh cài chéo tay ngắn Animo DT1223013 (0-3M,Vàng nhạt)</t>
  </si>
  <si>
    <t>Cặp Áo SS cài chéo tay dài Animo KV223015 (NB,Trắng họa tiết-Cam)</t>
  </si>
  <si>
    <t>Cặp Áo SS cài giữa tay dài Animo KV223019 (3-6M,Xanh họa tiết-Trắng)</t>
  </si>
  <si>
    <t>Cặp Áo SS cài giữa tay dài Animo KV223020 (NB,Trắng họa tiết-Xanh)</t>
  </si>
  <si>
    <t>Cặp áo sơ sinh cài chéo tay ngắn Animo DT1223014 (NB,Trắng viền vàng)</t>
  </si>
  <si>
    <t>Cặp áo ss cài chéo tay dài Animo LĐ422049 (6-9M,xanh-trắng)</t>
  </si>
  <si>
    <t>Cặp áo sơ sinh cài chéo tay ngắn Animo DT0524013 (6-9M,Hồng đậm)</t>
  </si>
  <si>
    <t>Cặp áo sơ sinh cài chéo tay ngắn Animo DT0524014 (9-12M,Trắng viền hồng)</t>
  </si>
  <si>
    <t>Cặp Áo SS cài giữa tay ngắn Animo KV123018 (6-9M,Trắng họa tiết_Xám)</t>
  </si>
  <si>
    <t>Cặp Áo SS cài giữa tay ngắn Animo KV123017 (6-9M,Xám họa tiết_Trắng)</t>
  </si>
  <si>
    <t>Cặp Áo SS cài giữa tay dài Animo KV223020 (3-6M,Trắng họa tiết-Xanh)</t>
  </si>
  <si>
    <t>Áo ghi lê sơ sinh Animo I1221042 (3-6M,Xanh)</t>
  </si>
  <si>
    <t>Áo ghi lê sơ sinh Animo I1221042 (9-12M,Xanh)</t>
  </si>
  <si>
    <t>Cặp áo ss cài chéo tay dài Animo LĐ422049 (9-12M,xanh-trắng)</t>
  </si>
  <si>
    <t>Cặp Áo SS cài giữa tay dài Animo KV123007 (9-12M,Trắng)</t>
  </si>
  <si>
    <t>Cặp Áo sơ sinh cài chéo tay ngắn Animo KV422057 (NB,Cam nhạt)</t>
  </si>
  <si>
    <t>Cặp Áo sơ sinh cài chéo tay ngắn Animo KV422058 (NB,Tím nhạt)</t>
  </si>
  <si>
    <t>Cặp Áo sơ sinh cài giữa tay ngắn Animo KV422071 (3-6M,Hồng)</t>
  </si>
  <si>
    <t>Cặp Áo SS cài chéo tay ngắn Animo KV223014 (6-9M,Trắng họa tiết_Xám)</t>
  </si>
  <si>
    <t>Cặp Áo SS cài chéo tay ngắn Animo KV223014 (0-3M,Trắng họa tiết_Xám)</t>
  </si>
  <si>
    <t>Cặp áo ss cài chéo tay dài Animo LĐ422049 (NB,xanh-trắng)</t>
  </si>
  <si>
    <t>Cặp Áo SS cài giữa tay ngắn Animo KV223018 (0-3M,Hồng họa tiết_Trắng)</t>
  </si>
  <si>
    <t>Cặp áo ss cài giữa tay dài Animo LĐ422051 (NB,cam-trắng)</t>
  </si>
  <si>
    <t>Cặp áo sơ sinh cài chéo tay ngắn Animo DT0524014 (NB,Trắng viền hồng)</t>
  </si>
  <si>
    <t>Cặp Áo sơ sinh cài giữa tay ngắn Animo KV422069 (3-6M,Xanh ngọc)</t>
  </si>
  <si>
    <t>Cặp Áo sơ sinh cài giữa tay ngắn Animo KV422072 (6-9M,Tím nhạt)</t>
  </si>
  <si>
    <t>Cặp áo sơ sinh cài giữa tay ngắn Animo DT1223020 (NB,Trắng viền hồng)</t>
  </si>
  <si>
    <t>Cặp Áo sơ sinh cài giữa tay dài Animo KV422075 (6-9M,Xanh ngọc)</t>
  </si>
  <si>
    <t>Cặp Áo sơ sinh cài chéo tay ngắn Animo KV422056 (9-12M,Hồng)</t>
  </si>
  <si>
    <t>Cặp Áo sơ sinh cài chéo tay ngắn Animo KV422061 (NB,Xanh biển)</t>
  </si>
  <si>
    <t>Cặp áo sơ sinh cài chéo tay ngắn Animo DT0524013 (9-12M,Hồng đậm)</t>
  </si>
  <si>
    <t>Cặp áo sơ sinh cài giữa tay ngắn Animo DT1223020 (3-6M,Trắng viền hồng)</t>
  </si>
  <si>
    <t>Cặp Áo SS cài chéo tay dài Animo KV223016 (NB,Cam họa tiết_Trắng)</t>
  </si>
  <si>
    <t>Cặp Áo SS cài giữa tay ngắn Animo KV123017 (9-12M,Xám họa tiết_Trắng)</t>
  </si>
  <si>
    <t>Áo ghi lê sơ sinh Animo BH722033 (0-3M,Hồng)</t>
  </si>
  <si>
    <t>Cặp Áo sơ sinh cài chéo tay dài Animo KV422066 (3-6M,Tím nhạt)</t>
  </si>
  <si>
    <t>Cặp áo sơ sinh cài giữa tay ngắn Animo DT1223019 (6-9M,Hồng nhạt)</t>
  </si>
  <si>
    <t>Áo ghi lê sơ sinh Animo I1221042 (0-3M,Xanh)</t>
  </si>
  <si>
    <t>Cặp áo sơ sinh cài chéo tay ngắn Animo DT1223014 (3-6M,Trắng viền vàng)</t>
  </si>
  <si>
    <t>Cặp Áo sơ sinh cài giữa tay dài Animo KV422075 (9-12M,Xanh ngọc)</t>
  </si>
  <si>
    <t>Cặp Áo sơ sinh cài giữa tay dài Animo KV422077 (9-12M,Hồng)</t>
  </si>
  <si>
    <t>Cặp Áo SS cài giữa tay dài Animo KV123008 (6-9M,Xanh)</t>
  </si>
  <si>
    <t>Cặp áo sơ sinh cài chéo tay ngắn Animo DT1223013 (NB,Vàng nhạt)</t>
  </si>
  <si>
    <t>Cặp áo sơ sinh cài chéo tay ngắn Animo DT0524014 (6-9M,Trắng viền hồng)</t>
  </si>
  <si>
    <t>Cặp Áo sơ sinh cài giữa tay dài Animo KV422076 (9-12M,Xanh biển)</t>
  </si>
  <si>
    <t>Cặp áo sơ sinh cài chéo tay ngắn Animo DT1223014 (0-3M,Trắng viền vàng)</t>
  </si>
  <si>
    <t>Cặp Áo sơ sinh cài chéo tay dài Animo KV422065 (3-6M,Hồng)</t>
  </si>
  <si>
    <t>Cặp Áo sơ sinh cài chéo tay ngắn Animo KV422060 (3-6M,Xanh ngọc)</t>
  </si>
  <si>
    <t>Cặp Áo sơ sinh cài giữa tay ngắn Animo KV422071 (6-9M,Hồng)</t>
  </si>
  <si>
    <t>Cặp áo sơ sinh cài giữa tay ngắn Animo DT1223019 (9-12M,Hồng nhạt)</t>
  </si>
  <si>
    <t>Cặp Áo sơ sinh cài chéo tay ngắn Animo KV422061 (9-12M,Xanh biển)</t>
  </si>
  <si>
    <t>Cặp Áo sơ sinh cài chéo tay dài Animo KV422064 (6-9M,Xanh biển)</t>
  </si>
  <si>
    <t>Cặp Áo sơ sinh cài chéo tay dài Animo KV422064 (9-12M,Xanh biển)</t>
  </si>
  <si>
    <t>Cặp Áo sơ sinh cài chéo tay dài Animo KV422065 (9-12M,Hồng)</t>
  </si>
  <si>
    <t>Cặp Áo sơ sinh cài chéo tay dài Animo KV422066 (9-12M,Tím nhạt)</t>
  </si>
  <si>
    <t>Cặp Áo sơ sinh cài giữa tay ngắn Animo KV422068 (9-12M,Xám)</t>
  </si>
  <si>
    <t>Cặp Áo sơ sinh cài giữa tay ngắn Animo KV422071 (9-12M,Hồng)</t>
  </si>
  <si>
    <t>Cặp Áo sơ sinh cài giữa tay dài Animo KV422075 (3-6M,Xanh ngọc)</t>
  </si>
  <si>
    <t>Cặp Áo sơ sinh cài chéo tay ngắn Animo I0422001(6-9M,Hồng)</t>
  </si>
  <si>
    <t>Cặp Áo sơ sinh cài chéo tay ngắn Animo I0422002(NB,Cam nhạt)</t>
  </si>
  <si>
    <t>Cặp Áo sơ sinh cài chéo tay ngắn Animo KV422056 (0-3M,Hồng)</t>
  </si>
  <si>
    <t>Cặp Áo sơ sinh cài chéo tay ngắn Animo KV422057 (9-12M,Cam nhạt)</t>
  </si>
  <si>
    <t>Cặp Áo sơ sinh cài chéo tay dài Animo KV422064 (3-6M,Xanh biển)</t>
  </si>
  <si>
    <t>Cặp Áo SS cài chéo tay dài Animo KV123004 (3-6M,Cam nhạt_Trắng)</t>
  </si>
  <si>
    <t>Cặp Áo sơ sinh cài giữa tay dài Animo KV422077 (6-9M,Hồng)</t>
  </si>
  <si>
    <t>Cặp Áo sơ sinh cài giữa tay dài Animo KV422078 (6-9M,Cam nhạt)</t>
  </si>
  <si>
    <t>Cặp Áo sơ sinh cài chéo tay ngắn Animo I0422001(9-12M,Hồng)</t>
  </si>
  <si>
    <t>Cặp Áo sơ sinh cài chéo tay ngắn Animo KV422056 (NB,Hồng)</t>
  </si>
  <si>
    <t>Cặp Áo sơ sinh cài chéo tay ngắn Animo KV422057 (0-3M,Cam nhạt)</t>
  </si>
  <si>
    <t>Cặp Áo SS cài chéo tay ngắn Animo KV123001 (NB,Kem)</t>
  </si>
  <si>
    <t>Cặp Áo sơ sinh cài giữa tay ngắn Animo KV422072 (NB,Tím nhạt)</t>
  </si>
  <si>
    <t>Cặp Áo sơ sinh cài giữa tay dài Animo KV422075 (NB,Xanh ngọc)</t>
  </si>
  <si>
    <t>Cặp Áo SS cài giữa tay dài Animo KV123008 (9-12M,Xanh)</t>
  </si>
  <si>
    <t>Cặp Áo SS cài giữa tay dài Animo KV223019 (0-3M,Xanh họa tiết-Trắng)</t>
  </si>
  <si>
    <t>Cặp áo sơ sinh cài giữa tay dài Animo DT1223022 (NB,Xanh ngọc)</t>
  </si>
  <si>
    <t>Cặp Áo SS cài chéo tay dài Animo KV223016 (0-3M,Cam họa tiết_Trắng)</t>
  </si>
  <si>
    <t>Cặp áo sơ sinh cài chéo tay dài Animo DT1223009 (9-12M,Vàng nhạt)</t>
  </si>
  <si>
    <t>Cặp Áo sơ sinh cài giữa tay ngắn Animo KV422068 (3-6M,Xám)</t>
  </si>
  <si>
    <t>Cặp áo sơ sinh cài giữa tay ngắn Animo DT1223020 (0-3M,Trắng viền hồng)</t>
  </si>
  <si>
    <t>Cặp Áo sơ sinh cài giữa tay dài Animo KV422076 (6-9M,Xanh biển)</t>
  </si>
  <si>
    <t>Áo ghi lê sơ sinh Animo BH522035 (6-9M,Hồng)</t>
  </si>
  <si>
    <t>Cặp Áo sơ sinh cài chéo tay ngắn Animo KV422060 (NB,Xanh ngọc)</t>
  </si>
  <si>
    <t>Cặp áo sơ sinh cài chéo tay ngắn Animo DT1223013 (9-12M,Vàng nhạt)</t>
  </si>
  <si>
    <t>Cặp Áo sơ sinh cài chéo tay ngắn Animo KV422056 (6-9M,Hồng)</t>
  </si>
  <si>
    <t>Cặp Áo sơ sinh cài chéo tay dài Animo KV422063 (9-12M,Xanh ngọc)</t>
  </si>
  <si>
    <t>Cặp Áo sơ sinh cài giữa tay ngắn Animo KV422071 (NB,Hồng)</t>
  </si>
  <si>
    <t>Cặp áo ss cài giữa tay ngắn Animo DT622011 (3-6M,Hồng dâu_Trắng)</t>
  </si>
  <si>
    <t>Cặp Áo sơ sinh cài giữa tay dài Animo KV422076 (3-6M,Xanh biển)</t>
  </si>
  <si>
    <t>Cặp Áo sơ sinh cài giữa tay dài Animo KV422077 (NB,Hồng)</t>
  </si>
  <si>
    <t>Cặp áo sơ sinh cài giữa tay dài Animo DT1223026 (6-9M,Trắng viền cam)</t>
  </si>
  <si>
    <t>Cặp Áo sơ sinh cài chéo tay ngắn Animo KV422060 (9-12M,Xanh ngọc)</t>
  </si>
  <si>
    <t>Cặp áo ss cài chéo tay ngắn Animo DT622005 (3-6M,Hồng nhạt_Trắng)</t>
  </si>
  <si>
    <t>Cặp Áo SS cài chéo tay ngắn Animo KV123002 (9-12M,Kem họa tiết_Trắng)</t>
  </si>
  <si>
    <t>Cặp Áo sơ sinh cài chéo tay dài Animo KV422064 (NB,Xanh biển)</t>
  </si>
  <si>
    <t>Cặp áo sơ sinh cài chéo tay dài Animo DT1223009 (NB,Vàng nhạt)</t>
  </si>
  <si>
    <t>Cặp áo sơ sinh cài giữa tay dài Animo DT1223026 (NB,Trắng viền cam)</t>
  </si>
  <si>
    <t>Áo ghi lê sơ sinh Animo BH522035 (9-12M,Hồng)</t>
  </si>
  <si>
    <t>Cặp Áo sơ sinh cài chéo tay ngắn Animo KV422057 (6-9M,Cam nhạt)</t>
  </si>
  <si>
    <t>Cặp Áo sơ sinh cài chéo tay ngắn Animo KV422061 (0-3M,Xanh biển)</t>
  </si>
  <si>
    <t>Cặp Áo sơ sinh cài chéo tay dài Animo KV422063 (6-9M,Xanh ngọc)</t>
  </si>
  <si>
    <t>Cặp Áo sơ sinh cài chéo tay dài Animo KV422067 (3-6M,Cam nhạt)</t>
  </si>
  <si>
    <t>Cặp áo sơ sinh cài chéo tay dài Animo DT1223008 (9-12M,Trắng viền hồng)</t>
  </si>
  <si>
    <t>Cặp áo sơ sinh cài giữa tay ngắn Animo DT1223021 (0-3M,Trắng viền cam )</t>
  </si>
  <si>
    <t>Cặp Áo sơ sinh cài chéo tay ngắn Animo KV422061 (6-9M,Xanh biển)</t>
  </si>
  <si>
    <t>Cặp Áo SS cài chéo tay ngắn Animo KV123001 (6-9M,Kem)</t>
  </si>
  <si>
    <t>Cặp Áo sơ sinh cài chéo tay dài Animo KV422065 (6-9M,Hồng)</t>
  </si>
  <si>
    <t>Cặp áo ss cài chéo tay dài Animo DT622002 (9-12M,Hồng nhạt_Trắng)</t>
  </si>
  <si>
    <t>Cặp Áo SS cài chéo tay dài Animo KV123004 (6-9M,Cam nhạt_Trắng)</t>
  </si>
  <si>
    <t>Cặp Áo SS cài chéo tay dài Animo KV223015 (0-3M,Trắng họa tiết-Cam)</t>
  </si>
  <si>
    <t>Cặp áo sơ sinh cài chéo tay dài Animo DT1223007 (NB,Hồng đậm)</t>
  </si>
  <si>
    <t>Cặp áo sơ sinh cài chéo tay dài Animo DT1223007 (9-12M,Hồng đậm)</t>
  </si>
  <si>
    <t>Cặp Áo sơ sinh cài giữa tay ngắn Animo I0422017(6-9M,Tím nhạt)</t>
  </si>
  <si>
    <t>Cặp Áo sơ sinh cài chéo tay ngắn Animo I0422002(3-6M,Cam nhạt)</t>
  </si>
  <si>
    <t>Cặp Áo sơ sinh cài chéo tay ngắn Animo I0422002(6-9M,Cam nhạt)</t>
  </si>
  <si>
    <t>Cặp Áo sơ sinh cài chéo tay dài Animo KV422067 (9-12M,Cam nhạt)</t>
  </si>
  <si>
    <t>Cặp áo sơ sinh cài chéo tay dài Animo DT1223010 (NB,Trắng viền vàng)</t>
  </si>
  <si>
    <t>Cặp áo sơ sinh cài chéo tay dài Animo DT1223010 (6-9M,Trắng viền vàng)</t>
  </si>
  <si>
    <t>Cặp Áo sơ sinh cài giữa tay dài Animo KV422074 (3-6M,Xám)</t>
  </si>
  <si>
    <t>Cặp Áo sơ sinh cài giữa tay dài Animo KV422074 (9-12M,Xám)</t>
  </si>
  <si>
    <t>Cặp Áo sơ sinh cài giữa tay dài Animo KV422079 (9-12M,Tím nhạt)</t>
  </si>
  <si>
    <t>Cặp áo ss cài giữa tay dài Animo DT622008 (9-12M,Hồng dâu_Trắng)</t>
  </si>
  <si>
    <t>Cặp Áo SS cài chéo tay ngắn Animo KV123002 (3-6M,Kem họa tiết_Trắng)</t>
  </si>
  <si>
    <t>Cặp áo sơ sinh cài chéo tay ngắn Animo DT1223014 (9-12M,Trắng viền vàng)</t>
  </si>
  <si>
    <t>Cặp áo ss cài giữa tay ngắn Animo DT622011 (9-12M,Hồng dâu_Trắng)</t>
  </si>
  <si>
    <t>Cặp áo sơ sinh cài giữa tay ngắn Animo DT1223021 (NB,Trắng viền cam )</t>
  </si>
  <si>
    <t>Cặp Áo sơ sinh cài giữa tay dài Animo KV422079 (3-6M,Tím nhạt)</t>
  </si>
  <si>
    <t>Cặp Áo sơ sinh cài giữa tay dài Animo KV422079 (6-9M,Tím nhạt)</t>
  </si>
  <si>
    <t>Cặp Áo sơ sinh cài chéo tay ngắn Animo I0422001(NB,Hồng)</t>
  </si>
  <si>
    <t>Cặp Áo sơ sinh cài chéo tay ngắn Animo KV422058 (0-3M,Tím nhạt)</t>
  </si>
  <si>
    <t>Cặp áo ss cài chéo tay ngắn Animo DT622005 (NB,Hồng nhạt_Trắng)</t>
  </si>
  <si>
    <t>Cặp áo ss cài chéo tay ngắn Animo DT622005 (9-12M,Hồng nhạt_Trắng)</t>
  </si>
  <si>
    <t>Cặp Áo SS cài chéo tay ngắn Animo KV123002 (NB,Kem họa tiết_Trắng)</t>
  </si>
  <si>
    <t>Cặp Áo SS cài chéo tay dài Animo KV123003 (3-6M,Trắng họa tiết-Cam)</t>
  </si>
  <si>
    <t>Cặp áo sơ sinh cài chéo tay dài Animo DT1223010 (9-12M,Trắng viền vàng)</t>
  </si>
  <si>
    <t>Cặp Áo sơ sinh cài giữa tay ngắn Animo KV422070 (NB,Xanh biển)</t>
  </si>
  <si>
    <t>Cặp Áo sơ sinh cài giữa tay ngắn Animo KV422072 (0-3M,Tím nhạt)</t>
  </si>
  <si>
    <t>Cặp áo sơ sinh cài giữa tay ngắn Animo DT1223021 (6-9M,Trắng viền cam )</t>
  </si>
  <si>
    <t>Cặp Áo sơ sinh cài giữa tay dài Animo KV422078 (9-12M,Cam nhạt)</t>
  </si>
  <si>
    <t>Cặp Áo SS cài giữa tay dài Animo KV123008 (3-6M,Xanh)</t>
  </si>
  <si>
    <t>Cặp áo sơ sinh cài giữa tay dài Animo DT1223024 (3-6M,Hồng nhạt)</t>
  </si>
  <si>
    <t>Cặp Áo sơ sinh cài chéo tay ngắn Animo I0422003(3-6M,Tím nhạt)</t>
  </si>
  <si>
    <t>Cặp Áo sơ sinh cài chéo tay ngắn Animo KV422059 (3-6M,Xám)</t>
  </si>
  <si>
    <t>Cặp Áo sơ sinh cài chéo tay ngắn Animo KV422060 (6-9M,Xanh ngọc)</t>
  </si>
  <si>
    <t>Cặp áo ss cài chéo tay ngắn Animo DT622005 (6-9M,Hồng nhạt_Trắng)</t>
  </si>
  <si>
    <t>Cặp Áo sơ sinh cài chéo tay dài Animo KV422067 (6-9M,Cam nhạt)</t>
  </si>
  <si>
    <t>Cặp áo sơ sinh cài chéo tay dài Animo DT1223006 (3-6M,Trắng viền xanh)</t>
  </si>
  <si>
    <t>Cặp áo sơ sinh cài chéo tay dài Animo DT1223008 (6-9M,Trắng viền hồng)</t>
  </si>
  <si>
    <t>Cặp Áo sơ sinh cài chéo tay ngắn Animo I0422005(9-12M,Xanh ngọc)</t>
  </si>
  <si>
    <t>Cặp Áo SS cài chéo tay ngắn Animo KV123001 (9-12M,Kem)</t>
  </si>
  <si>
    <t>Cặp áo sơ sinh cài chéo tay ngắn Animo DT1223013 (6-9M,Vàng nhạt)</t>
  </si>
  <si>
    <t>Cặp áo sơ sinh cài chéo tay ngắn Animo DT1223014 (6-9M,Trắng viền vàng)</t>
  </si>
  <si>
    <t>Cặp Áo SS cài chéo tay dài Animo KV123003 (6-9M,Trắng họa tiết-Cam)</t>
  </si>
  <si>
    <t>Cặp Áo SS cài chéo tay dài Animo KV123003 (9-12M,Trắng họa tiết-Cam)</t>
  </si>
  <si>
    <t>Cặp Áo sơ sinh cài giữa tay ngắn Animo I0422017(9-12M,Tím nhạt)</t>
  </si>
  <si>
    <t>Cặp Áo sơ sinh cài giữa tay ngắn Animo KV422068 (6-9M,Xám)</t>
  </si>
  <si>
    <t>Cặp Áo sơ sinh cài giữa tay ngắn Animo KV422069 (6-9M,Xanh ngọc)</t>
  </si>
  <si>
    <t>Cặp Áo sơ sinh cài giữa tay ngắn Animo KV422069 (9-12M,Xanh ngọc)</t>
  </si>
  <si>
    <t>Cặp Áo sơ sinh cài giữa tay ngắn Animo KV422070 (3-6M,Xanh biển)</t>
  </si>
  <si>
    <t>Cặp Áo sơ sinh cài giữa tay ngắn Animo KV422071 (0-3M,Hồng)</t>
  </si>
  <si>
    <t>Cặp áo sơ sinh cài giữa tay ngắn Animo DT1223021 (9-12M,Trắng viền cam )</t>
  </si>
  <si>
    <t>Cặp Áo sơ sinh cài giữa tay dài Animo KV422079 (NB,Tím nhạt)</t>
  </si>
  <si>
    <t>Cặp Áo SS cài giữa tay dài Animo KV123007 (NB,Trắng)</t>
  </si>
  <si>
    <t>Áo ghi lê sơ sinh Animo BH522035 (0-3M,Hồng)</t>
  </si>
  <si>
    <t>Cặp Áo sơ sinh cài chéo tay ngắn Animo I0422001(3-6M,Hồng)</t>
  </si>
  <si>
    <t>Cặp Áo SS cài chéo tay ngắn Animo KV123001 (3-6M,Kem)</t>
  </si>
  <si>
    <t>Cặp Áo sơ sinh cài chéo tay dài Animo KV422066 (NB,Tím nhạt)</t>
  </si>
  <si>
    <t>Cặp áo ss cài chéo tay dài Animo DT622002 (3-6M,Hồng nhạt_Trắng)</t>
  </si>
  <si>
    <t>Cặp Áo SS cài chéo tay dài Animo KV123004 (9-12M,Cam nhạt_Trắng)</t>
  </si>
  <si>
    <t>Cặp áo sơ sinh cài chéo tay dài Animo DT1223007 (6-9M,Hồng đậm)</t>
  </si>
  <si>
    <t>Cặp áo sơ sinh cài chéo tay dài Animo DT1223009 (6-9M,Vàng nhạt)</t>
  </si>
  <si>
    <t>Cặp Áo sơ sinh cài giữa tay dài Animo KV422078 (NB,Cam nhạt)</t>
  </si>
  <si>
    <t>Cặp áo ss cài giữa tay dài Animo DT622008 (3-6M,Hồng dâu_Trắng)</t>
  </si>
  <si>
    <t>Áo ghi lê sơ sinh Animo BH522035 (3-6M,Hồng)</t>
  </si>
  <si>
    <t>Cặp Áo sơ sinh cài chéo tay ngắn Animo I0422003(NB,Tím nhạt)</t>
  </si>
  <si>
    <t>Cặp Áo sơ sinh cài chéo tay ngắn Animo KV422059 (NB,Xám)</t>
  </si>
  <si>
    <t>Cặp áo sơ sinh cài chéo tay dài Animo DT1223006 (6-9M,Trắng viền xanh)</t>
  </si>
  <si>
    <t>Cặp Áo sơ sinh cài giữa tay ngắn Animo I0422017(3-6M,Tím nhạt)</t>
  </si>
  <si>
    <t>Cặp Áo sơ sinh cài giữa tay ngắn Animo KV422068 (NB,Xám)</t>
  </si>
  <si>
    <t>Cặp Áo sơ sinh cài giữa tay ngắn Animo KV422070 (9-12M,Xanh biển)</t>
  </si>
  <si>
    <t>Cặp Áo sơ sinh cài giữa tay dài Animo KV422077 (0-3M,Hồng)</t>
  </si>
  <si>
    <t>Cặp Áo SS cài giữa tay dài Animo KV223020 (0-3M,Trắng họa tiết-Xanh)</t>
  </si>
  <si>
    <t>Cặp Áo sơ sinh cài chéo tay ngắn Animo KV422059 (6-9M,Xám)</t>
  </si>
  <si>
    <t>Cặp áo sơ sinh cài chéo tay ngắn Animo DT1223012 (NB,Trắng viền xanh)</t>
  </si>
  <si>
    <t>Cặp áo sơ sinh cài chéo tay dài Animo DT1223010 (0-3M,Trắng viền vàng)</t>
  </si>
  <si>
    <t>Cặp Áo sơ sinh cài giữa tay ngắn Animo KV422069 (NB,Xanh ngọc)</t>
  </si>
  <si>
    <t>Cặp áo ss cài giữa tay ngắn Animo DT622010 (3-6M,Xanh ngọc_Trắng)</t>
  </si>
  <si>
    <t>Cặp Áo SS cài giữa tay ngắn Animo LĐ223025 (3-6M,Trắng-Tím)</t>
  </si>
  <si>
    <t>Cặp Áo sơ sinh cài giữa tay dài Animo KV422074 (6-9M,Xám)</t>
  </si>
  <si>
    <t>Cặp áo sơ sinh cài giữa tay dài Animo DT1223022 (0-3M,Xanh ngọc)</t>
  </si>
  <si>
    <t>Cặp áo sơ sinh cài giữa tay dài Animo DT1223024 (NB,Hồng nhạt)</t>
  </si>
  <si>
    <t>Cặp áo sơ sinh cài giữa tay dài Animo DT1223025 (NB,Trắng viền hồng)</t>
  </si>
  <si>
    <t>Cặp Áo sơ sinh cài chéo tay ngắn Animo I0422002(9-12M,Cam nhạt)</t>
  </si>
  <si>
    <t>Cặp áo ss cài chéo tay ngắn Animo DT622006 (NB,Vàng nhạt_Trắng)</t>
  </si>
  <si>
    <t>Cặp Áo SS cài chéo tay ngắn Animo KV123002 (6-9M,Kem họa tiết_Trắng)</t>
  </si>
  <si>
    <t>Cặp Áo sơ sinh cài chéo tay dài Animo I0422012(6-9M,Cam nhạt)</t>
  </si>
  <si>
    <t>Cặp áo ss cài chéo tay dài Animo LĐ422049 (0-3M,xanh-trắng)</t>
  </si>
  <si>
    <t>Cặp Áo sơ sinh cài chéo tay dài Animo KV422065 (0-3M,Hồng)</t>
  </si>
  <si>
    <t>Cặp áo sơ sinh cài chéo tay dài Animo DT1223009 (3-6M,Vàng nhạt)</t>
  </si>
  <si>
    <t>Cặp áo sơ sinh cài chéo tay dài Animo DT1223010 (3-6M,Trắng viền vàng)</t>
  </si>
  <si>
    <t>Cặp Áo sơ sinh cài giữa tay ngắn Animo I0422017(NB,Tím nhạt)</t>
  </si>
  <si>
    <t>Cặp Áo sơ sinh cài giữa tay ngắn Animo KV422069 (0-3M,Xanh ngọc)</t>
  </si>
  <si>
    <t>Cặp áo ss cài giữa tay ngắn Animo DT622010 (9-12M,Xanh ngọc_Trắng)</t>
  </si>
  <si>
    <t>Cặp Áo sơ sinh cài giữa tay dài Animo KV422075 (0-3M,Xanh ngọc)</t>
  </si>
  <si>
    <t>Cặp Áo sơ sinh cài giữa tay dài Animo KV422078 (0-3M,Cam nhạt)</t>
  </si>
  <si>
    <t>Cặp áo ss cài giữa tay dài Animo DT622008 (6-9M,Hồng dâu_Trắng)</t>
  </si>
  <si>
    <t>Cặp Áo SS cài giữa tay dài Animo KV123008 (NB,Xanh)</t>
  </si>
  <si>
    <t>Áo ghi lê sơ sinh Animo I1221041 (0-3M,Xám)</t>
  </si>
  <si>
    <t>Cặp Áo sơ sinh cài chéo tay ngắn Animo KV422060 (0-3M,Xanh ngọc)</t>
  </si>
  <si>
    <t>Cặp áo ss cài chéo tay ngắn Animo DT622005 (0-3M,Hồng nhạt_Trắng)</t>
  </si>
  <si>
    <t>Cặp áo ss cài giữa tay ngắn Animo DT622010 (NB,Xanh ngọc_Trắng)</t>
  </si>
  <si>
    <t>Cặp áo ss cài giữa tay ngắn Animo DT622011 (NB,Hồng dâu_Trắng)</t>
  </si>
  <si>
    <t>Cặp áo ss cài giữa tay ngắn Animo DT622011 (6-9M,Hồng dâu_Trắng)</t>
  </si>
  <si>
    <t>Cặp áo sơ sinh cài giữa tay ngắn Animo DT1223020 (6-9M,Trắng viền hồng)</t>
  </si>
  <si>
    <t>Cặp Áo SS cài giữa tay dài Animo KV123007 (0-3M,Trắng)</t>
  </si>
  <si>
    <t>Cặp Áo sơ sinh cài chéo tay ngắn Animo I0422002(0-3M,Cam nhạt)</t>
  </si>
  <si>
    <t>Cặp Áo sơ sinh cài chéo tay ngắn Animo I0422003(6-9M,Tím nhạt)</t>
  </si>
  <si>
    <t>Cặp áo ss cài chéo tay ngắn Animo DT622004 (9-12M,Xanh biển_Trắng)</t>
  </si>
  <si>
    <t>Cặp áo ss cài chéo tay ngắn Animo DT622006 (9-12M,Vàng nhạt_Trắng)</t>
  </si>
  <si>
    <t>Cặp Áo sơ sinh cài chéo tay dài Animo I0422011(6-9M,Tím nhạt)</t>
  </si>
  <si>
    <t>Cặp Áo sơ sinh cài chéo tay dài Animo KV422063 (NB,Xanh ngọc)</t>
  </si>
  <si>
    <t>Cặp Áo sơ sinh cài chéo tay dài Animo KV422065 (NB,Hồng)</t>
  </si>
  <si>
    <t>Cặp áo sơ sinh cài chéo tay dài Animo DT1223008 (0-3M,Trắng viền hồng)</t>
  </si>
  <si>
    <t>Cặp áo sơ sinh cài chéo tay dài Animo DT1223009 (0-3M,Vàng nhạt)</t>
  </si>
  <si>
    <t>Cặp áo sơ sinh cài giữa tay ngắn Animo DT1223020 (9-12M,Trắng viền hồng)</t>
  </si>
  <si>
    <t>Cặp Áo sơ sinh cài chéo tay ngắn Animo I0422001(0-3M,Hồng)</t>
  </si>
  <si>
    <t>Cặp Áo sơ sinh cài chéo tay ngắn Animo I0422005(3-6M,Xanh ngọc)</t>
  </si>
  <si>
    <t>Cặp Áo sơ sinh cài chéo tay ngắn Animo KV422059 (9-12M,Xám)</t>
  </si>
  <si>
    <t>Cặp áo ss cài chéo tay ngắn Animo DT622004 (NB,Xanh biển_Trắng)</t>
  </si>
  <si>
    <t>Cặp Áo sơ sinh cài chéo tay dài Animo I0422011(9-12M,Tím nhạt)</t>
  </si>
  <si>
    <t>Cặp Áo sơ sinh cài chéo tay dài Animo KV422062 (3-6M,Xám)</t>
  </si>
  <si>
    <t>Cặp Áo sơ sinh cài chéo tay dài Animo KV422062 (6-9M,Xám)</t>
  </si>
  <si>
    <t>Cặp áo ss cài chéo tay dài Animo DT622003 (9-12M,Vàng nhạt_Trắng)</t>
  </si>
  <si>
    <t>Cặp Áo SS cài chéo tay dài Animo LĐ223026 (3-6M,Trắng-Hồng)</t>
  </si>
  <si>
    <t>Cặp Áo SS cài chéo tay dài Animo LĐ223026 (9-12M,Trắng-Hồng)</t>
  </si>
  <si>
    <t>Cặp áo sơ sinh cài chéo tay dài Animo DT1223006 (9-12M,Trắng viền xanh)</t>
  </si>
  <si>
    <t>Cặp áo sơ sinh cài chéo tay dài Animo DT1223007 (3-6M,Hồng đậm)</t>
  </si>
  <si>
    <t>Cặp Áo sơ sinh cài giữa tay ngắn Animo I0422015(NB,Xanh biển)</t>
  </si>
  <si>
    <t>Cặp Áo sơ sinh cài giữa tay ngắn Animo KV422068 (0-3M,Xám)</t>
  </si>
  <si>
    <t>Cặp Áo SS cài giữa tay ngắn Animo LĐ223025 (NB,Trắng-Tím)</t>
  </si>
  <si>
    <t>Cặp áo ss cài giữa tay dài Animo DT622007 (9-12M,Xanh ngọc_Trắng)</t>
  </si>
  <si>
    <t>Cặp áo sơ sinh cài giữa tay dài Animo DT1223025 (3-6M,Trắng viền hồng)</t>
  </si>
  <si>
    <t>Cặp áo sơ sinh cài giữa tay dài Animo DT1223025 (6-9M,Trắng viền hồng)</t>
  </si>
  <si>
    <t>Cặp Áo sơ sinh cài chéo tay ngắn Animo I0422003(9-12M,Tím nhạt)</t>
  </si>
  <si>
    <t>Cặp Áo sơ sinh cài chéo tay ngắn Animo I0422005(NB,Xanh ngọc)</t>
  </si>
  <si>
    <t>Cặp áo ss cài chéo tay ngắn Animo DT622006 (0-3M,Vàng nhạt_Trắng)</t>
  </si>
  <si>
    <t>Cặp Áo SS cài chéo tay ngắn Animo KV123001 (0-3M,Kem)</t>
  </si>
  <si>
    <t>Cặp Áo sơ sinh cài chéo tay dài Animo I0422009(9-12M,Xanh biển)</t>
  </si>
  <si>
    <t>Cặp Áo sơ sinh cài chéo tay dài Animo I0422010(9-12M,Hồng)</t>
  </si>
  <si>
    <t>Cặp áo ss cài chéo tay dài Animo DT622001 (3-6M,Xanh biển_Trắng)</t>
  </si>
  <si>
    <t>Cặp áo ss cài chéo tay dài Animo DT622002 (6-9M,Hồng nhạt_Trắng)</t>
  </si>
  <si>
    <t>Cặp Áo SS cài chéo tay dài Animo KV123003 (NB,Trắng họa tiết-Cam)</t>
  </si>
  <si>
    <t>Cặp Áo SS cài chéo tay dài Animo KV123004 (NB,Cam nhạt_Trắng)</t>
  </si>
  <si>
    <t>Cặp áo sơ sinh cài chéo tay dài Animo DT1223006 (NB,Trắng viền xanh)</t>
  </si>
  <si>
    <t>Cặp áo sơ sinh cài chéo tay dài Animo DT1223008 (NB,Trắng viền hồng)</t>
  </si>
  <si>
    <t>Cặp áo sơ sinh cài chéo tay dài Animo DT1223008 (3-6M,Trắng viền hồng)</t>
  </si>
  <si>
    <t>Cặp Áo sơ sinh cài giữa tay ngắn Animo KV422070 (6-9M,Xanh biển)</t>
  </si>
  <si>
    <t>Cặp Áo SS cài giữa tay ngắn Animo LĐ223025 (9-12M,Trắng-Tím)</t>
  </si>
  <si>
    <t>Cặp áo sơ sinh cài giữa tay ngắn Animo DT1223017 (0-3M,Xanh ngọc)</t>
  </si>
  <si>
    <t>Cặp áo sơ sinh cài giữa tay ngắn Animo DT1223021 (3-6M,Trắng viền cam )</t>
  </si>
  <si>
    <t>Cặp áo ss cài giữa tay dài Animo DT622009 (6-9M,Cam lợt_Trắng)</t>
  </si>
  <si>
    <t>Cặp áo sơ sinh cài giữa tay dài Animo DT1223022 (3-6M,Xanh ngọc)</t>
  </si>
  <si>
    <t>Cặp áo sơ sinh cài giữa tay dài Animo DT1223025 (0-3M,Trắng viền hồng)</t>
  </si>
  <si>
    <t>Cặp áo sơ sinh cài giữa tay dài Animo DT1223026 (3-6M,Trắng viền cam)</t>
  </si>
  <si>
    <t>Cặp Áo sơ sinh cài chéo tay ngắn Animo I0422005(6-9M,Xanh ngọc)</t>
  </si>
  <si>
    <t>Cặp áo ss cài chéo tay ngắn Animo DT622004 (6-9M,Xanh biển_Trắng)</t>
  </si>
  <si>
    <t>Cặp Áo SS cài chéo tay ngắn Animo KV123002 (0-3M,Kem họa tiết_Trắng)</t>
  </si>
  <si>
    <t>Cặp Áo SS cài chéo tay ngắn Animo LĐ223023 (0-3M,Trắng-Cam)</t>
  </si>
  <si>
    <t>Cặp Áo SS cài chéo tay ngắn Animo LĐ223023 (3-6M,Trắng-Cam)</t>
  </si>
  <si>
    <t>Cặp Áo SS cài chéo tay ngắn Animo LĐ223024 (6-9M,Trắng-Xanh ngọc)</t>
  </si>
  <si>
    <t>Cặp áo sơ sinh cài chéo tay ngắn Animo DT1223012 (9-12M,Trắng viền xanh)</t>
  </si>
  <si>
    <t>Cặp Áo sơ sinh cài chéo tay dài Animo I0422007(6-9M,Xám)</t>
  </si>
  <si>
    <t>Cặp Áo sơ sinh cài chéo tay dài Animo I0422008(6-9M,Xanh ngọc)</t>
  </si>
  <si>
    <t>Cặp Áo sơ sinh cài chéo tay dài Animo I0422008(9-12M,Xanh ngọc)</t>
  </si>
  <si>
    <t>Cặp Áo sơ sinh cài chéo tay dài Animo I0422012(3-6M,Cam nhạt)</t>
  </si>
  <si>
    <t>Cặp Áo sơ sinh cài chéo tay dài Animo KV422062 (9-12M,Xám)</t>
  </si>
  <si>
    <t>Cặp Áo sơ sinh cài chéo tay dài Animo KV422066 (0-3M,Tím nhạt)</t>
  </si>
  <si>
    <t>Cặp Áo sơ sinh cài chéo tay dài Animo KV422067 (NB,Cam nhạt)</t>
  </si>
  <si>
    <t>Cặp áo ss cài chéo tay dài Animo DT622001 (9-12M,Xanh biển_Trắng)</t>
  </si>
  <si>
    <t>Cặp áo ss cài chéo tay dài Animo DT622003 (6-9M,Vàng nhạt_Trắng)</t>
  </si>
  <si>
    <t>Cặp Áo SS cài chéo tay dài Animo KV123004 (0-3M,Cam nhạt_Trắng)</t>
  </si>
  <si>
    <t>Cặp áo sơ sinh cài chéo tay dài Animo DT1223005 (NB,Xanh biển)</t>
  </si>
  <si>
    <t>Cặp áo sơ sinh cài chéo tay dài Animo DT1223005 (6-9M,Xanh biển)</t>
  </si>
  <si>
    <t>Cặp áo sơ sinh cài chéo tay dài Animo DT1223005 (9-12M,Xanh biển)</t>
  </si>
  <si>
    <t>Cặp Áo sơ sinh cài giữa tay ngắn Animo I0422014(NB,Xanh ngọc)</t>
  </si>
  <si>
    <t>Cặp Áo sơ sinh cài giữa tay ngắn Animo I0422014(3-6M,Xanh ngọc)</t>
  </si>
  <si>
    <t>Cặp Áo sơ sinh cài giữa tay ngắn Animo I0422014(9-12M,Xanh ngọc)</t>
  </si>
  <si>
    <t>Cặp áo ss cài giữa tay ngắn Animo DT622011 (0-3M,Hồng dâu_Trắng)</t>
  </si>
  <si>
    <t>Cặp áo sơ sinh cài giữa tay ngắn Animo DT1223017 (3-6M,Xanh ngọc)</t>
  </si>
  <si>
    <t>Cặp Áo sơ sinh cài giữa tay dài Animo I0422024(6-9M,Tím nhạt)</t>
  </si>
  <si>
    <t>Cặp Áo sơ sinh cài giữa tay dài Animo KV422076 (NB,Xanh biển)</t>
  </si>
  <si>
    <t>Cặp Áo SS cài giữa tay dài Animo LĐ223027 (6-9M,Trắng-Xanh ngọc)</t>
  </si>
  <si>
    <t>Cặp áo sơ sinh cài giữa tay dài Animo DT1223024 (0-3M,Hồng nhạt)</t>
  </si>
  <si>
    <t>Cặp áo sơ sinh cài giữa tay dài Animo DT1223025 (9-12M,Trắng viền hồng)</t>
  </si>
  <si>
    <t>Áo ghi lê sơ sinh Animo I1221041 (3-6M,Xám)</t>
  </si>
  <si>
    <t>Cặp Áo sơ sinh cài chéo tay ngắn Animo KV422059 (0-3M,Xám)</t>
  </si>
  <si>
    <t>Cặp Áo sơ sinh cài chéo tay dài Animo I0422008(3-6M,Xanh ngọc)</t>
  </si>
  <si>
    <t>Cặp Áo sơ sinh cài chéo tay dài Animo I0422009(6-9M,Xanh biển)</t>
  </si>
  <si>
    <t>Cặp Áo sơ sinh cài chéo tay dài Animo I0422011(3-6M,Tím nhạt)</t>
  </si>
  <si>
    <t>Cặp Áo sơ sinh cài chéo tay dài Animo I0422012(NB,Cam nhạt)</t>
  </si>
  <si>
    <t>Cặp Áo sơ sinh cài chéo tay dài Animo KV422062 (NB,Xám)</t>
  </si>
  <si>
    <t>Cặp Áo sơ sinh cài chéo tay dài Animo KV422064 (0-3M,Xanh biển)</t>
  </si>
  <si>
    <t>Cặp Áo sơ sinh cài chéo tay dài Animo KV422067 (0-3M,Cam nhạt)</t>
  </si>
  <si>
    <t>Cặp Áo sơ sinh cài giữa tay ngắn Animo I0422014(6-9M,Xanh ngọc)</t>
  </si>
  <si>
    <t>Cặp Áo sơ sinh cài giữa tay ngắn Animo I0422018(6-9M,Cam nhạt)</t>
  </si>
  <si>
    <t>Cặp Áo sơ sinh cài giữa tay ngắn Animo I0422018(9-12M,Cam nhạt)</t>
  </si>
  <si>
    <t>Cặp áo ss cài giữa tay ngắn Animo DT622010 (6-9M,Xanh ngọc_Trắng)</t>
  </si>
  <si>
    <t>Cặp áo ss cài giữa tay ngắn Animo DT622012 (3-6M,Cam lợt_Trắng)</t>
  </si>
  <si>
    <t>Cặp áo sơ sinh cài giữa tay ngắn Animo DT1223016 (6-9M,Trắng viền hồng)</t>
  </si>
  <si>
    <t>Cặp áo sơ sinh cài giữa tay ngắn Animo DT1223017 (NB,Xanh ngọc)</t>
  </si>
  <si>
    <t>Cặp Áo sơ sinh cài giữa tay dài Animo I0422023(6-9M,Cam nhạt)</t>
  </si>
  <si>
    <t>Cặp Áo sơ sinh cài giữa tay dài Animo I0422023(9-12M,Cam nhạt)</t>
  </si>
  <si>
    <t>Cặp Áo sơ sinh cài giữa tay dài Animo I0422024(9-12M,Tím nhạt)</t>
  </si>
  <si>
    <t>Cặp áo ss cài giữa tay dài Animo LĐ422051 (0-3M,cam-trắng)</t>
  </si>
  <si>
    <t>Cặp Áo sơ sinh cài giữa tay dài Animo KV422079 (0-3M,Tím nhạt)</t>
  </si>
  <si>
    <t>Cặp áo ss cài giữa tay dài Animo DT622007 (6-9M,Xanh ngọc_Trắng)</t>
  </si>
  <si>
    <t>Cặp áo ss cài giữa tay dài Animo DT622008 (NB,Hồng dâu_Trắng)</t>
  </si>
  <si>
    <t>Cặp áo ss cài giữa tay dài Animo DT622009 (3-6M,Cam lợt_Trắng)</t>
  </si>
  <si>
    <t>Cặp Áo SS cài giữa tay dài Animo KV123008 (0-3M,Xanh)</t>
  </si>
  <si>
    <t>Cặp áo sơ sinh cài giữa tay dài Animo DT1223022 (9-12M,Xanh ngọc)</t>
  </si>
  <si>
    <t>Cặp áo sơ sinh cài giữa tay dài Animo DT1223024 (6-9M,Hồng nhạt)</t>
  </si>
  <si>
    <t>Áo ghi lê sơ sinh Animo I1221041 (9-12M,Xám)</t>
  </si>
  <si>
    <t>Cặp áo ss cài chéo tay ngắn Animo DT622004 (0-3M,Xanh biển_Trắng)</t>
  </si>
  <si>
    <t>Cặp áo ss cài chéo tay ngắn Animo DT622004 (3-6M,Xanh biển_Trắng)</t>
  </si>
  <si>
    <t>Cặp áo ss cài chéo tay ngắn Animo DT622006 (3-6M,Vàng nhạt_Trắng)</t>
  </si>
  <si>
    <t>Cặp Áo SS cài chéo tay ngắn Animo LĐ223023 (NB,Trắng-Cam)</t>
  </si>
  <si>
    <t>Cặp Áo SS cài chéo tay ngắn Animo LĐ223023 (6-9M,Trắng-Cam)</t>
  </si>
  <si>
    <t>Cặp Áo SS cài chéo tay ngắn Animo LĐ223024 (NB,Trắng-Xanh ngọc)</t>
  </si>
  <si>
    <t>Cặp áo sơ sinh cài chéo tay ngắn Animo DT1223012 (3-6M,Trắng viền xanh)</t>
  </si>
  <si>
    <t>Cặp áo sơ sinh cài chéo tay ngắn Animo DT1223012 (6-9M,Trắng viền xanh)</t>
  </si>
  <si>
    <t>Cặp Áo sơ sinh cài chéo tay dài Animo I0422007(NB,Xám)</t>
  </si>
  <si>
    <t>Cặp Áo sơ sinh cài chéo tay dài Animo I0422008(NB,Xanh ngọc)</t>
  </si>
  <si>
    <t>Cặp Áo sơ sinh cài chéo tay dài Animo I0422009(NB,Xanh biển)</t>
  </si>
  <si>
    <t>Cặp Áo sơ sinh cài chéo tay dài Animo I0422009(3-6M,Xanh biển)</t>
  </si>
  <si>
    <t>Cặp Áo sơ sinh cài chéo tay dài Animo I0422010(3-6M,Hồng)</t>
  </si>
  <si>
    <t>Cặp Áo sơ sinh cài chéo tay dài Animo I0422012(9-12M,Cam nhạt)</t>
  </si>
  <si>
    <t>Cặp áo ss cài chéo tay dài Animo DT622001 (NB,Xanh biển_Trắng)</t>
  </si>
  <si>
    <t>Cặp áo ss cài chéo tay dài Animo DT622001 (0-3M,Xanh biển_Trắng)</t>
  </si>
  <si>
    <t>Cặp áo ss cài chéo tay dài Animo DT622002 (NB,Hồng nhạt_Trắng)</t>
  </si>
  <si>
    <t>Cặp áo ss cài chéo tay dài Animo DT622003 (0-3M,Vàng nhạt_Trắng)</t>
  </si>
  <si>
    <t>Cặp áo ss cài chéo tay dài Animo DT622003 (3-6M,Vàng nhạt_Trắng)</t>
  </si>
  <si>
    <t>Cặp Áo SS cài chéo tay dài Animo KV123003 (0-3M,Trắng họa tiết-Cam)</t>
  </si>
  <si>
    <t>Cặp Áo SS cài chéo tay dài Animo LĐ223026 (6-9M,Trắng-Hồng)</t>
  </si>
  <si>
    <t>Cặp áo sơ sinh cài chéo tay dài Animo DT1223006 (0-3M,Trắng viền xanh)</t>
  </si>
  <si>
    <t>Cặp áo sơ sinh cài chéo tay dài Animo DT1223007 (0-3M,Hồng đậm)</t>
  </si>
  <si>
    <t>Cặp Áo sơ sinh cài giữa tay ngắn Animo I0422014(0-3M,Xanh ngọc)</t>
  </si>
  <si>
    <t>Cặp Áo sơ sinh cài giữa tay ngắn Animo I0422015(9-12M,Xanh biển)</t>
  </si>
  <si>
    <t>Cặp Áo sơ sinh cài giữa tay ngắn Animo I0422017(0-3M,Tím nhạt)</t>
  </si>
  <si>
    <t>Cặp Áo sơ sinh cài giữa tay ngắn Animo I0422018(NB,Cam nhạt)</t>
  </si>
  <si>
    <t>Cặp Áo sơ sinh cài giữa tay ngắn Animo KV422070 (0-3M,Xanh biển)</t>
  </si>
  <si>
    <t>Cặp áo ss cài giữa tay ngắn Animo DT622010 (0-3M,Xanh ngọc_Trắng)</t>
  </si>
  <si>
    <t>Cặp Áo SS cài giữa tay ngắn Animo LĐ223025 (0-3M,Trắng-Tím)</t>
  </si>
  <si>
    <t>Cặp Áo SS cài giữa tay ngắn Animo LĐ223025 (6-9M,Trắng-Tím)</t>
  </si>
  <si>
    <t>Cặp áo sơ sinh cài giữa tay ngắn Animo DT1223016 (3-6M,Trắng viền hồng)</t>
  </si>
  <si>
    <t>Cặp Áo sơ sinh cài giữa tay dài Animo I0422023(3-6M,Cam nhạt)</t>
  </si>
  <si>
    <t>Cặp Áo sơ sinh cài giữa tay dài Animo I0422024(NB,Tím nhạt)</t>
  </si>
  <si>
    <t>Cặp Áo sơ sinh cài giữa tay dài Animo I0422024(3-6M,Tím nhạt)</t>
  </si>
  <si>
    <t>Cặp Áo sơ sinh cài giữa tay dài Animo KV422074 (NB,Xám)</t>
  </si>
  <si>
    <t>Cặp áo ss cài giữa tay dài Animo DT622007 (0-3M,Xanh ngọc_Trắng)</t>
  </si>
  <si>
    <t>Cặp áo ss cài giữa tay dài Animo DT622007 (3-6M,Xanh ngọc_Trắng)</t>
  </si>
  <si>
    <t>Cặp áo ss cài giữa tay dài Animo DT622009 (9-12M,Cam lợt_Trắng)</t>
  </si>
  <si>
    <t>Cặp Áo sơ sinh cài chéo tay ngắn Animo I0422003(0-3M,Tím nhạt)</t>
  </si>
  <si>
    <t>Cặp Áo sơ sinh cài chéo tay ngắn Animo I0422004(9-12M,Xám)</t>
  </si>
  <si>
    <t>Cặp Áo sơ sinh cài chéo tay ngắn Animo I0422005(0-3M,Xanh ngọc)</t>
  </si>
  <si>
    <t>Cặp áo ss cài chéo tay ngắn Animo DT622006 (6-9M,Vàng nhạt_Trắng)</t>
  </si>
  <si>
    <t>Cặp Áo SS cài chéo tay ngắn Animo LĐ223023 (9-12M,Trắng-Cam)</t>
  </si>
  <si>
    <t>Cặp Áo SS cài chéo tay ngắn Animo LĐ223024 (9-12M,Trắng-Xanh ngọc)</t>
  </si>
  <si>
    <t>Cặp áo sơ sinh cài chéo tay ngắn Animo DT1223011 (6-9M,Xanh biển)</t>
  </si>
  <si>
    <t>Cặp áo sơ sinh cài chéo tay ngắn Animo DT1223012 (0-3M,Trắng viền xanh)</t>
  </si>
  <si>
    <t>Cặp Áo sơ sinh cài chéo tay dài Animo I0422007(0-3M,Xám)</t>
  </si>
  <si>
    <t>Cặp Áo sơ sinh cài chéo tay dài Animo I0422007(3-6M,Xám)</t>
  </si>
  <si>
    <t>Cặp Áo sơ sinh cài chéo tay dài Animo I0422007(9-12M,Xám)</t>
  </si>
  <si>
    <t>Cặp Áo sơ sinh cài chéo tay dài Animo I0422009(0-3M,Xanh biển)</t>
  </si>
  <si>
    <t>Cặp Áo sơ sinh cài chéo tay dài Animo I0422010(6-9M,Hồng)</t>
  </si>
  <si>
    <t>Cặp Áo sơ sinh cài chéo tay dài Animo I0422012(0-3M,Cam nhạt)</t>
  </si>
  <si>
    <t>Cặp Áo sơ sinh cài chéo tay dài Animo KV422063 (0-3M,Xanh ngọc)</t>
  </si>
  <si>
    <t>Cặp Áo sơ sinh cài chéo tay dài Animo KV422063 (3-6M,Xanh ngọc)</t>
  </si>
  <si>
    <t>Cặp áo ss cài chéo tay dài Animo DT622002 (0-3M,Hồng nhạt_Trắng)</t>
  </si>
  <si>
    <t>Cặp áo ss cài chéo tay dài Animo DT622003 (NB,Vàng nhạt_Trắng)</t>
  </si>
  <si>
    <t>Cặp Áo SS cài chéo tay dài Animo LĐ223026 (0-3M,Trắng-Hồng)</t>
  </si>
  <si>
    <t>Cặp áo sơ sinh cài chéo tay dài Animo DT1223005 (0-3M,Xanh biển)</t>
  </si>
  <si>
    <t>Cặp Áo sơ sinh cài giữa tay ngắn Animo I0422015(6-9M,Xanh biển)</t>
  </si>
  <si>
    <t>Cặp Áo sơ sinh cài giữa tay ngắn Animo I0422018(3-6M,Cam nhạt)</t>
  </si>
  <si>
    <t>Cặp áo ss cài giữa tay ngắn Animo DT622012 (NB,Cam lợt_Trắng)</t>
  </si>
  <si>
    <t>Cặp áo ss cài giữa tay ngắn Animo DT622012 (0-3M,Cam lợt_Trắng)</t>
  </si>
  <si>
    <t>Cặp Áo SS cài giữa tay ngắn Animo KV123005 (3-6M,Trắng họa tiết_Hồng)</t>
  </si>
  <si>
    <t>Cặp áo sơ sinh cài giữa tay ngắn Animo DT1223015 (NB,Hồng nhạt)</t>
  </si>
  <si>
    <t>Cặp áo sơ sinh cài giữa tay ngắn Animo DT1223015 (0-3M,Hồng nhạt)</t>
  </si>
  <si>
    <t>Cặp áo sơ sinh cài giữa tay ngắn Animo DT1223015 (3-6M,Hồng nhạt)</t>
  </si>
  <si>
    <t>Cặp áo sơ sinh cài giữa tay ngắn Animo DT1223016 (NB,Trắng viền hồng)</t>
  </si>
  <si>
    <t>Cặp áo sơ sinh cài giữa tay ngắn Animo DT1223016 (0-3M,Trắng viền hồng)</t>
  </si>
  <si>
    <t>Cặp áo ss cài giữa tay dài Animo DT622007 (NB,Xanh ngọc_Trắng)</t>
  </si>
  <si>
    <t>Cặp áo ss cài giữa tay dài Animo DT622008 (0-3M,Hồng dâu_Trắng)</t>
  </si>
  <si>
    <t>Cặp áo ss cài giữa tay dài Animo DT622009 (NB,Cam lợt_Trắng)</t>
  </si>
  <si>
    <t>Cặp Áo SS cài giữa tay dài Animo KV123020 (0-3M,Tím họa tiết_Trắng)</t>
  </si>
  <si>
    <t>Cặp Áo SS cài giữa tay dài Animo LĐ223027 (3-6M,Trắng-Xanh ngọc)</t>
  </si>
  <si>
    <t>Cặp Áo SS cài giữa tay dài Animo LĐ223027 (9-12M,Trắng-Xanh ngọc)</t>
  </si>
  <si>
    <t>Cặp áo sơ sinh cài giữa tay dài Animo DT1223024 (9-12M,Hồng nhạt)</t>
  </si>
  <si>
    <t>Cặp áo sơ sinh cài giữa tay dài Animo DT1223026 (9-12M,Trắng viền cam)</t>
  </si>
  <si>
    <t>Set 2 áo sơ sinh cài chéo tay ngắn Animo Easy KV0724002 (NB,Trắng-HT Chim non)</t>
  </si>
  <si>
    <t>Set 2 áo sơ sinh cài chéo tay ngắn Animo Easy KV0724002 (0-3M,Trắng-HT Chim non)</t>
  </si>
  <si>
    <t>Set 2 áo sơ sinh cài giữa tay ngắn Animo Easy HN0125002 (NB,Trắng,NN05)</t>
  </si>
  <si>
    <t>Set 2 áo sơ sinh cài chéo tay dài Animo Easy KV0724004 (NB,Trắng-HT Gấu)</t>
  </si>
  <si>
    <t>Set 2 áo sơ sinh cài giữa tay ngắn Animo Easy HN0125002 (0-3M,Trắng,NN05)</t>
  </si>
  <si>
    <t>Set 2 áo sơ sinh cài chéo tay dài Animo Easy KV0724004 (0-3M,Trắng-HT Gấu)</t>
  </si>
  <si>
    <t>Set 2 áo sơ sinh cài chéo tay ngắn Animo Easy KV0724002 (3-6M,Trắng-HT Chim non)</t>
  </si>
  <si>
    <t>Set 2 áo sơ sinh cài chéo tay dài Animo Easy KV0724004 (3-6M,Trắng-HT Gấu)</t>
  </si>
  <si>
    <t>Set 2 áo sơ sinh cài chéo tay ngắn Animo Easy KV0724002 (6-9M,Trắng-HT Chim non)</t>
  </si>
  <si>
    <t>Set 2 áo sơ sinh cài giữa tay dài Animo Easy HN1124065 (NB,Nhiều màu)</t>
  </si>
  <si>
    <t>Set 2 áo sơ sinh cài giữa tay ngắn Animo Easy KV0724001 (NB,Trắng-HT Cún con)</t>
  </si>
  <si>
    <t>Set 2 áo sơ sinh cài giữa tay dài Animo Easy KV0724003 (NB,Trắng-HT Cá)</t>
  </si>
  <si>
    <t>Set 2 áo sơ sinh cài giữa tay dài Animo Easy KV0724003 (3-6M,Trắng-HT Cá)</t>
  </si>
  <si>
    <t>Set 2 áo sơ sinh cài giữa tay dài Animo Easy HN1124065 (6-9M,Nhiều màu)</t>
  </si>
  <si>
    <t>Set 2 áo sơ sinh cài giữa tay ngắn Animo Easy HN0125002 (6-9M,Trắng,NN05)</t>
  </si>
  <si>
    <t>Set 2 áo sơ sinh cài chéo tay ngắn Animo Easy HN0125003 (0-3M,Trắng,NN05)</t>
  </si>
  <si>
    <t>Set 2 áo sơ sinh cài giữa tay ngắn Animo Easy KV0724001 (3-6M,Trắng-HT Cún con)</t>
  </si>
  <si>
    <t>Set 2 áo sơ sinh cài giữa tay dài Animo Easy HN1124065 (0-3M,Nhiều màu)</t>
  </si>
  <si>
    <t>Set 2 áo sơ sinh cài chéo tay dài Animo Easy KV0724004 (6-9M,Trắng-HT Gấu)</t>
  </si>
  <si>
    <t>Set 2 áo sơ sinh cài giữa tay ngắn Animo Easy HN0125002 (3-6M,Trắng,NN05)</t>
  </si>
  <si>
    <t>Set 2 áo sơ sinh cài giữa tay dài Animo Easy HN1124065 (3-6M,Nhiều màu)</t>
  </si>
  <si>
    <t>Set 2 áo sơ sinh cài chéo tay ngắn Animo Easy HN0125003 (NB,Trắng,NN05)</t>
  </si>
  <si>
    <t>Set 2 áo sơ sinh cài chéo tay ngắn Animo Easy HN0125003 (6-9M,Trắng,NN05)</t>
  </si>
  <si>
    <t>Set 2 áo sơ sinh cài giữa tay dài Animo Easy KV0724003 (0-3M,Trắng-HT Cá)</t>
  </si>
  <si>
    <t>Set 2 áo sơ sinh cài chéo tay dài Animo Easy HN0125001 (6-9M,Trắng,NN05)</t>
  </si>
  <si>
    <t>Set 2 áo sơ sinh cài giữa tay ngắn Animo Easy KV0724001 (0-3M,Trắng-HT Cún con)</t>
  </si>
  <si>
    <t>Set 2 áo sơ sinh cài giữa tay dài Animo Easy KV0724003 (6-9M,Trắng-HT Cá)</t>
  </si>
  <si>
    <t>Set 2 áo sơ sinh cài chéo tay ngắn Animo Easy HN0125003 (3-6M,Trắng,NN05)</t>
  </si>
  <si>
    <t>Set 2 áo sơ sinh cài giữa tay ngắn Animo Easy KV0724001 (6-9M,Trắng-HT Cún con)</t>
  </si>
  <si>
    <t>Set 2 áo sơ sinh cài chéo tay dài Animo Easy HN0125001 (NB,Trắng,NN05)</t>
  </si>
  <si>
    <t>Set 2 áo sơ sinh cài chéo tay dài Animo Easy HN0125001 (0-3M,Trắng,NN05)</t>
  </si>
  <si>
    <t>Set 2 áo sơ sinh cài chéo tay dài Animo Easy HN0125001 (3-6M,Trắng,NN05)</t>
  </si>
  <si>
    <t>Set 3 nón bao tay chân Animo HN0924086 (NB,Nhiều màu)</t>
  </si>
  <si>
    <t>Set nón bao tay chân Animo HN0824022 (NB,Nhiều màu)</t>
  </si>
  <si>
    <t>Set nón bao tay chân Animo HN0824023 (NB,Nhiều màu)</t>
  </si>
  <si>
    <t>Set nón bao tay chân Animo HN0824019 (NB,Nhiều màu)</t>
  </si>
  <si>
    <t>Set nón bao tay chân Animo HN0824021 (NB,Nhiều màu)</t>
  </si>
  <si>
    <t>Set nón bao tay chân kháng khuẩn Animo HN1223043 (NB,Cam)</t>
  </si>
  <si>
    <t>Bộ nón bao tay chân sơ sinh thun Animo HN522051 (NB,Tím )</t>
  </si>
  <si>
    <t>Bộ nón tay chân sơ sinh bo Animo BA1022050 (NB,Hồng họa tiết)</t>
  </si>
  <si>
    <t>Bộ nón bao tay chân sơ sinh bo Animo HN522050 (NB,Hồng)</t>
  </si>
  <si>
    <t>Bộ nón bao tay chân sơ sinh thun Animo I0122027 (NB,Xanh ngọc)</t>
  </si>
  <si>
    <t>Bộ nón bao tay chân sơ sinh thun Animo I0122027 (NB,Trắng)</t>
  </si>
  <si>
    <t>Bộ nón bao tay chân sơ sinh thun Animo HN522051 (NB,Xanh ngọc)</t>
  </si>
  <si>
    <t>Bộ nón tay chân sơ sinh thun Animo BA1022058 (NB,Hồng họa tiết)</t>
  </si>
  <si>
    <t>Set nón bao tay chân kháng khuẩn Animo HN1223046 (NB,Xanh dương)</t>
  </si>
  <si>
    <t>Bộ bao tay chân bo Animo HN0924085 (NB,Nhiều màu)</t>
  </si>
  <si>
    <t>Bộ bao tay chân thun Animo HN0924088 (NB,Nhiều màu)</t>
  </si>
  <si>
    <t>Set bao tay chân Animo HN0824020 (NB,Nhiều màu)</t>
  </si>
  <si>
    <t>Cặp bao tay sơ sinh thun Animo HN522053 (NB,Trắng)</t>
  </si>
  <si>
    <t>Cặp bao tay sơ sinh bo Animo HN522052 (NB,Beige)</t>
  </si>
  <si>
    <t>Bộ bao tay chân sơ sinh bo Animo AP422118 (NB,Hồng dâu)</t>
  </si>
  <si>
    <t>Cặp bao tay sơ sinh thun Animo HN522053 (NB,Beige)</t>
  </si>
  <si>
    <t>Bộ bao tay chân sơ sinh bo Animo BA323001 (NB,Hồng họa tiết)</t>
  </si>
  <si>
    <t>Cặp bao tay sơ sinh thun Animo HN522053 (NB,Hồng)</t>
  </si>
  <si>
    <t>Set bao tay chân Animo HN0824024 (NB,Nhiều màu)</t>
  </si>
  <si>
    <t>Bộ bao tay chân sơ sinh bo Animo AP422120 (NB,Hồng dâu)</t>
  </si>
  <si>
    <t>Bộ bao tay chân sơ sinh thun Animo HN522049 (NB,Hồng)</t>
  </si>
  <si>
    <t>Cặp bao tay sơ sinh thun Animo HN423015 (NB,Cam )</t>
  </si>
  <si>
    <t>Cặp bao tay sơ sinh bo .HN423013 (NB.CAM)</t>
  </si>
  <si>
    <t>Cặp bao tay sơ sinh thun Animo HN423015 (NB,Hồng)</t>
  </si>
  <si>
    <t>Cặp bao tay sơ sinh thun Animo HN522053 (NB,Xanh ngọc)</t>
  </si>
  <si>
    <t>Bộ bao tay chân sơ sinh bo Animo AP422121 (NB,Hồng nhạt)</t>
  </si>
  <si>
    <t>Cặp bao tay sơ sinh thun Animo HN423015 (NB,Xanh ngọc)</t>
  </si>
  <si>
    <t>Bộ bao tay chân sơ sinh thun Animo HN522049 (NB,Trắng)</t>
  </si>
  <si>
    <t>Cặp bao tay sơ sinh bo Animo HN423013 (NB,Hồng)</t>
  </si>
  <si>
    <t>Cặp bao tay sơ sinh bo Animo BA1022066 (NB,Hồng)</t>
  </si>
  <si>
    <t>Cặp bao tay sơ sinh thun Animo HN522053 (NB,Tím)</t>
  </si>
  <si>
    <t>Bộ bao tay chân sơ sinh thun Animo HN522049 (NB,Beige)</t>
  </si>
  <si>
    <t>Cặp bao tay sơ sinh bo Animo HN423013 (NB,Xanh ngọc)</t>
  </si>
  <si>
    <t>Cặp bao tay sơ sinh bo Animo HN522052 (NB,Tím)</t>
  </si>
  <si>
    <t>Bộ bao tay chân sơ sinh thun Animo BA323002 (NB,Cam sọc)</t>
  </si>
  <si>
    <t>Cặp bao tay sơ sinh bo Animo BA1022068 (NB,Vàng)</t>
  </si>
  <si>
    <t>Cặp bao tay sơ sinh thun Animo HN522053 (NB,Xám)</t>
  </si>
  <si>
    <t>Bộ bao tay chân sơ sinh bo Animo AP422117 (NB,Xanh xám)</t>
  </si>
  <si>
    <t>Bộ bao tay chân sơ sinh bo Animo HN1022095 (NB,Tím )</t>
  </si>
  <si>
    <t>Bộ bao tay chân sơ sinh bo Animo HN522048 (NB,Hồng)</t>
  </si>
  <si>
    <t>Bộ bao tay chân sơ sinh bo Animo BA323001 (NB,Vàng họa tiết)</t>
  </si>
  <si>
    <t>Bộ bao tay chân sơ sinh thun Animo BA1022043 (NB,Hồng sọc)</t>
  </si>
  <si>
    <t>Bộ bao tay chân sơ sinh bo Animo BA323001 (NB,Hồng sọc)</t>
  </si>
  <si>
    <t>Cặp bao tay sơ sinh bo Animo BA1022067 (NB,Xanh)</t>
  </si>
  <si>
    <t>Bộ bao tay chân sơ sinh thun Animo HN1223064 (NB, Vàng)</t>
  </si>
  <si>
    <t>Cặp bao tay sơ sinh bo Animo BA323005 (NB,Cam)</t>
  </si>
  <si>
    <t>Bộ bao tay chân sơ sinh thun Animo HN423014 (NB,Cam )</t>
  </si>
  <si>
    <t>Cặp bao tay sơ sinh bo Animo HN522052 (NB,Hồng)</t>
  </si>
  <si>
    <t>Set bao tay chân Animo BA0824025 (NB,Nhiều màu)</t>
  </si>
  <si>
    <t>Bộ bao tay chân sơ sinh thun Animo HN1223064 (NB, Trắng ht mèo vàng)</t>
  </si>
  <si>
    <t>Cặp bao tay sơ sinh bo Animo HN522052 (NB,Xanh ngọc)</t>
  </si>
  <si>
    <t>Cặp bao tay sơ sinh bo Animo HN423013 (NB,Xanh dương)</t>
  </si>
  <si>
    <t>Cặp bao tay sơ sinh bo Animo HN522052 (NB,Xám)</t>
  </si>
  <si>
    <t>Bộ bao tay chân sơ sinh thun Animo I0122025 (NB,Xanh)</t>
  </si>
  <si>
    <t>Bộ bao tay chân sơ sinh thun Animo I0122025 (NB,Vàng)</t>
  </si>
  <si>
    <t>Bộ bao tay chân sơ sinh bo Animo AP422119 (NB,Xanh ngọc)</t>
  </si>
  <si>
    <t>Bộ bao tay chân sơ sinh thun Animo HN522049 (NB,Xanh ngọc)</t>
  </si>
  <si>
    <t>Bộ bao tay chân sơ sinh thun Animo HN423014 (NB,Hồng)</t>
  </si>
  <si>
    <t>Bộ bao tay chân sơ sinh bo Animo BA323001 (NB,Cam sọc)</t>
  </si>
  <si>
    <t>Cặp bao tay sơ sinh thun Animo HN423015 (NB,Tím )</t>
  </si>
  <si>
    <t>Bộ bao tay chân sơ sinh thun Animo HN1223063 (NB, Trắng ht lá xanh)</t>
  </si>
  <si>
    <t>Cặp bao tay sơ sinh bo Animo HN522052 (NB,Trắng)</t>
  </si>
  <si>
    <t>Bộ bao tay chân sơ sinh bo Animo HN522048 (NB,Beige)</t>
  </si>
  <si>
    <t>Bao tay sơ sinh thun 2 đôi Animo I0122022 (NB,Vàng)</t>
  </si>
  <si>
    <t>Bộ bao tay chân sơ sinh thun Animo HN1223063 (NB, Trắng ht voi xanh)</t>
  </si>
  <si>
    <t>Bao tay sơ sinh bo 2 đôi Animo I0122023 (NB,Xanh)</t>
  </si>
  <si>
    <t>Bộ bao tay chân sơ sinh bo Animo HN423012 (NB,Cam )</t>
  </si>
  <si>
    <t>Bộ bao tay chân sơ sinh bo Animo BA1022037 (NB,Xanh sọc)</t>
  </si>
  <si>
    <t>Bao tay sơ sinh bo 2 đôi Animo I0122023 (NB,Trắng)</t>
  </si>
  <si>
    <t>Bộ bao tay chân sơ sinh thun Animo BA1022047 (NB,Vàng sọc)</t>
  </si>
  <si>
    <t>Bộ bao tay chân sơ sinh thun Animo I0122025 (NB,Xanh ngọc)</t>
  </si>
  <si>
    <t>Bộ bao tay chân sơ sinh thun Animo HN1223063 (NB, Xanh dương)</t>
  </si>
  <si>
    <t>Bao tay sơ sinh bo 2 đôi Animo I0122023 (NB,Hồng)</t>
  </si>
  <si>
    <t>Bộ bao tay chân sơ sinh bo Animo BA323001 (NB,Vàng sọc)</t>
  </si>
  <si>
    <t>Bộ bao tay chân sơ sinh thun Animo HN522049 (NB,Xám)</t>
  </si>
  <si>
    <t>Cặp bao tay sơ sinh thun Animo BA1022070 (NB,Hồng)</t>
  </si>
  <si>
    <t>Bộ bao tay chân sơ sinh thun Animo BA1022049 (NB,Cam sọc)</t>
  </si>
  <si>
    <t>Cặp bao tay sơ sinh thun Animo BA1022072 (NB,Vàng)</t>
  </si>
  <si>
    <t>Bộ bao tay chân sơ sinh bo Animo HN423012 (NB,Hồng)</t>
  </si>
  <si>
    <t>Bao tay sơ sinh bo 2 đôi Animo I0122023 (NB,Vàng)</t>
  </si>
  <si>
    <t>Bộ bao tay chân sơ sinh thun Animo HN522049 (NB,Tím )</t>
  </si>
  <si>
    <t>Bao tay sơ sinh thun 2 đôi Animo I0122022 (NB,Xanh)</t>
  </si>
  <si>
    <t>Bộ bao tay chân sơ sinh thun Animo BA323002 (NB,Vàng họa tiết)</t>
  </si>
  <si>
    <t>Bộ bao tay chân sơ sinh thun Animo BA323002 (NB,Hồng họa tiết)</t>
  </si>
  <si>
    <t>Bao tay sơ sinh thun 2 đôi Animo I0122022 (NB,Xanh ngọc)</t>
  </si>
  <si>
    <t>Cặp bao tay sơ sinh bo Animo BA1022069 (NB,Cam)</t>
  </si>
  <si>
    <t>Bộ bao tay chân sơ sinh bo Animo BA1022035 (NB,Hồng sọc)</t>
  </si>
  <si>
    <t>Bộ bao tay chân sơ sinh bo Animo HN522048 (NB,Trắng)</t>
  </si>
  <si>
    <t>Cặp bao tay sơ sinh thun Animo BA1022073 (NB,Cam)</t>
  </si>
  <si>
    <t>Bộ bao tay chân sơ sinh thun Animo I0122025 (NB,Hồng)</t>
  </si>
  <si>
    <t>Bao tay sơ sinh bo 2 đôi Animo I0122023 (NB,Xanh ngọc)</t>
  </si>
  <si>
    <t>Bộ bao tay chân sơ sinh bo Animo BA1022039 (NB,Vàng sọc)</t>
  </si>
  <si>
    <t>Bao tay sơ sinh bo 2 đôi Animo I0122023 (NB,Cam)</t>
  </si>
  <si>
    <t>Bao tay sơ sinh thun 2 đôi Animo I0122022 (NB,Trắng)</t>
  </si>
  <si>
    <t>Bộ bao tay chân sơ sinh bo Animo BA323001 (NB,Xanh họa tiết)</t>
  </si>
  <si>
    <t>Bộ bao tay chân sơ sinh bo Animo BA1022040 (NB,Cam họa tiết)</t>
  </si>
  <si>
    <t>Bộ bao tay chân sơ sinh bo Animo I0122024 (NB,Xanh)</t>
  </si>
  <si>
    <t>Bộ bao tay chân sơ sinh thun Animo BA1022045 (NB,Xanh sọc)</t>
  </si>
  <si>
    <t>Bộ bao tay chân sơ sinh bo Animo BA1022034 (NB,Hồng họa tiết)</t>
  </si>
  <si>
    <t>Bộ bao tay chân sơ sinh thun Animo BA1022042 (NB,Hồng họa tiết)</t>
  </si>
  <si>
    <t>Bộ bao tay chân sơ sinh bo Animo BA1022041 (NB,Cam sọc)</t>
  </si>
  <si>
    <t>Bộ bao tay chân sơ sinh thun Animo I0122025 (NB,Cam)</t>
  </si>
  <si>
    <t>Bộ bao tay chân sơ sinh bo Animo BA1022038 (NB,Vàng họa tiết)</t>
  </si>
  <si>
    <t>Bao tay sơ sinh thun 2 đôi Animo I0122022 (NB,Cam)</t>
  </si>
  <si>
    <t>Bộ bao tay chân sơ sinh thun Animo I0122025 (NB,Trắng)</t>
  </si>
  <si>
    <t>Bộ bao tay chân sơ sinh bo Animo I0122024 (NB,Trắng)</t>
  </si>
  <si>
    <t>Bộ bao tay chân sơ sinh thun Animo BA1022044 (NB,Xanh họa tiết)</t>
  </si>
  <si>
    <t>Cặp bao tay sơ sinh thun Animo BA1022071 (NB,Xanh)</t>
  </si>
  <si>
    <t>Bao tay sơ sinh thun 2 đôi Animo I0122022 (NB,Hồng)</t>
  </si>
  <si>
    <t>Bộ bao tay chân sơ sinh bo Animo HN522048 (NB,Xám)</t>
  </si>
  <si>
    <t>Bộ bao tay chân sơ sinh thun Animo BA1022048 (NB,Cam họa tiết)</t>
  </si>
  <si>
    <t>Bộ bao tay chân sơ sinh bo Animo BA323001 (NB,Cam họa tiết)</t>
  </si>
  <si>
    <t>Bộ bao tay chân sơ sinh thun Animo BA1022046 (NB,Vàng họa tiết)</t>
  </si>
  <si>
    <t>Bộ bao tay chân sơ sinh bo Animo I0122024 (NB,Xanh ngọc)</t>
  </si>
  <si>
    <t>Bộ bao tay chân sơ sinh bo Animo I0122024 (NB,Cam)</t>
  </si>
  <si>
    <t>Bộ bao tay chân sơ sinh bo Animo HN522048 (NB,Xanh ngọc)</t>
  </si>
  <si>
    <t>Bộ bao tay chân sơ sinh thun Animo BA323002 (NB,Cam họa tiết)</t>
  </si>
  <si>
    <t>Set 2 đôi vớ sợi tre bé trai Animo XVV0524007 (6-12M,Nhiều màu)</t>
  </si>
  <si>
    <t>Set 2 đôi vớ sợi tre bé trai Animo XVV0524007 (1-2Y,Nhiều màu)</t>
  </si>
  <si>
    <t>Set 2 body tam giác Animo NB522013 (6-9M,cam-trắng sọc cam)</t>
  </si>
  <si>
    <t>Set 2 Bodysuit tam giác DT Animo KV1122060 (0-3M,Cam_Xám họa tiết)</t>
  </si>
  <si>
    <t>Set 2 body tam giác Animo NB522013 (3-6M,cam-trắng sọc cam)</t>
  </si>
  <si>
    <t>Set 2 Bodysuit tam giác DT Animo KV1122060 (3-6M,Cam_Xám họa tiết)</t>
  </si>
  <si>
    <t>Set 2 Bodysuit tam giác DT Animo KV423007 (3-6M,Cam_Xám họa tiết)</t>
  </si>
  <si>
    <t>Set 2 Bodysuit tam giác DT Animo KV423007 (0-3M,Cam_Xám họa tiết)</t>
  </si>
  <si>
    <t>Set 2 bodysuit đùi Ht búp bê Animo M522004-19 (0-3M,kem)</t>
  </si>
  <si>
    <t>Set 2 Bodysuit tam giác DT Animo KV1122060 (9-12M,Cam_Xám họa tiết)</t>
  </si>
  <si>
    <t>Set 2 Body sơ sinh tam giác TD Animo KV322040 (9-12M,Hồng)</t>
  </si>
  <si>
    <t>Set 2 Bodysuit tam giác DT Animo KV1122060 (6-9M,Cam_Xám họa tiết)</t>
  </si>
  <si>
    <t>Set 2 Bodysuit tam giác DT Animo KV423007 (9-12M,Cam_Xám họa tiết)</t>
  </si>
  <si>
    <t>Set 2 Bodysuit tam giác DT Animo KV423007 (6-9M,Cam_Xám họa tiết)</t>
  </si>
  <si>
    <t>Set 2 body tam giác Animo NB522013 (9-12M,cam-trắng sọc cam)</t>
  </si>
  <si>
    <t>Set 2 body đùi Animo NB522015 (3-6M,hồng-trắng bé gấu)</t>
  </si>
  <si>
    <t>Set 2 body tam giác Animo NB522013 (0-3M,cam-trắng sọc cam)</t>
  </si>
  <si>
    <t>Set 2 Bodysuit tam giác DT Animo KV423008 (0-3M,Tím_trắng họa tiết)</t>
  </si>
  <si>
    <t>Set 2 Bodysuit tam giác DT Animo KV423008 (3-6M,Tím_trắng họa tiết)</t>
  </si>
  <si>
    <t>Set 2 body đùi Animo NB522015 (0-3M,hồng-trắng bé gấu)</t>
  </si>
  <si>
    <t>Set 2 Body sơ sinh tam giác TD Animo KV322040 (3-6M,Hồng)</t>
  </si>
  <si>
    <t>Set 2 bodysuit tam giác Ht hoa Animo M522002-17 (9-12M,hồng)</t>
  </si>
  <si>
    <t>Set 2 Body sơ sinh tam giác TD Animo KV322040 (6-9M,Hồng)</t>
  </si>
  <si>
    <t>Set 2 Body sơ sinh tam giác TN Animo KV322038 (9-12M,Hồng)</t>
  </si>
  <si>
    <t>Set 2 body đùi Animo NB522016 (3-6M,xanh-trắng khủng long)</t>
  </si>
  <si>
    <t>Set 2 Body sơ sinh tam giác TD Animo KV322040 (0-3M,Hồng)</t>
  </si>
  <si>
    <t>Set 2 Bodysuit tam giác DT Animo KV423008 (9-12M,Tím_trắng họa tiết)</t>
  </si>
  <si>
    <t>Set 2 bodysuit đùi Ht búp bê Animo M522004-19 (3-6M,kem)</t>
  </si>
  <si>
    <t>Set 2 Body sơ sinh tam giác TN Animo KV322038 (0-3M,Hồng)</t>
  </si>
  <si>
    <t>Set 2 body tam giác Animo NB522014 (6-9M,xanh-trắng mũi tên)</t>
  </si>
  <si>
    <t>Set 2 body đùi Animo NB522016 (0-3M,xanh-trắng khủng long)</t>
  </si>
  <si>
    <t>Set 2 Bodysuit tam giác DT Animo KV423006 (9-12M,Hồng_trắng họa tiết)</t>
  </si>
  <si>
    <t>Set 2 Bodysuit tam giác DT Animo KV1122061 (3-6M,Tím_trắng họa tiết)</t>
  </si>
  <si>
    <t>Set 2 Bodysuit tam giác DT Animo KV1122061 (0-3M,Tím_trắng họa tiết)</t>
  </si>
  <si>
    <t>Set 2 Body sơ sinh tam giác TN Animo KV322038 (3-6M,Hồng)</t>
  </si>
  <si>
    <t>Set 2 body đùi Animo NB522015 (6-9M,hồng-trắng bé gấu)</t>
  </si>
  <si>
    <t>Set 2 Body sơ sinh tam giác TD Animo KV622036 (9-12M,Cam)</t>
  </si>
  <si>
    <t>Set 2 Bodysuit tam giác DT Animo KV1122061 (9-12M,Tím_trắng họa tiết)</t>
  </si>
  <si>
    <t>Set 2 Bodysuit tam giác DT Animo KV423008 (6-9M,Tím_trắng họa tiết)</t>
  </si>
  <si>
    <t>Set 2 body tam giác Animo NB522014 (3-6M,xanh-trắng mũi tên)</t>
  </si>
  <si>
    <t>Set 2 bodysuit tam giác Ht hoa Animo M522002-17 (6-9M,hồng)</t>
  </si>
  <si>
    <t>Set 2 Body sơ sinh tam giác TD Animo KV622036 (0-3M,Cam)</t>
  </si>
  <si>
    <t>Set 2 Bodysuit tam giác DT Animo KV1122061 (6-9M,Tím_trắng họa tiết)</t>
  </si>
  <si>
    <t>Set 2 Body sơ sinh tam giác TN Animo KV322038 (6-9M,Hồng)</t>
  </si>
  <si>
    <t>Set 2 bodysuit đùi Ht sư tử Animo M522003-18 (0-3M,xanh lá)</t>
  </si>
  <si>
    <t>Set 2 body đùi Animo NB522016 (6-9M,xanh-trắng khủng long)</t>
  </si>
  <si>
    <t>Set 2 Body sơ sinh tam giác TD Animo KV622036 (6-9M,Cam)</t>
  </si>
  <si>
    <t>Set 2 bodysuit tam giác Ht hoa Animo M522002-17 (3-6M,hồng)</t>
  </si>
  <si>
    <t>Set 2 Body sơ sinh tam giác TN Animo KV322036 (3-6M,Xanh)</t>
  </si>
  <si>
    <t>Set 2 bodysuit tam giác Ht thú cưng Animo M522001-16 (6-9M,Nâu nhạt)</t>
  </si>
  <si>
    <t>Set 2 bodysuit đùi Ht sư tử Animo M522003-18 (3-6M,xanh lá)</t>
  </si>
  <si>
    <t>Set 2 bodysuit tam giác Ht thú cưng Animo M522001-16 (9-12M,Nâu nhạt)</t>
  </si>
  <si>
    <t>Set 2 body tam giác Animo NB522014 (0-3M,xanh-trắng mũi tên)</t>
  </si>
  <si>
    <t>Set 2 bodysuit đùi Ht voi Animo M522005-20 (0-3M,Xanh biển)</t>
  </si>
  <si>
    <t>Set 2 Bodysuit tam giác DT Animo KV423006 (3-6M,Hồng_trắng họa tiết)</t>
  </si>
  <si>
    <t>Set 2 bodysuit đùi Ht búp bê Animo M522004-19 (9-12M,kem)</t>
  </si>
  <si>
    <t>Set 2 Bodysuit tam giác DT Animo KV423005 (9-12M,Xanh lá_trắng họa tiết)</t>
  </si>
  <si>
    <t>Set 2 body tam giác Animo NB522014 (9-12M,xanh-trắng mũi tên)</t>
  </si>
  <si>
    <t>Set 2 Body sơ sinh tam giác TD Animo KV622036 (3-6M,Cam)</t>
  </si>
  <si>
    <t>Set 2 Bodysuit tam giác DT Animo KV1122059 (9-12M,Hồng_trắng họa tiết)</t>
  </si>
  <si>
    <t>Set 2 Bodysuit tam giác DT Animo KV423006 (6-9M,Hồng_trắng họa tiết)</t>
  </si>
  <si>
    <t>Set 2 body đùi Animo NB522015 (9-12M,hồng-trắng bé gấu)</t>
  </si>
  <si>
    <t>Set 2 Body sơ sinh tam giác TN Animo KV322036 (6-9M,Xanh)</t>
  </si>
  <si>
    <t>Set 2 Body sơ sinh tam giác TN Animo KV322036 (0-3M,Xanh)</t>
  </si>
  <si>
    <t>Set 2 bodysuit đùi Ht búp bê Animo M522004-19 (6-9M,kem)</t>
  </si>
  <si>
    <t>Set 2 Body sơ sinh tam giác TD Animo KV322039 (9-12M,Xanh)</t>
  </si>
  <si>
    <t>Set 2 Bodysuit tam giác DT Animo KV423006 (0-3M,Hồng_trắng họa tiết)</t>
  </si>
  <si>
    <t>Set 2 Body sơ sinh tam giác TN Animo KV322037 (9-12M,Cam)</t>
  </si>
  <si>
    <t>Set 2 bodysuit tam giác Ht hoa Animo M522002-17 (0-3M,hồng)</t>
  </si>
  <si>
    <t>Set 2 bodysuit đùi Ht sư tử Animo M522003-18 (9-12M,xanh lá)</t>
  </si>
  <si>
    <t>Set 2 Body sơ sinh tam giác TN Animo KV322037 (3-6M,Cam)</t>
  </si>
  <si>
    <t>Set 2 Body sơ sinh tam giác TD Animo KV322039 (0-3M,Xanh)</t>
  </si>
  <si>
    <t>Set 2 Bodysuit tam giác DT Animo KV423005 (6-9M,Xanh lá_trắng họa tiết)</t>
  </si>
  <si>
    <t>Set 2 Body sơ sinh tam giác TN Animo KV322036 (9-12M,Xanh)</t>
  </si>
  <si>
    <t>Set 2 bodysuit tam giác Ht thú cưng Animo M522001 -16 (0-3M,Nâu nhạt)</t>
  </si>
  <si>
    <t>Set 2 Bodysuit tam giác DT Animo KV1122059 (6-9M,Hồng_trắng họa tiết)</t>
  </si>
  <si>
    <t>Set 2 bodysuit đùi Ht sư tử Animo M522003-18 (6-9M,xanh lá)</t>
  </si>
  <si>
    <t>Set 2 body đùi Animo NB522016 (9-12M,xanh-trắng khủng long)</t>
  </si>
  <si>
    <t>Set 2 Bodysuit tam giác DT Animo KV1122059 (3-6M,Hồng_trắng họa tiết)</t>
  </si>
  <si>
    <t>Set 2 Body sơ sinh tam giác TN Animo KV322037 (6-9M,Cam)</t>
  </si>
  <si>
    <t>Set 2 Bodysuit tam giác DT Animo KV1122058 (9-12M,Xanh lá_trắng họa tiết)</t>
  </si>
  <si>
    <t>Set 2 Bodysuit tam giác DT Animo KV423005 (0-3M,Xanh lá_trắng họa tiết)</t>
  </si>
  <si>
    <t>Set 2 bodysuit tam giác Ht thú cưng Animo M522001-16 (3-6M,Nâu nhạt)</t>
  </si>
  <si>
    <t>Set 2 bodysuit đùi Ht voi Animo M522005-20 (3-6M,Xanh biển)</t>
  </si>
  <si>
    <t>Set 2 Bodysuit tam giác DT Animo KV423005 (3-6M,Xanh lá_trắng họa tiết)</t>
  </si>
  <si>
    <t>Set 2 bodysuit đùi Ht voi Animo M522005-20 (6-9M,Xanh biển)</t>
  </si>
  <si>
    <t>Set 2 Body sơ sinh tam giác TD Animo KV322039 (6-9M,Xanh)</t>
  </si>
  <si>
    <t>Set 2 Body sơ sinh tam giác TN Animo KV322037 (0-3M,Cam)</t>
  </si>
  <si>
    <t>Set 2 Body sơ sinh tam giác TD Animo KV322039 (3-6M,Xanh)</t>
  </si>
  <si>
    <t>Set 2 Bodysuit tam giác DT Animo KV1122059 (0-3M,Hồng_trắng họa tiết)</t>
  </si>
  <si>
    <t>Set 2 Bodysuit tam giác DT Animo KV1122058 (3-6M,Xanh lá_trắng họa tiết)</t>
  </si>
  <si>
    <t>Set 2 Bodysuit tam giác DT Animo KV1122058 (6-9M,Xanh lá_trắng họa tiết)</t>
  </si>
  <si>
    <t>Set 2 Bodysuit tam giác DT Animo KV1122058 (0-3M,Xanh lá_trắng họa tiết)</t>
  </si>
  <si>
    <t>Set 2 bodysuit đùi Ht voi Animo M522005-20 (9-12M,Xanh biển)</t>
  </si>
  <si>
    <t>Set 2 bodysuit đùi Animo Easy KV0924069 (9-12M,Nhiều màu)</t>
  </si>
  <si>
    <t>Set 2 bodysuit đùi Animo Easy KV0924065 (9-12M,Nhiều màu)</t>
  </si>
  <si>
    <t>Set 2 bodysuit đùi Animo Easy KV0924065 (6-9M,Nhiều màu)</t>
  </si>
  <si>
    <t>Set 2 bodysuit đùi Animo Easy KV0924069 (6-9M,Nhiều màu)</t>
  </si>
  <si>
    <t>Set 2 bodysuit đùi Animo Easy KV0924065 (3-6M,Nhiều màu)</t>
  </si>
  <si>
    <t>Set 2 bodysuit đùi Animo Easy KV0924069 (3-6M,Nhiều màu)</t>
  </si>
  <si>
    <t>Set 2 bodysuit tam giác Animo Easy KV0924064 (6-9M,Nhiều màu)</t>
  </si>
  <si>
    <t>Set 2 bodysuit đùi Animo Easy KV0924069 (0-3M,Nhiều màu)</t>
  </si>
  <si>
    <t>Set 2 bodysuit đùi Animo Easy KV0924065 (0-3M,Nhiều màu)</t>
  </si>
  <si>
    <t>Set 2 bodysuit đùi Animo Easy KV0924068 (6-9M,Nhiều màu)</t>
  </si>
  <si>
    <t>Set 2 bodysuit đùi Animo Easy KV0924068 (9-12M,Nhiều màu)</t>
  </si>
  <si>
    <t>Set 2 bodysuit tam giác Animo Easy KV0924064 (3-6M,Nhiều màu)</t>
  </si>
  <si>
    <t>Set 2 bodysuit đùi Animo Easy KV0924067 (9-12M,Nhiều màu)</t>
  </si>
  <si>
    <t>Set 2 bodysuit đùi Animo Easy KV0924067 (6-9M,Nhiều màu)</t>
  </si>
  <si>
    <t>Set 2 bodysuit đùi Animo Easy KV0924066 (9-12M,Nhiều màu)</t>
  </si>
  <si>
    <t>Set 2 bodysuit đùi Animo Easy KV0924066 (6-9M,Nhiều màu)</t>
  </si>
  <si>
    <t>Set 2 bodysuit tam giác Animo Easy KV0924064 (0-3M,Nhiều màu)</t>
  </si>
  <si>
    <t>Set 2 bodysuit đùi Animo Easy KV0924068 (3-6M,Nhiều màu)</t>
  </si>
  <si>
    <t>Set 2 bodysuit đùi Animo Easy KV0924066 (3-6M,Nhiều màu)</t>
  </si>
  <si>
    <t>Set 2 bodysuit đùi Animo Easy KV0924067 (3-6M,Nhiều màu)</t>
  </si>
  <si>
    <t>Set 2 bodysuit đùi Animo Easy KV0924068 (0-3M,Nhiều màu)</t>
  </si>
  <si>
    <t>Set 2 bodysuit đùi Animo Easy KV0924066 (0-3M,Nhiều màu)</t>
  </si>
  <si>
    <t>Set 2 bodysuit đùi Animo Easy KV0924067 (0-3M,Nhiều màu)</t>
  </si>
  <si>
    <t>Set 2 đôi vớ sợi tre bé trai Animo XVV0524006 (0-6M,Nhiều màu)</t>
  </si>
  <si>
    <t>Set 2 đôi vớ sợi tre bé trai Animo XVV0524007 (2-3Y,Nhiều màu)</t>
  </si>
  <si>
    <t>Set 5 đôi vớ Animo M522011-44 (2-3Y,nhiều màu)</t>
  </si>
  <si>
    <t>Set 5 đôi vớ Animo M522010-38 (2-3Y,Trắng)</t>
  </si>
  <si>
    <t>Set 5 đôi vớ Animo M522011-44 (12-24M,nhiều màu)</t>
  </si>
  <si>
    <t>Set 2 đôi vớ sợi tre bé trai Animo TV0625035 (1-2Y,Nhiều màu)</t>
  </si>
  <si>
    <t>Set 5 đôi vớ Animo M522010-38 (2-3Y,nhiều màu)</t>
  </si>
  <si>
    <t>Set 2 đôi vớ sợi tre bé gái Animo XVV0524009 (2-3Y,Nhiều màu)</t>
  </si>
  <si>
    <t>Set 5 đôi vớ Animo M522010-38 (12-24M,Trắng)</t>
  </si>
  <si>
    <t>Set 2 đôi vớ sợi tre bé trai Animo TV0625034 (6-12M,Nhiều màu)</t>
  </si>
  <si>
    <t>Set 2 đôi vớ lưới bé gái sợi tre Animo I0921018 (2-3Y,Nhiều màu)</t>
  </si>
  <si>
    <t>Set 3 đôi vớ Animo M522007-50 (6-12M,Họa tiết)</t>
  </si>
  <si>
    <t>Set 2 đôi vớ bé gái sợi tre Animo I0921011 (6-12M,Nhiều màu)</t>
  </si>
  <si>
    <t>Set 2 đôi vớ sợi tre bé trai Animo TV0625033 (0-6M,Nhiều màu)</t>
  </si>
  <si>
    <t>Set 2 đôi vớ sợi tre bé gái Animo XVV0524009 (6-12M,Nhiều màu)</t>
  </si>
  <si>
    <t>Set 3 đôi vớ Animo M522011-42 (2-3Y,nhiều màu)</t>
  </si>
  <si>
    <t>Set 2 đôi vớ bé gái sợi tre Animo I0921012 (0-6M,Nhiều màu)</t>
  </si>
  <si>
    <t>Set 3 đôi vớ Animo M522007-50 (6-12M,nhiều màu)</t>
  </si>
  <si>
    <t>Set 3 đôi vớ Animo M522012-43 (2-3Y,nhiều màu)</t>
  </si>
  <si>
    <t>Set 3 đôi vớ Animo M522008-53 (0-6M,nhiều màu)</t>
  </si>
  <si>
    <t>Set 3 đôi vớ Animo M522007-50 (0-6M,Họa tiết)</t>
  </si>
  <si>
    <t>Set 3 đôi vớ Animo M522012-43 (2-3Y,Vàng)</t>
  </si>
  <si>
    <t>Set 3 đôi vớ Animo M522008-53 (6-12M,nhiều màu)</t>
  </si>
  <si>
    <t>Set 2 đôi vớ lưới bé gái sợi tre Animo I0921018 (18-24M,Nhiều màu)</t>
  </si>
  <si>
    <t>Set 3 đôi vớ Animo M522008-53 (6-12M,Xanh lá)</t>
  </si>
  <si>
    <t>Set 5 đôi vớ Animo M522010-38 (12-24M,nhiều màu)</t>
  </si>
  <si>
    <t>Set 2 đôi vớ sợi tre bé trai Animo TV0625036 (2-3Y,Nhiều màu)</t>
  </si>
  <si>
    <t>Set 2 đôi vớ bé trai sợi tre Animo I0921017 (18-24M,Nhiều màu)</t>
  </si>
  <si>
    <t>Set 3 đôi vớ Animo M522011-42 (2-3Y,Trắng)</t>
  </si>
  <si>
    <t>Set 3 đôi vớ Animo M522008-53 (0-6M,Xanh lá)</t>
  </si>
  <si>
    <t>Set 2 đôi vớ sợi tre bé gái Animo XVV0524009 (1-2Y,Nhiều màu)</t>
  </si>
  <si>
    <t>Set 2 đôi vớ sợi tre bé gái Animo XVV0524008 (0-6M,Nhiều màu)</t>
  </si>
  <si>
    <t>Set 3 đôi vớ Animo M522007-50 (0-6M,nhiều màu)</t>
  </si>
  <si>
    <t>Set 3 đôi vớ Animo M522011-42 (12-24M,nhiều màu)</t>
  </si>
  <si>
    <t>Set 3 đôi vớ Animo M522012-43 (12-24M,nhiều màu)</t>
  </si>
  <si>
    <t>Set 3 đôi vớ Animo M522012-43 (12-24M,Vàng)</t>
  </si>
  <si>
    <t>Set 3 đôi vớ Animo M522008-53 (6-12M,sọc)</t>
  </si>
  <si>
    <t>Set 2 đôi vớ bé trai sợi tre Animo I0921015 (6-12M,Nhiều màu)</t>
  </si>
  <si>
    <t>Set 2 đôi vớ bé gái sợi tre Animo I0921011 (0-6M,Nhiều màu)</t>
  </si>
  <si>
    <t>Set 2 đôi vớ bé trai sợi tre Animo XVV223043 (18-24M,Nhiều màu)</t>
  </si>
  <si>
    <t>Set 3 đôi vớ Animo M522011-42 (12-24M,Trắng)</t>
  </si>
  <si>
    <t>Set 2 đôi vớ bé trai sợi tre Animo I0921015 (0-6M,Nhiều màu)</t>
  </si>
  <si>
    <t>Set 3 đôi vớ Animo M522008-53 (0-6M,sọc)</t>
  </si>
  <si>
    <t>Set 3 đôi vớ Animo M522008-53 (6-12M,Xanh)</t>
  </si>
  <si>
    <t>Set 2 đôi vớ bé trai sợi tre Animo I0921017 (2-3Y,Nhiều màu)</t>
  </si>
  <si>
    <t>Set 3 đôi vớ Animo M522006-48 (6-12M,Trắng)</t>
  </si>
  <si>
    <t>Set 2 đôi vớ bé trai sợi tre Animo I0921013 (0-6M,Nhiều màu)</t>
  </si>
  <si>
    <t>Set 3 đôi vớ Animo M522006-48 (6-12M,Hồng)</t>
  </si>
  <si>
    <t>Set 3 đôi vớ Animo M522008-53 (0-6M,Xanh)</t>
  </si>
  <si>
    <t>Set 2 đôi vớ bé gái sợi tre Animo I0921010 (0-6M,Nhiều màu)</t>
  </si>
  <si>
    <t>Set 3 đôi vớ Animo M522006-48 (0-6M,Trắng)</t>
  </si>
  <si>
    <t>Set 3 đôi vớ Animo M522006-48 (0-6M,Hồng)</t>
  </si>
  <si>
    <t>Set 2 đôi vớ bé trai sợi tre Animo I0921014 (6-12M,Nhiều màu)</t>
  </si>
  <si>
    <t>Set 2 đôi vớ bé trai sợi tre Animo I0921013 (6-12M,Nhiều màu)</t>
  </si>
  <si>
    <t>Set 2 đôi vớ bé gái sợi tre Animo I0921016 (2-3Y,Nhiều màu)</t>
  </si>
  <si>
    <t>Set 3 đôi vớ Animo M522006-48 (6-12M,nhiều màu)</t>
  </si>
  <si>
    <t>Set 2 đôi vớ bé trai sợi tre Animo I0921014 (0-6M,Nhiều màu)</t>
  </si>
  <si>
    <t>Set 3 đôi vớ Animo M522006-48 (0-6M,nhiều màu)</t>
  </si>
  <si>
    <t>Set 2 đôi vớ bé gái sợi tre Animo I0921016 (18-24M,Nhiều màu)</t>
  </si>
  <si>
    <t>Set 2 đôi vớ bé trai sợi tre Animo XVV223039 (0-6M,Nhiều màu)</t>
  </si>
  <si>
    <t>Set 2 nón sơ sinh Animo HN0924084 (NB,Nhiều màu)</t>
  </si>
  <si>
    <t>Set 2 nón sơ sinh tai thỏ Animo HN0625011 (NB,Hồng-trắng)</t>
  </si>
  <si>
    <t>Set 2 nón sơ sinh tai gấu Animo HN0625012 (NB,Vàng-trắng)</t>
  </si>
  <si>
    <t>Set 2 nón sơ sinh tai cún Animo HN0625013 (NB,Be-trắng)</t>
  </si>
  <si>
    <t>Set 2 nón sơ sinh Animo MN0924047 (NB,Nhiều màu)</t>
  </si>
  <si>
    <t>Set 2 nón sơ sinh Animo MN0924050 (NB,Nhiều màu)</t>
  </si>
  <si>
    <t>Set 2 nón sơ sinh Animo BA323008 (NB,Trắng-Vàng)</t>
  </si>
  <si>
    <t>Set 2 nón sơ sinh Animo MN0924049 (NB,Nhiều màu)</t>
  </si>
  <si>
    <t>Set 2 nón sơ sinh Animo MN0924048 (NB,Nhiều màu)</t>
  </si>
  <si>
    <t>Set 2 nón sơ sinh Ht Kẹo Sao Animo JK822010_96 (NB,Kem_Xanh)</t>
  </si>
  <si>
    <t>Set 2 nón sơ sinh Ht Gấu Animo Jk822011_97 (NB,Xanh_Xám)</t>
  </si>
  <si>
    <t>Nón sơ sinh bo Animo HN423018 (NB,Trắng-Cam)</t>
  </si>
  <si>
    <t>Set 2 nón sơ sinh Ht Cá sấu Animo JK822013_93 (NB,Xanh_Xám)</t>
  </si>
  <si>
    <t>Set 2 nón sơ sinh Animo HN1223059 (NB,Nhiều màu)</t>
  </si>
  <si>
    <t>Nón sơ sinh bo 2 cái Animo I0122028 (NB,Vàng)</t>
  </si>
  <si>
    <t>Set 2 nón sơ sinh Ht Cá sấu Animo Jk822012_93 (NB,Kem_Hồng)</t>
  </si>
  <si>
    <t>Set 2 nón sơ sinh Animo BA323008 (NB,Trắng-Xanh)</t>
  </si>
  <si>
    <t>Set 2 nón sơ sinh Ht Animo JK822004_94A (NB,Xám_Xanh)</t>
  </si>
  <si>
    <t>Nón sơ sinh bo 2 cái Animo I0122028 (NB,Cam)</t>
  </si>
  <si>
    <t>Nón sơ sinh bo 2 cái Animo I0122028 (NB,Xanh ngọc)</t>
  </si>
  <si>
    <t>Set 2 nón sơ sinh Animo BA1022091 (NB,Trắng-Hồng)</t>
  </si>
  <si>
    <t>Set 2 nón sơ sinh Animo BA1022091 (NB,Trắng-Xanh)</t>
  </si>
  <si>
    <t>Set 2 nón sơ sinh Animo BA323008 (NB,Trắng-Cam)</t>
  </si>
  <si>
    <t>Nón sơ sinh bo Animo HN423018 (NB,Trắng-Hồng)</t>
  </si>
  <si>
    <t>Nón sơ sinh bo 2 cái Animo I0122028 (NB,Hồng)</t>
  </si>
  <si>
    <t>Set 2 nón sơ sinh Animo Ht Hưu JK822006_22 (NB,Kem_Hồng)</t>
  </si>
  <si>
    <t>Set 2 nón sơ sinh Animo Ht Hưu JK822007_22 (NB,Xám_Xanh)</t>
  </si>
  <si>
    <t>Set 2 nón sơ sinh Animo Ht Kẹo ngọt JK822008_20 (NB,Hồng_Vàng)</t>
  </si>
  <si>
    <t>Set 2 nón sơ sinh Animo Ht Gấu B JK822009_19 (NB,Xám_Xanh)</t>
  </si>
  <si>
    <t>Set 2 nón sơ sinh Animo BA1022091 (NB,Trắng-Vàng)</t>
  </si>
  <si>
    <t>Set 2 nón sơ sinh Animo HN1223060 (NB,Nhiều màu)</t>
  </si>
  <si>
    <t>Bộ 3 quần lót bé gái đùi Animo ST0525040 (1Y,Nhiều màu,TT02)</t>
  </si>
  <si>
    <t>Bộ 3 quần lót bé gái đùi Animo ST0525040 (2Y,Nhiều màu,TT02)</t>
  </si>
  <si>
    <t>Bộ 3 quần lót bé gái đùi Animo ST0525040 (3Y,Nhiều màu,TT02)</t>
  </si>
  <si>
    <t>Bộ 3 quần lót bé gái đùi Animo ST0525040 (4Y,Nhiều màu,TT02)</t>
  </si>
  <si>
    <t>Bộ 3 quần lót bé gái tam giác Animo VĐ223004 (18-24M,Nhiều màu)</t>
  </si>
  <si>
    <t>Bộ 3 quần lót bé gái tam giác Animo VĐ223004 (3-4Y,Nhiều màu)</t>
  </si>
  <si>
    <t>Bộ 3 quần lót bé gái tam giác Animo VĐ223004 (2-3Y,Nhiều màu)</t>
  </si>
  <si>
    <t>Bộ 3 quần lót bé gái tam giác Animo VĐ223003 (18-24M,Nhiều màu)</t>
  </si>
  <si>
    <t>Bộ 3 quần lót bé gái tam giác Animo VĐ223003 (12-18M,Nhiều màu)</t>
  </si>
  <si>
    <t>Bộ 3 quần lót bé gái tam giác Animo VĐ223004 (12-18M,Nhiều màu)</t>
  </si>
  <si>
    <t>Bộ 3 quần lót bé gái tam giác Animo VĐ223003 (3-4Y,Nhiều màu)</t>
  </si>
  <si>
    <t>Bộ 3 quần lót bé gái tam giác Animo VĐ223002 (3-4Y,Nhiều màu)</t>
  </si>
  <si>
    <t>Bộ 3 quần lót bé gái tam giác Animo VĐ223002 (2-3Y,Nhiều màu)</t>
  </si>
  <si>
    <t>Bộ 3 quần lót bé gái tam giác Animo VĐ223002 (18-24M,Nhiều màu)</t>
  </si>
  <si>
    <t>Bộ 3 quần lót bé gái tam giác Animo VĐ223003 (2-3Y,Nhiều màu)</t>
  </si>
  <si>
    <t>Bộ 3 quần lót bé gái đùi Animo VĐ223006 (5-6Y,Nhiều màu)</t>
  </si>
  <si>
    <t>Bộ 3 quần lót bé gái tam giác Animo VĐ223001 (3-4Y,Nhiều màu)</t>
  </si>
  <si>
    <t>Bộ 3 quần lót bé gái đùi Animo VĐ223010 (4-5Y,Nhiều màu)</t>
  </si>
  <si>
    <t>Bộ 3 quần lót bé gái đùi Animo VĐ223006 (4-5Y,Nhiều màu)</t>
  </si>
  <si>
    <t>Bộ 3 quần lót bé gái tam giác Animo VĐ223001 (18-24M,Nhiều màu)</t>
  </si>
  <si>
    <t>Bộ 3 quần lót bé gái tam giác Animo VĐ223001 (2-3Y,Nhiều màu)</t>
  </si>
  <si>
    <t>Bộ 3 quần lót bé gái đùi Animo VĐ223009 (4-5Y,Nhiều màu)</t>
  </si>
  <si>
    <t>Bộ 3 quần lót bé gái đùi Animo VĐ223007 (4-5Y,Nhiều màu)</t>
  </si>
  <si>
    <t>Bộ 3 quần lót bé gái đùi Animo VĐ223009 (5-6Y,Nhiều màu)</t>
  </si>
  <si>
    <t>Bộ 3 quần lót bé gái đùi Animo VĐ223005 (4-5Y,Nhiều màu)</t>
  </si>
  <si>
    <t>Bộ 3 quần lót bé gái đùi Animo VĐ223008 (4-5Y,Nhiều màu)</t>
  </si>
  <si>
    <t>Bộ 3 quần lót bé gái đùi Animo VĐ223010 (5-6Y,Nhiều màu)</t>
  </si>
  <si>
    <t>Bộ 3 quần lót bé gái đùi Animo VĐ223006 (3-4Y,Nhiều màu)</t>
  </si>
  <si>
    <t>Bộ 3 quần lót bé gái đùi Animo VĐ223005 (5-6Y,Nhiều màu)</t>
  </si>
  <si>
    <t>Bộ 3 quần lót bé gái đùi Animo VĐ223007 (5-6Y,Nhiều màu)</t>
  </si>
  <si>
    <t>Bộ 3 quần lót bé gái tam giác Animo VĐ223002 (12-18M,Nhiều màu)</t>
  </si>
  <si>
    <t>Bộ 3 quần lót bé gái tam giác Animo VĐ223001 (12-18M,Nhiều màu)</t>
  </si>
  <si>
    <t>Bộ 3 quần lót bé gái đùi Animo VĐ223008 (5-6Y,Nhiều màu)</t>
  </si>
  <si>
    <t>Bộ 3 quần lót bé gái đùi Animo VĐ223009 (3-4Y,Nhiều màu)</t>
  </si>
  <si>
    <t>Bộ 3 quần lót bé gái đùi Animo VĐ223010 (3-4Y,Nhiều màu)</t>
  </si>
  <si>
    <t>Bộ 3 quần lót bé gái đùi Animo VĐ223005 (3-4Y,Nhiều màu)</t>
  </si>
  <si>
    <t>Bộ 3 quần lót bé gái đùi Animo VĐ223005 (2-3Y,Nhiều màu)</t>
  </si>
  <si>
    <t>Bộ 3 quần lót bé gái đùi Animo VĐ223006 (2-3Y,Nhiều màu)</t>
  </si>
  <si>
    <t>Bộ 3 quần lót bé gái đùi Animo VĐ223008 (3-4Y,Nhiều màu)</t>
  </si>
  <si>
    <t>Bộ 3 quần lót bé gái đùi Animo VĐ223007 (3-4Y,Nhiều màu)</t>
  </si>
  <si>
    <t>Bộ 3 quần lót bé gái đùi Animo VĐ223009 (2-3Y,Nhiều màu)</t>
  </si>
  <si>
    <t>Bộ 3 quần lót bé gái đùi Animo VĐ223008 (2-3Y,Nhiều màu)</t>
  </si>
  <si>
    <t>Bộ 3 quần lót bé gái đùi Animo VĐ223010 (2-3Y,Nhiều màu)</t>
  </si>
  <si>
    <t>Bộ 3 quần lót bé gái đùi Animo VĐ223007 (2-3Y,Nhiều màu)</t>
  </si>
  <si>
    <t>Set 6 bao tay chân sơ sinh Animo BA0425078 (NB, Trắng-vàng-cam)</t>
  </si>
  <si>
    <t>Set 6 bao tay chân sơ sinh Animo BA0425075 (NB,Trắng-xanh-vàng)</t>
  </si>
  <si>
    <t>Sét 5 tã vải sơ sinh Animo BA0624021</t>
  </si>
  <si>
    <t>Set 5 tã vải sơ sinh Animo BA0425079 (NB, Trắng)</t>
  </si>
  <si>
    <t>Set 5 tã vải sơ sinh Animo BA323007 (NB,Xanh sọc)</t>
  </si>
  <si>
    <t>Set 5 tã vải sơ sinh Animo BA323007 (NB,Vàng sọc)</t>
  </si>
  <si>
    <t>Set 5 tã vải sơ sinh Animo BA323007 (NB,Vàng họa tiết)</t>
  </si>
  <si>
    <t>Set 5 tã vải sơ sinh Animo BA323007 (NB,Xanh họa tiết)</t>
  </si>
  <si>
    <t>Set 5 tã vải sơ sinh Animo BA323007 (NB,Hồng sọc)</t>
  </si>
  <si>
    <t>Set 5 tã vải sơ sinh Animo BA323007 (NB,Cam họa tiết)</t>
  </si>
  <si>
    <t>Set 5 tã vải sơ sinh Animo BA323007 (NB,Cam sọc)</t>
  </si>
  <si>
    <t>Set 5 tã vải sơ sinh Animo BA1022076 (NB,Xanh họa tiết)</t>
  </si>
  <si>
    <t>Set 5 tã vải sơ sinh Animo BA1022078 (NB,Vàng họa tiết)</t>
  </si>
  <si>
    <t>Tã vải sơ sinh dán 5 cái Animo I0122029 (2,Xanh)</t>
  </si>
  <si>
    <t>Set 5 tã vải sơ sinh Animo BA1022074 (NB,Hồng họa tiết)</t>
  </si>
  <si>
    <t>Set 5 tã vải sơ sinh Animo BA323007 (NB,Hồng họa tiết)</t>
  </si>
  <si>
    <t>Set 5 tã vải sơ sinh Animo BA1022077 (NB,Xanh sọc)</t>
  </si>
  <si>
    <t>Set 5 tã vải sơ sinh Animo BA1022079 (NB,Vàng sọc)</t>
  </si>
  <si>
    <t>Tã vải sơ sinh dán 5 cái Animo I0122029 (1,Xanh)</t>
  </si>
  <si>
    <t>Set 5 tã vải sơ sinh Animo BA1022075 (NB,Hồng sọc)</t>
  </si>
  <si>
    <t>Set 5 tã vải sơ sinh Animo BA1022080 (NB,Cam họa tiết)</t>
  </si>
  <si>
    <t>Set 5 tã vải sơ sinh Animo BA1022081 (NB,Cam sọc)</t>
  </si>
  <si>
    <t>Tã vải sơ sinh dán 5 cái Animo I0122029 (1,Cam)</t>
  </si>
  <si>
    <t>Nhộng chũn cho bé Animo VD0525064 (0-6M, Xanh)</t>
  </si>
  <si>
    <t>Nhộng chũn cho bé Animo VD0525063 (0-6M, Trắng)</t>
  </si>
  <si>
    <t>Túi quấn Họa tiết Gấu nâu Animo VD423037 (NB,Trắng)</t>
  </si>
  <si>
    <t>Nhộng chũn Sợi tre Kháng khuẩn Animo VD423035 (NB,Trắng)</t>
  </si>
  <si>
    <t>Nhộng chũn Sợi tre Kháng khuẩn Animo VD423034 (NB,Xanh)</t>
  </si>
  <si>
    <t>Túi ngủ sơ sinh sợi tre Animo I1021008 (6-12M,Trắng)</t>
  </si>
  <si>
    <t>Túi quấn Họa tiết Nai Xanh Animo VD423038 (NB,Trắng)</t>
  </si>
  <si>
    <t>Túi quấn Họa tiết Sư Tử Animo VD423039 (NB,Trắng)</t>
  </si>
  <si>
    <t>Túi quấn Họa tiết Nai vàng Animo VD423036 (NB,Trắng)</t>
  </si>
  <si>
    <t>Nhộng chũn Sợi tre Kháng khuẩn Animo VD423040 (NB,Hồng)</t>
  </si>
  <si>
    <t>Túi ngủ sơ sinh sợi tre Animo I1021008 (6-12M,Xanh)</t>
  </si>
  <si>
    <t>Túi ngủ sơ sinh sợi tre Animo I1021008 (6-12M,Hồng)</t>
  </si>
  <si>
    <t>Nhộng chũn sơ sinh sợi tre Animo I1021007 (0-6M,Xanh)</t>
  </si>
  <si>
    <t>Nhộng chũn sơ sinh sợi tre Animo I1021007 (0-6M,Hồng)</t>
  </si>
  <si>
    <t>Nhộng chũn sơ sinh sợi tre Animo I1021007 (0-6M,Trắng)</t>
  </si>
  <si>
    <t>Set 5 yếm sơ sinh Animo I1221020 (NB,nhiều màu)</t>
  </si>
  <si>
    <t>Set 5 yếm sơ sinh Animo I0122009 (NB,nhiều màu)</t>
  </si>
  <si>
    <t>Set 5 yếm sơ sinh Animo I1221022 (NB,nhiều màu)</t>
  </si>
  <si>
    <t>Set 5 yếm sơ sinh Animo I0122008 (NB,nhiều màu)</t>
  </si>
  <si>
    <t>Set 5 yếm sơ sinh Animo I1221019 (NB,nhiều màu)</t>
  </si>
  <si>
    <t>Set 5 yếm sơ sinh Animo I0122007 (NB,nhiều màu)</t>
  </si>
  <si>
    <t>Set 5 yếm sơ sinh Animo I0122006 (NB,nhiều màu)</t>
  </si>
  <si>
    <t>Set 5 yếm sơ sinh Animo I1221021 (NB,nhiều màu)</t>
  </si>
  <si>
    <t>Set 3 yếm sơ sinh Animo MN0924044 (NB,Nhiều màu)</t>
  </si>
  <si>
    <t>Set 5 yếm sơ sinh Animo I0122010 (NB,nhiều màu)</t>
  </si>
  <si>
    <t>Set 5 yếm sơ sinh Animo I1221023 (NB,nhiều màu)</t>
  </si>
  <si>
    <t>Set 3 yếm sơ sinh Animo MN0924045 (NB,Nhiều màu)</t>
  </si>
  <si>
    <t>Set 2 yếm sơ sinh Animo I1221024 (NB,nhiều màu)</t>
  </si>
  <si>
    <t>Set 3 yếm sơ sinh Animo MN0924046 (NB,Nhiều màu)</t>
  </si>
  <si>
    <t>Set 2 yếm sơ sinh Animo I1221025 (NB,nhiều màu)</t>
  </si>
  <si>
    <t>Set 2 yếm sơ sinh Animo I0122011 (NB,nhiều màu)</t>
  </si>
  <si>
    <t>Set 2 yếm sơ sinh Animo I1221026 (NB,nhiều màu)</t>
  </si>
  <si>
    <t>Cặp quần ss ngắn Animo NB422052 (NB,hồng-trắng)</t>
  </si>
  <si>
    <t>Cặp quần sơ sinh ngắn Animo KV223011 (NB,Kem_Trắng họa tiết)</t>
  </si>
  <si>
    <t>Cặp quần ss ngắn Animo NB422056 (NB,xanh ngọc-trắng)</t>
  </si>
  <si>
    <t>Cặp quần sơ sinh dài Animo KV223022 (NB,Trắng_Tím họa tiết)</t>
  </si>
  <si>
    <t>Cặp quần sơ sinh ngắn Animo KV223012 (NB,Kem họa tiết_Trắng)</t>
  </si>
  <si>
    <t>Cặp quần sơ sinh ngắn Animo KV223011 (0-3M,Kem_Trắng họa tiết)</t>
  </si>
  <si>
    <t>Cặp quần ss ngắn Animo NB422052 (3-6M,hồng-trắng)</t>
  </si>
  <si>
    <t>Cặp quần sơ sinh dài Animo KV223022 (3-6M,Trắng_Tím họa tiết)</t>
  </si>
  <si>
    <t>Cặp quần sơ sinh dài Animo KV223021 (NB,Trắng họa tiết_Tím)</t>
  </si>
  <si>
    <t>Cặp quần sơ sinh ngắn Animo KV223011 (3-6M,Kem_Trắng họa tiết)</t>
  </si>
  <si>
    <t>Cặp quần sơ sinh dài Animo KV223022 (0-3M,Trắng_Tím họa tiết)</t>
  </si>
  <si>
    <t>Cặp quần ss ngắn Animo NB422056 (3-6M,xanh ngọc-trắng)</t>
  </si>
  <si>
    <t>Cặp quần ss ngắn Animo NB422052 (6-9M,hồng-trắng)</t>
  </si>
  <si>
    <t>Cặp quần sơ sinh ngắn Animo KV223012 (0-3M,Kem họa tiết_Trắng)</t>
  </si>
  <si>
    <t>Cặp quần sơ sinh ngắn Animo KV223013 (NB,Xám họa tiết_Trắng)</t>
  </si>
  <si>
    <t>Cặp quần ss ngắn Animo NB422052 (0-3M,hồng-trắng)</t>
  </si>
  <si>
    <t>Cặp quần sơ sinh dài Animo KV223021 (3-6M,Trắng họa tiết_Tím)</t>
  </si>
  <si>
    <t>Cặp quần sơ sinh ngắn Animo KV223012 (3-6M,Kem họa tiết_Trắng)</t>
  </si>
  <si>
    <t>Cặp quần sơ sinh dài Animo KV223021 (0-3M,Trắng họa tiết_Tím)</t>
  </si>
  <si>
    <t>Cặp quần sơ sinh ngắn Animo KV223018 (NB,Hồng họa tiết_Trắng)</t>
  </si>
  <si>
    <t>Cặp quần sơ sinh ngắn Animo KV223013 (0-3M,Xám họa tiết_Trắng)</t>
  </si>
  <si>
    <t>Cặp quần ss dài Animo NB422050 (NB,xanh-trắng)</t>
  </si>
  <si>
    <t>Cặp quần ss dài Animo NB422050 (6-9M,xanh-trắng)</t>
  </si>
  <si>
    <t>Cặp quần sơ sinh ngắn Animo KV223018 (0-3M,Hồng họa tiết_Trắng)</t>
  </si>
  <si>
    <t>Cặp quần ss dài Animo NB422050 (3-6M,xanh-trắng)</t>
  </si>
  <si>
    <t>Cặp quần sơ sinh dài Animo KV223016 (NB,Cam họa tiết_Trắng)</t>
  </si>
  <si>
    <t>Cặp quần ss dài Animo NB422054 (NB,cam-trắng)</t>
  </si>
  <si>
    <t>Cặp quần ss ngắn Animo NB422056 (6-9M,xanh ngọc-trắng)</t>
  </si>
  <si>
    <t>Cặp quần ss dài Animo NB422054 (3-6M,cam-trắng)</t>
  </si>
  <si>
    <t>Cặp quần ss ngắn Animo NB422056 (0-3M,xanh ngọc-trắng)</t>
  </si>
  <si>
    <t>Cặp quần sơ sinh ngắn Animo KV223014 (NB,Trắng họa tiết_Xám)</t>
  </si>
  <si>
    <t>Cặp quần sơ sinh ngắn Animo KV223013 (3-6M,Xám họa tiết_Trắng)</t>
  </si>
  <si>
    <t>Cặp quần sơ sinh ngắn Animo KV223018 (3-6M,Hồng họa tiết_Trắng)</t>
  </si>
  <si>
    <t>Cặp quần sơ sinh ngắn Animo KV223011 (6-9M,Kem_Trắng họa tiết)</t>
  </si>
  <si>
    <t>Cặp quần ss ngắn Animo LĐ422052 (NB,xanh ngọc-trắng)</t>
  </si>
  <si>
    <t>Cặp quần sơ sinh dài Animo KV223015 (NB,Trắng họa tiết_Cam)</t>
  </si>
  <si>
    <t>Cặp quần sơ sinh dài Animo KV223022 (6-9M,Trắng_Tím họa tiết)</t>
  </si>
  <si>
    <t>Cặp quần sơ sinh ngắn Animo KV223014 (0-3M,Trắng họa tiết_Xám)</t>
  </si>
  <si>
    <t>Cặp quần sơ sinh dài Animo KV223016 (3-6M,Cam họa tiết_Trắng)</t>
  </si>
  <si>
    <t>Cặp Quần sơ sinh ngắn Animo KV422083 (NB,Hồng)</t>
  </si>
  <si>
    <t>Cặp Quần sơ sinh ngắn Animo KV422087 (NB,Xanh ngọc)</t>
  </si>
  <si>
    <t>Cặp quần sơ sinh ngắn Animo KV223017 (0-3M,Trắng họa tiết_Hồng)</t>
  </si>
  <si>
    <t>Cặp quần sơ sinh ngắn Animo KV223013 (6-9M,Xám họa tiết_Trắng)</t>
  </si>
  <si>
    <t>Cặp quần sơ sinh ngắn Animo KV223012 (6-9M,Kem họa tiết_Trắng)</t>
  </si>
  <si>
    <t>Cặp quần sơ sinh dài Animo KV123024 (NB,Trắng họa tiết_Tím)</t>
  </si>
  <si>
    <t>Cặp quần sơ sinh dài Animo KV223021 (6-9M,Trắng họa tiết_Tím)</t>
  </si>
  <si>
    <t>Cặp quần sơ sinh dài Animo KV223015 (3-6M,Trắng họa tiết_Cam)</t>
  </si>
  <si>
    <t>Cặp quần ss dài Animo NB422054 (6-9M,cam-trắng)</t>
  </si>
  <si>
    <t>Cặp quần ss dài Animo LĐ422051 (NB,cam-trắng)</t>
  </si>
  <si>
    <t>Cặp quần sơ sinh ngắn Animo KV223017 (3-6M,Trắng họa tiết_Hồng)</t>
  </si>
  <si>
    <t>Cặp quần sơ sinh dài Animo KV123024 (3-6M,Trắng họa tiết_Tím)</t>
  </si>
  <si>
    <t>Cặp quần sơ sinh ngắn Animo KV223017 (NB,Trắng họa tiết_Hồng)</t>
  </si>
  <si>
    <t>Cặp quần sơ sinh dài Animo KV223019 (NB,Trắng-Xanh hoa tiết)</t>
  </si>
  <si>
    <t>Cặp Quần sơ sinh ngắn Animo KV422083 (0-3M,Hồng)</t>
  </si>
  <si>
    <t>Cặp Quần sơ sinh ngắn Animo KV422087 (0-3M,Xanh ngọc)</t>
  </si>
  <si>
    <t>Cặp quần sơ sinh ngắn Animo KV223014 (3-6M,Trắng họa tiết_Xám)</t>
  </si>
  <si>
    <t>Cặp quần sơ sinh dài Animo KV223019 (3-6M,Trắng-Xanh hoa tiết)</t>
  </si>
  <si>
    <t>Cặp quần ss ngắn Animo LĐ422052 (0-3M,xanh ngọc-trắng)</t>
  </si>
  <si>
    <t>Cặp quần ss ngắn Animo LĐ422050 (NB,hồng-trắng)</t>
  </si>
  <si>
    <t>Cặp quần sơ sinh ngắn Animo KV223013 (9-12M,Xám họa tiết_Trắng)</t>
  </si>
  <si>
    <t>Cặp quần ss ngắn Animo LĐ422052 (3-6M,xanh ngọc-trắng)</t>
  </si>
  <si>
    <t>Cặp quần sơ sinh dài Animo KV223020 (NB,Trắng họa tiết-xanh)</t>
  </si>
  <si>
    <t>Cặp quần sơ sinh ngắn Animo KV223011 (9-12M,Kem_Trắng họa tiết)</t>
  </si>
  <si>
    <t>Cặp quần sơ sinh dài Animo KV123023 (NB,Trắng_Tím họa tiết)</t>
  </si>
  <si>
    <t>Cặp quần sơ sinh dài Animo KV123024 (0-3M,Trắng họa tiết_Tím)</t>
  </si>
  <si>
    <t>Cặp quần sơ sinh dài Animo KV223022 (9-12M,Trắng_Tím họa tiết)</t>
  </si>
  <si>
    <t>Cặp quần sơ sinh ngắn Animo KV223018 (6-9M,Hồng họa tiết_Trắng)</t>
  </si>
  <si>
    <t>Cặp quần sơ sinh ngắn Animo KV223014 (9-12M,Trắng họa tiết_Xám)</t>
  </si>
  <si>
    <t>Cặp quần ss dài Animo LĐ422051 (0-3M,cam-trắng)</t>
  </si>
  <si>
    <t>Cặp Quần sơ sinh ngắn Animo KV422081 (NB,Cam nhạt)</t>
  </si>
  <si>
    <t>Cặp quần sơ sinh dài Animo KV223015 (0-3M,Trắng họa tiết_Cam)</t>
  </si>
  <si>
    <t>Cặp quần sơ sinh ngắn Animo KV223014 (6-9M,Trắng họa tiết_Xám)</t>
  </si>
  <si>
    <t>Cặp Quần sơ sinh ngắn Animo KV422084 (NB,Cam nhạt)</t>
  </si>
  <si>
    <t>Cặp quần sơ sinh ngắn Animo KV223012 (9-12M,Kem họa tiết_Trắng)</t>
  </si>
  <si>
    <t>Cặp Quần sơ sinh ngắn Animo KV422088 (NB,Xanh biển)</t>
  </si>
  <si>
    <t>Cặp Quần sơ sinh ngắn Animo KV422083 (3-6M,Hồng)</t>
  </si>
  <si>
    <t>Cặp quần ss ngắn Animo DT622016 (NB,Xanh ngọc_Trắng)</t>
  </si>
  <si>
    <t>Cặp Quần sơ sinh ngắn Animo KV422087 (3-6M,Xanh ngọc)</t>
  </si>
  <si>
    <t>Cặp quần sơ sinh dài Animo KV223020 (3-6M,Trắng họa tiết-xanh)</t>
  </si>
  <si>
    <t>Cặp quần sơ sinh dài Animo KV223021 (9-12M,Trắng họa tiết_Tím)</t>
  </si>
  <si>
    <t>Cặp quần sơ sinh ngắn Animo KV223017 (6-9M,Trắng họa tiết_Hồng)</t>
  </si>
  <si>
    <t>Cặp quần sơ sinh dài Animo KV223016 (0-3M,Cam họa tiết_Trắng)</t>
  </si>
  <si>
    <t>Cặp quần sơ sinh dài Animo KV123023 (3-6M,Trắng_Tím họa tiết)</t>
  </si>
  <si>
    <t>Cặp quần sơ sinh ngắn Animo KV223018 (9-12M,Hồng họa tiết_Trắng)</t>
  </si>
  <si>
    <t>Cặp quần sơ sinh dài Animo KV223015 (6-9M,Trắng họa tiết_Cam)</t>
  </si>
  <si>
    <t>Cặp Quần sơ sinh ngắn Animo KV422081 (0-3M,Cam nhạt)</t>
  </si>
  <si>
    <t>Cặp Quần sơ sinh ngắn Animo KV422080 (NB,Hồng)</t>
  </si>
  <si>
    <t>Cặp Quần sơ sinh dài Animo KV422103 (NB,Tím nhạt)</t>
  </si>
  <si>
    <t>Cặp Quần sơ sinh dài Animo KV422098 (NB,Hồng)</t>
  </si>
  <si>
    <t>Cặp Quần sơ sinh ngắn Animo I0422036(0-3M,Xanh biển)</t>
  </si>
  <si>
    <t>Cặp quần sơ sinh dài Animo KV223019 (0-3M,Trắng-Xanh hoa tiết)</t>
  </si>
  <si>
    <t>Cặp quần ss ngắn Animo LĐ422050 (3-6M,hồng-trắng)</t>
  </si>
  <si>
    <t>Cặp quần ss ngắn Animo DT622017 (0-3M,Hồng dâu_Trắng)</t>
  </si>
  <si>
    <t>Cặp quần ss dài Animo LĐ422051 (6-9M,cam-trắng)</t>
  </si>
  <si>
    <t>Cặp quần sơ sinh dài Animo KV123015 (3-6M,Cam họa tiết-Trắng)</t>
  </si>
  <si>
    <t>Cặp quần sơ sinh dài Animo KV123023 (0-3M,Trắng_Tím họa tiết)</t>
  </si>
  <si>
    <t>Cặp quần ss ngắn Animo DT622017 (NB,Hồng dâu_Trắng)</t>
  </si>
  <si>
    <t>Cặp quần sơ sinh dài Animo KV223016 (6-9M,Cam họa tiết_Trắng)</t>
  </si>
  <si>
    <t>Cặp quần ss ngắn Animo LĐ422050 (0-3M,hồng-trắng)</t>
  </si>
  <si>
    <t>Cặp Quần sơ sinh ngắn Animo I0422036(NB,Xanh biển)</t>
  </si>
  <si>
    <t>Cặp quần sơ sinh dài Animo KV123013 (3-6M,Trắng_Xanh họa tiết)</t>
  </si>
  <si>
    <t>Cặp Quần sơ sinh ngắn Animo KV422086 (NB,Xám)</t>
  </si>
  <si>
    <t>Cặp Quần sơ sinh ngắn Animo I0422033(0-3M,Xanh biển)</t>
  </si>
  <si>
    <t>Cặp quần ss ngắn Animo DT622023 (NB,Vàng nhạt_trắng)</t>
  </si>
  <si>
    <t>Cặp quần ss ngắn Animo LĐ422052 (6-9M,xanh ngọc-trắng)</t>
  </si>
  <si>
    <t>Cặp quần ss dài Animo NB422050 (0-3M,xanh-trắng)</t>
  </si>
  <si>
    <t>Cặp Quần sơ sinh ngắn Animo KV422085 (NB,Tím nhạt)</t>
  </si>
  <si>
    <t>Cặp Quần sơ sinh ngắn Animo KV422088 (0-3M,Xanh biển)</t>
  </si>
  <si>
    <t>Cặp Quần sơ sinh ngắn Animo I0422033(NB,Xanh biển)</t>
  </si>
  <si>
    <t>Cặp quần sơ sinh ngắn Animo DT0524010 (NB,Trắng viền hồng)</t>
  </si>
  <si>
    <t>Cặp quần ss dài Animo NB422054 (0-3M,cam-trắng)</t>
  </si>
  <si>
    <t>Cặp quần sơ sinh ngắn Animo KV223017 (9-12M,Trắng họa tiết_Hồng)</t>
  </si>
  <si>
    <t>Cặp Quần sơ sinh ngắn Animo KV422090 (NB,Xanh ngọc)</t>
  </si>
  <si>
    <t>Cặp quần ss ngắn Animo DT622023 (0-3M,Vàng nhạt_trắng)</t>
  </si>
  <si>
    <t>Cặp quần sơ sinh dài Animo KV123016 (NB,Trắng họa tiết_Cam)</t>
  </si>
  <si>
    <t>Cặp quần sơ sinh ngắn Animo KV123022 (3-6M,Xám họa tiết_Trắng)</t>
  </si>
  <si>
    <t>Cặp quần sơ sinh dài Animo KV223019 (6-9M,Trắng-Xanh hoa tiết)</t>
  </si>
  <si>
    <t>Cặp Quần sơ sinh ngắn Animo KV422080 (0-3M,Hồng)</t>
  </si>
  <si>
    <t>Cặp Quần sơ sinh ngắn Animo KV422084 (0-3M,Cam nhạt)</t>
  </si>
  <si>
    <t>Cặp quần sơ sinh ngắn Animo KV123022 (0-3M,Xám họa tiết_Trắng)</t>
  </si>
  <si>
    <t>Cặp Quần sơ sinh ngắn Animo KV422080 (3-6M,Hồng)</t>
  </si>
  <si>
    <t>Cặp quần sơ sinh dài Animo KV123013 (NB,Trắng_Xanh họa tiết)</t>
  </si>
  <si>
    <t>Cặp quần sơ sinh ngắn Animo KV123011 (NB,Hồng họa tiết_Trắng)</t>
  </si>
  <si>
    <t>Cặp quần ss dài Animo DT622014 (NB,Hồng dâu_Trắng)</t>
  </si>
  <si>
    <t>Cặp Quần sơ sinh ngắn Animo KV422082 (NB,Tím nhạt)</t>
  </si>
  <si>
    <t>Cặp quần sơ sinh dài Animo KV123024 (6-9M,Trắng họa tiết_Tím)</t>
  </si>
  <si>
    <t>Cặp quần sơ sinh ngắn Animo KV123011 (3-6M,Hồng họa tiết_Trắng)</t>
  </si>
  <si>
    <t>Cặp Quần sơ sinh ngắn Animo KV422089 (NB,Xám)</t>
  </si>
  <si>
    <t>Cặp quần ss dài Animo DT622014 (0-3M,Hồng dâu_Trắng)</t>
  </si>
  <si>
    <t>Cặp Quần sơ sinh ngắn Animo KV422086 (0-3M,Xám)</t>
  </si>
  <si>
    <t>Cặp quần ss dài Animo LĐ422049 (3-6M,xanh-trắng)</t>
  </si>
  <si>
    <t>Cặp quần sơ sinh dài Animo KV223020 (0-3M,Trắng họa tiết-xanh)</t>
  </si>
  <si>
    <t>Cặp quần sơ sinh dài Animo KV223019 (9-12M,Trắng-Xanh hoa tiết)</t>
  </si>
  <si>
    <t>Cặp Quần sơ sinh ngắn Animo KV422091 (NB,Xanh biển)</t>
  </si>
  <si>
    <t>Cặp quần ss dài Animo LĐ422049 (NB,xanh-trắng)</t>
  </si>
  <si>
    <t>Cặp quần sơ sinh ngắn Animo KV123011 (0-3M,Hồng họa tiết_Trắng)</t>
  </si>
  <si>
    <t>Cặp quần ss dài Animo DT622014 (3-6M,Hồng dâu_Trắng)</t>
  </si>
  <si>
    <t>Cặp quần sơ sinh ngắn Animo KV123012 (0-3M,Trắng họa tiết_Hồng)</t>
  </si>
  <si>
    <t>Cặp Quần sơ sinh dài Animo KV422095 (NB,Xám)</t>
  </si>
  <si>
    <t>Cặp Quần sơ sinh ngắn Animo KV422085 (3-6M,Tím nhạt)</t>
  </si>
  <si>
    <t>Cặp quần ss ngắn Animo DT622017 (3-6M,Hồng dâu_Trắng)</t>
  </si>
  <si>
    <t>Cặp quần ss ngắn Animo DT622023 (3-6M,Vàng nhạt_trắng)</t>
  </si>
  <si>
    <t>Cặp Quần sơ sinh dài Animo KV422098 (0-3M,Hồng)</t>
  </si>
  <si>
    <t>Cặp quần sơ sinh dài Animo KV223020 (6-9M,Trắng họa tiết-xanh)</t>
  </si>
  <si>
    <t>Cặp quần ss ngắn Animo LĐ422050 (6-9M,hồng-trắng)</t>
  </si>
  <si>
    <t>Cặp Quần sơ sinh ngắn Animo KV422090 (0-3M,Xanh ngọc)</t>
  </si>
  <si>
    <t>Cặp quần sơ sinh dài Animo KV123015 (NB,Cam họa tiết-Trắng)</t>
  </si>
  <si>
    <t>Cặp quần sơ sinh dài Animo KV223015 (9-12M,Trắng họa tiết_Cam)</t>
  </si>
  <si>
    <t>Cặp quần sơ sinh ngắn Animo KV123021 (3-6M,Trắng họa tiết_Xám)</t>
  </si>
  <si>
    <t>Cặp quần sơ sinh ngắn Animo DT0524010 (0-3M,Trắng viền hồng)</t>
  </si>
  <si>
    <t>Cặp quần sơ sinh ngắn Animo KV123012 (NB,Trắng họa tiết_Hồng)</t>
  </si>
  <si>
    <t>Cặp Quần sơ sinh dài Animo KV422102 (0-3M,Cam nhạt)</t>
  </si>
  <si>
    <t>Cặp quần sơ sinh ngắn Animo KV123022 (9-12M,Xám họa tiết_Trắng)</t>
  </si>
  <si>
    <t>Cặp Quần sơ sinh ngắn Animo I0422032(NB,Xanh ngọc)</t>
  </si>
  <si>
    <t>Cặp Quần sơ sinh ngắn Animo KV422085 (0-3M,Tím nhạt)</t>
  </si>
  <si>
    <t>Cặp quần sơ sinh dài Animo KV123016 (3-6M,Trắng họa tiết_Cam)</t>
  </si>
  <si>
    <t>Cặp Quần sơ sinh dài Animo KV422099 (NB,Cam nhạt)</t>
  </si>
  <si>
    <t>Cặp quần ss dài Animo DT622013 (3-6M,Xanh biển_Trắng)</t>
  </si>
  <si>
    <t>Cặp Quần sơ sinh ngắn Animo KV422083 (6-9M,Hồng)</t>
  </si>
  <si>
    <t>Cặp Quần sơ sinh ngắn Animo KV422084 (3-6M,Cam nhạt)</t>
  </si>
  <si>
    <t>Cặp Quần sơ sinh ngắn Animo KV422090 (3-6M,Xanh ngọc)</t>
  </si>
  <si>
    <t>Cặp quần sơ sinh ngắn Animo DT0524010 (3-6M,Trắng viền hồng)</t>
  </si>
  <si>
    <t>Cặp quần sơ sinh dài Animo KV123023 (6-9M,Trắng_Tím họa tiết)</t>
  </si>
  <si>
    <t>Cặp quần sơ sinh ngắn Animo KV123021 (0-3M,Trắng họa tiết_Xám)</t>
  </si>
  <si>
    <t>Cặp Quần sơ sinh ngắn Animo I0422032(0-3M,Xanh ngọc)</t>
  </si>
  <si>
    <t>Cặp Quần sơ sinh dài Animo KV422094 (NB,Xanh biển)</t>
  </si>
  <si>
    <t>Cặp Quần sơ sinh dài Animo KV422101 (NB,Hồng)</t>
  </si>
  <si>
    <t>Cặp quần sơ sinh dài Animo KV123014 (3-6M,Trắng họa tiết_Xanh)</t>
  </si>
  <si>
    <t>Cặp Quần sơ sinh ngắn Animo I0422034(NB,Xám)</t>
  </si>
  <si>
    <t>Cặp Quần sơ sinh ngắn Animo KV422091 (0-3M,Xanh biển)</t>
  </si>
  <si>
    <t>Cặp quần ss dài Animo LĐ422049 (6-9M,xanh-trắng)</t>
  </si>
  <si>
    <t>Cặp quần ss ngắn Animo DT622016 (0-3M,Xanh ngọc_Trắng)</t>
  </si>
  <si>
    <t>Cặp Quần sơ sinh ngắn Animo KV422081 (3-6M,Cam nhạt)</t>
  </si>
  <si>
    <t>Cặp quần sơ sinh ngắn Animo KV123012 (3-6M,Trắng họa tiết_Hồng)</t>
  </si>
  <si>
    <t>Cặp quần ss dài Animo DT622015 (NB,Vàng nhạt_Trắng)</t>
  </si>
  <si>
    <t>Cặp quần ss ngắn Animo LĐ422050 (9-12M,hồng-trắng)</t>
  </si>
  <si>
    <t>Cặp quần sơ sinh ngắn Animo LĐ223025 (3-6M,Trắng-Tím)</t>
  </si>
  <si>
    <t>Cặp quần sơ sinh ngắn Animo LĐ223025 (NB,Trắng-Tím)</t>
  </si>
  <si>
    <t>Cặp Quần sơ sinh ngắn Animo KV422089 (0-3M,Xám)</t>
  </si>
  <si>
    <t>Cặp quần sơ sinh dài Animo KV123014 (NB,Trắng họa tiết_Xanh)</t>
  </si>
  <si>
    <t>Cặp quần sơ sinh ngắn Animo LĐ223024 (NB,Trắng-Xanh ngọc)</t>
  </si>
  <si>
    <t>Cặp quần sơ sinh ngắn Animo LĐ223025 (0-3M,Trắng-Tím)</t>
  </si>
  <si>
    <t>Cặp quần ss ngắn Animo LĐ422052 (9-12M,xanh ngọc-trắng)</t>
  </si>
  <si>
    <t>Cặp Quần sơ sinh ngắn Animo I0422034(0-3M,Xám)</t>
  </si>
  <si>
    <t>Cặp quần ss ngắn Animo DT622023 (6-9M,Vàng nhạt_trắng)</t>
  </si>
  <si>
    <t>Cặp quần sơ sinh ngắn Animo KV123011 (6-9M,Hồng họa tiết_Trắng)</t>
  </si>
  <si>
    <t>Cặp Quần sơ sinh dài Animo KV422103 (0-3M,Tím nhạt)</t>
  </si>
  <si>
    <t>Cặp quần sơ sinh ngắn Animo LĐ223023 (NB,Trắng-Cam)</t>
  </si>
  <si>
    <t>Cặp quần sơ sinh ngắn Animo KV123010 (NB,Kem_Trắng họa tiết)</t>
  </si>
  <si>
    <t>Cặp quần sơ sinh dài Animo KV123013 (0-3M,Trắng_Xanh họa tiết)</t>
  </si>
  <si>
    <t>Cặp Quần sơ sinh ngắn Animo KV422087 (6-9M,Xanh ngọc)</t>
  </si>
  <si>
    <t>Cặp quần ss dài Animo LĐ422051 (3-6M,cam-trắng)</t>
  </si>
  <si>
    <t>Cặp Quần sơ sinh dài Animo KV422103 (3-6M,Tím nhạt)</t>
  </si>
  <si>
    <t>Cặp quần sơ sinh dài Animo DT1223029 (0-3M,Trắng viền xanh)</t>
  </si>
  <si>
    <t>Cặp Quần sơ sinh ngắn Animo KV422082 (3-6M,Tím nhạt)</t>
  </si>
  <si>
    <t>Cặp Quần sơ sinh dài Animo KV422093 (NB,Xanh ngọc)</t>
  </si>
  <si>
    <t>Cặp Quần sơ sinh dài Animo KV422102 (NB,Cam nhạt)</t>
  </si>
  <si>
    <t>Cặp quần ss ngắn Animo DT622016 (3-6M,Xanh ngọc_Trắng)</t>
  </si>
  <si>
    <t>Cặp quần sơ sinh ngắn Animo KV123009 (0-3M,Kem họa tiết_Trắng)</t>
  </si>
  <si>
    <t>Cặp Quần sơ sinh ngắn Animo I0422035(NB,Xanh ngọc)</t>
  </si>
  <si>
    <t>Cặp quần sơ sinh ngắn Animo KV123010 (0-3M,Kem_Trắng họa tiết)</t>
  </si>
  <si>
    <t>Cặp quần sơ sinh ngắn Animo LĐ223023 (0-3M,Trắng-Cam)</t>
  </si>
  <si>
    <t>Cặp Quần sơ sinh dài Animo KV422099 (3-6M,Cam nhạt)</t>
  </si>
  <si>
    <t>Cặp Quần sơ sinh ngắn Animo I0422035(0-3M,Xanh ngọc)</t>
  </si>
  <si>
    <t>Cặp Quần sơ sinh ngắn Animo KV422080 (6-9M,Hồng)</t>
  </si>
  <si>
    <t>Cặp Quần sơ sinh ngắn Animo KV422086 (3-6M,Xám)</t>
  </si>
  <si>
    <t>Cặp quần sơ sinh ngắn Animo KV123022 (6-9M,Xám họa tiết_Trắng)</t>
  </si>
  <si>
    <t>Cặp quần sơ sinh ngắn Animo KV123009 (NB,Kem họa tiết_Trắng)</t>
  </si>
  <si>
    <t>Cặp quần ss dài Animo LĐ422051 (9-12M,cam-trắng)</t>
  </si>
  <si>
    <t>Cặp quần sơ sinh ngắn Animo KV123021 (NB,Trắng họa tiết_Xám)</t>
  </si>
  <si>
    <t>Cặp quần sơ sinh ngắn Animo KV123022 (NB,Xám họa tiết_Trắng)</t>
  </si>
  <si>
    <t>Cặp Quần sơ sinh ngắn Animo KV422089 (3-6M,Xám)</t>
  </si>
  <si>
    <t>Cặp Quần sơ sinh ngắn Animo KV422087 (9-12M,Xanh ngọc)</t>
  </si>
  <si>
    <t>Cặp quần sơ sinh dài Animo KV123016 (6-9M,Trắng họa tiết_Cam)</t>
  </si>
  <si>
    <t>Cặp quần sơ sinh dài Animo KV223016 (9-12M,Cam họa tiết_Trắng)</t>
  </si>
  <si>
    <t>Cặp quần ss dài Animo LĐ422049 (0-3M,xanh-trắng)</t>
  </si>
  <si>
    <t>Cặp quần ss ngắn Animo DT622017 (6-9M,Hồng dâu_Trắng)</t>
  </si>
  <si>
    <t>Cặp quần sơ sinh ngắn Animo KV123012 (6-9M,Trắng họa tiết_Hồng)</t>
  </si>
  <si>
    <t>Cặp quần sơ sinh ngắn Animo KV123021 (6-9M,Trắng họa tiết_Xám)</t>
  </si>
  <si>
    <t>Cặp Quần sơ sinh dài Animo KV422101 (0-3M,Hồng)</t>
  </si>
  <si>
    <t>Cặp Quần sơ sinh dài Animo KV422102 (3-6M,Cam nhạt)</t>
  </si>
  <si>
    <t>Cặp quần ss dài Animo DT622015 (3-6M,Vàng nhạt_Trắng)</t>
  </si>
  <si>
    <t>Cặp quần ss dài Animo DT622013 (6-9M,Xanh biển_Trắng)</t>
  </si>
  <si>
    <t>Cặp quần sơ sinh ngắn Animo KV123010 (3-6M,Kem_Trắng họa tiết)</t>
  </si>
  <si>
    <t>Cặp quần sơ sinh dài Animo KV123015 (0-3M,Cam họa tiết-Trắng)</t>
  </si>
  <si>
    <t>Cặp quần sơ sinh dài Animo KV123024 (9-12M,Trắng họa tiết_Tím)</t>
  </si>
  <si>
    <t>Cặp quần sơ sinh dài Animo LĐ223026 (NB,Trắng-Hồng)</t>
  </si>
  <si>
    <t>Cặp Quần sơ sinh ngắn Animo KV422082 (0-3M,Tím nhạt)</t>
  </si>
  <si>
    <t>Cặp Quần sơ sinh ngắn Animo I0422025(NB,Hồng)</t>
  </si>
  <si>
    <t>Cặp Quần sơ sinh ngắn Animo KV422088 (3-6M,Xanh biển)</t>
  </si>
  <si>
    <t>Cặp Quần sơ sinh dài Animo KV422092 (NB,Xám)</t>
  </si>
  <si>
    <t>Cặp Quần sơ sinh dài Animo KV422094 (0-3M,Xanh biển)</t>
  </si>
  <si>
    <t>Cặp quần sơ sinh dài Animo KV123015 (6-9M,Cam họa tiết-Trắng)</t>
  </si>
  <si>
    <t>Cặp quần sơ sinh dài Animo KV223020 (9-12M,Trắng họa tiết-xanh)</t>
  </si>
  <si>
    <t>Cặp Quần sơ sinh ngắn Animo I0422029(NB,Cam nhạt)</t>
  </si>
  <si>
    <t>Cặp quần ss dài Animo LĐ422049 (9-12M,xanh-trắng)</t>
  </si>
  <si>
    <t>Cặp Quần sơ sinh dài Animo KV422100 (NB,Tím nhạt)</t>
  </si>
  <si>
    <t>Cặp Quần sơ sinh dài Animo KV422103 (6-9M,Tím nhạt)</t>
  </si>
  <si>
    <t>Cặp quần sơ sinh ngắn Animo LĐ223024 (0-3M,Trắng-Xanh ngọc)</t>
  </si>
  <si>
    <t>Cặp Quần sơ sinh ngắn Animo KV422081 (6-9M,Cam nhạt)</t>
  </si>
  <si>
    <t>Cặp quần sơ sinh dài Animo KV123013 (6-9M,Trắng_Xanh họa tiết)</t>
  </si>
  <si>
    <t>Cặp Quần sơ sinh ngắn Animo I0422029(0-3M,Cam nhạt)</t>
  </si>
  <si>
    <t>Cặp Quần sơ sinh ngắn Animo KV422086 (6-9M,Xám)</t>
  </si>
  <si>
    <t>Cặp quần ss ngắn Animo DT622017 (9-12M,Hồng dâu_Trắng)</t>
  </si>
  <si>
    <t>Cặp Quần sơ sinh dài Animo KV422098 (3-6M,Hồng)</t>
  </si>
  <si>
    <t>Cặp Quần sơ sinh dài Animo KV422094 (3-6M,Xanh biển)</t>
  </si>
  <si>
    <t>Cặp Quần sơ sinh ngắn Animo I0422025(0-3M,Hồng)</t>
  </si>
  <si>
    <t>Cặp Quần sơ sinh ngắn Animo KV422088 (6-9M,Xanh biển)</t>
  </si>
  <si>
    <t>Cặp Quần sơ sinh dài Animo KV422095 (0-3M,Xám)</t>
  </si>
  <si>
    <t>Cặp Quần sơ sinh dài Animo KV422093 (3-6M,Xanh ngọc)</t>
  </si>
  <si>
    <t>Cặp Quần sơ sinh dài Animo KV422096 (NB,Xanh ngọc)</t>
  </si>
  <si>
    <t>Cặp Quần sơ sinh dài Animo KV422102 (6-9M,Cam nhạt)</t>
  </si>
  <si>
    <t>Cặp quần ss ngắn Animo DT622016 (6-9M,Xanh ngọc_Trắng)</t>
  </si>
  <si>
    <t>Cặp Quần sơ sinh dài Animo KV422093 (6-9M,Xanh ngọc)</t>
  </si>
  <si>
    <t>Cặp quần ss dài Animo DT622013 (NB,Xanh biển_Trắng)</t>
  </si>
  <si>
    <t>Cặp quần sơ sinh dài Animo KV123014 (0-3M,Trắng họa tiết_Xanh)</t>
  </si>
  <si>
    <t>Cặp Quần sơ sinh ngắn Animo I0422036(6-9M,Xanh biển)</t>
  </si>
  <si>
    <t>Cặp Quần sơ sinh ngắn Animo KV422083 (9-12M,Hồng)</t>
  </si>
  <si>
    <t>Cặp quần sơ sinh ngắn Animo KV123021 (9-12M,Trắng họa tiết_Xám)</t>
  </si>
  <si>
    <t>Cặp Quần sơ sinh ngắn Animo I0422036(3-6M,Xanh biển)</t>
  </si>
  <si>
    <t>Cặp Quần sơ sinh ngắn Animo KV422085 (6-9M,Tím nhạt)</t>
  </si>
  <si>
    <t>Cặp Quần sơ sinh dài Animo KV422099 (0-3M,Cam nhạt)</t>
  </si>
  <si>
    <t>Cặp Quần sơ sinh dài Animo KV422100 (0-3M,Tím nhạt)</t>
  </si>
  <si>
    <t>Cặp quần sơ sinh dài Animo KV123023 (9-12M,Trắng_Tím họa tiết)</t>
  </si>
  <si>
    <t>Cặp quần sơ sinh dài Animo DT1223029 (3-6M,Trắng viền xanh)</t>
  </si>
  <si>
    <t>Cặp Quần sơ sinh ngắn Animo KV422091 (6-9M,Xanh biển)</t>
  </si>
  <si>
    <t>Cặp quần sơ sinh ngắn Animo LĐ223025 (6-9M,Trắng-Tím)</t>
  </si>
  <si>
    <t>Cặp quần sơ sinh ngắn Animo LĐ223023 (3-6M,Trắng-Cam)</t>
  </si>
  <si>
    <t>Cặp Quần sơ sinh dài Animo KV422100 (3-6M,Tím nhạt)</t>
  </si>
  <si>
    <t>Cặp Quần sơ sinh ngắn Animo KV422084 (6-9M,Cam nhạt)</t>
  </si>
  <si>
    <t>Cặp Quần sơ sinh ngắn Animo KV422085 (9-12M,Tím nhạt)</t>
  </si>
  <si>
    <t>Cặp Quần sơ sinh ngắn Animo KV422091 (3-6M,Xanh biển)</t>
  </si>
  <si>
    <t>Cặp Quần sơ sinh ngắn Animo I0422031(NB,Xám)</t>
  </si>
  <si>
    <t>Cặp quần sơ sinh ngắn Animo LĐ223024 (3-6M,Trắng-Xanh ngọc)</t>
  </si>
  <si>
    <t>Cặp Quần sơ sinh ngắn Animo KV422080 (9-12M,Hồng)</t>
  </si>
  <si>
    <t>Cặp quần sơ sinh ngắn Animo KV123009 (3-6M,Kem họa tiết_Trắng)</t>
  </si>
  <si>
    <t>Cặp Quần sơ sinh dài Animo KV422093 (0-3M,Xanh ngọc)</t>
  </si>
  <si>
    <t>Cặp Quần sơ sinh dài Animo KV422095 (3-6M,Xám)</t>
  </si>
  <si>
    <t>Cặp Quần sơ sinh ngắn Animo KV422090 (6-9M,Xanh ngọc)</t>
  </si>
  <si>
    <t>Cặp quần sơ sinh ngắn Animo DT1223028 (NB,Vàng nhạt)</t>
  </si>
  <si>
    <t>Cặp quần sơ sinh ngắn Animo DT0524012 (NB,Trắng viền vàng)</t>
  </si>
  <si>
    <t>Cặp Quần sơ sinh dài Animo KV422101 (3-6M,Hồng)</t>
  </si>
  <si>
    <t>Cặp quần sơ sinh dài Animo DT1223029 (NB,Trắng viền xanh)</t>
  </si>
  <si>
    <t>Cặp Quần sơ sinh ngắn Animo KV422089 (6-9M,Xám)</t>
  </si>
  <si>
    <t>Cặp Quần sơ sinh dài Animo KV422092 (0-3M,Xám)</t>
  </si>
  <si>
    <t>Cặp Quần sơ sinh ngắn Animo I0422031(0-3M,Xám)</t>
  </si>
  <si>
    <t>Cặp Quần sơ sinh ngắn Animo KV422082 (6-9M,Tím nhạt)</t>
  </si>
  <si>
    <t>Cặp quần ss dài Animo DT622015 (0-3M,Vàng nhạt_Trắng)</t>
  </si>
  <si>
    <t>Cặp quần sơ sinh dài Animo KV123016 (0-3M,Trắng họa tiết_Cam)</t>
  </si>
  <si>
    <t>Cặp quần sơ sinh ngắn Animo DT0524010 (6-9M,Trắng viền hồng)</t>
  </si>
  <si>
    <t>Cặp quần sơ sinh ngắn Animo KV123010 (6-9M,Kem_Trắng họa tiết)</t>
  </si>
  <si>
    <t>Cặp Quần sơ sinh dài Animo I0422042(NB,Xanh biển)</t>
  </si>
  <si>
    <t>Cặp Quần sơ sinh dài Animo KV422103 (9-12M,Tím nhạt)</t>
  </si>
  <si>
    <t>Cặp quần ss dài Animo DT622020 (6-9M,Hồng nhạt_Trắng)</t>
  </si>
  <si>
    <t>Cặp quần ss dài Animo DT622020 (9-12M,Hồng nhạt_Trắng)</t>
  </si>
  <si>
    <t>Cặp Quần sơ sinh ngắn Animo I0422033(6-9M,Xanh biển)</t>
  </si>
  <si>
    <t>Cặp Quần sơ sinh dài Animo KV422095 (6-9M,Xám)</t>
  </si>
  <si>
    <t>Cặp Quần sơ sinh ngắn Animo KV422081 (9-12M,Cam nhạt)</t>
  </si>
  <si>
    <t>Cặp quần sơ sinh dài Animo KV123014 (6-9M,Trắng họa tiết_Xanh)</t>
  </si>
  <si>
    <t>Cặp Quần sơ sinh ngắn Animo KV422088 (9-12M,Xanh biển)</t>
  </si>
  <si>
    <t>Cặp quần sơ sinh ngắn Animo KV123009 (9-12M,Kem họa tiết_Trắng)</t>
  </si>
  <si>
    <t>Cặp Quần sơ sinh dài Animo KV422094 (6-9M,Xanh biển)</t>
  </si>
  <si>
    <t>Cặp Quần sơ sinh dài Animo KV422097 (NB,Xanh biển)</t>
  </si>
  <si>
    <t>Cặp Quần sơ sinh dài Animo KV422101 (6-9M,Hồng)</t>
  </si>
  <si>
    <t>Cặp quần sơ sinh dài Animo LĐ223026 (3-6M,Trắng-Hồng)</t>
  </si>
  <si>
    <t>Cặp Quần sơ sinh ngắn Animo I0422035(6-9M,Xanh ngọc)</t>
  </si>
  <si>
    <t>Cặp quần sơ sinh ngắn Animo KV123010 (9-12M,Kem_Trắng họa tiết)</t>
  </si>
  <si>
    <t>Cặp Quần sơ sinh dài Animo KV422099 (6-9M,Cam nhạt)</t>
  </si>
  <si>
    <t>Cặp quần ss dài Animo DT622013 (9-12M,Xanh biển_Trắng)</t>
  </si>
  <si>
    <t>Cặp Quần sơ sinh ngắn Animo I0422029(3-6M,Cam nhạt)</t>
  </si>
  <si>
    <t>Cặp Quần sơ sinh ngắn Animo I0422033(3-6M,Xanh biển)</t>
  </si>
  <si>
    <t>Cặp quần ss ngắn Animo DT622023 (9-12M,Vàng nhạt_trắng)</t>
  </si>
  <si>
    <t>Cặp Quần sơ sinh dài Animo KV422098 (6-9M,Hồng)</t>
  </si>
  <si>
    <t>Cặp Quần sơ sinh ngắn Animo I0422032(6-9M,Xanh ngọc)</t>
  </si>
  <si>
    <t>Cặp Quần sơ sinh ngắn Animo KV422082 (9-12M,Tím nhạt)</t>
  </si>
  <si>
    <t>Cặp Quần sơ sinh ngắn Animo KV422086 (9-12M,Xám)</t>
  </si>
  <si>
    <t>Cặp quần sơ sinh ngắn Animo KV123009 (6-9M,Kem họa tiết_Trắng)</t>
  </si>
  <si>
    <t>Cặp quần sơ sinh ngắn Animo KV123012 (9-12M,Trắng họa tiết_Hồng)</t>
  </si>
  <si>
    <t>Cặp quần sơ sinh ngắn Animo LĐ223024 (6-9M,Trắng-Xanh ngọc)</t>
  </si>
  <si>
    <t>Cặp quần sơ sinh ngắn Animo DT0524010 (9-12M,Trắng viền hồng)</t>
  </si>
  <si>
    <t>Cặp Quần sơ sinh dài Animo I0422042(0-3M,Xanh biển)</t>
  </si>
  <si>
    <t>Cặp Quần sơ sinh dài Animo I0422047(NB,Cam nhạt)</t>
  </si>
  <si>
    <t>Cặp Quần sơ sinh dài Animo KV422092 (3-6M,Xám)</t>
  </si>
  <si>
    <t>Cặp Quần sơ sinh dài Animo KV422093 (9-12M,Xanh ngọc)</t>
  </si>
  <si>
    <t>Cặp Quần sơ sinh dài Animo KV422101 (9-12M,Hồng)</t>
  </si>
  <si>
    <t>Cặp quần ss dài Animo DT622020 (0-3M,Hồng nhạt_Trắng)</t>
  </si>
  <si>
    <t>Cặp quần sơ sinh ngắn Animo KV123011 (9-12M,Hồng họa tiết_Trắng)</t>
  </si>
  <si>
    <t>Cặp Quần sơ sinh dài Animo I0422037(NB,Xám)</t>
  </si>
  <si>
    <t>Cặp Quần sơ sinh dài Animo KV422096 (3-6M,Xanh ngọc)</t>
  </si>
  <si>
    <t>Cặp Quần sơ sinh dài Animo KV422098 (9-12M,Hồng)</t>
  </si>
  <si>
    <t>Cặp quần sơ sinh dài Animo KV123013 (9-12M,Trắng_Xanh họa tiết)</t>
  </si>
  <si>
    <t>Cặp Quần sơ sinh ngắn Animo KV422084 (9-12M,Cam nhạt)</t>
  </si>
  <si>
    <t>Cặp Quần sơ sinh ngắn Animo KV422090 (9-12M,Xanh ngọc)</t>
  </si>
  <si>
    <t>Cặp quần sơ sinh ngắn Animo DT1223028 (0-3M,Vàng nhạt)</t>
  </si>
  <si>
    <t>Cặp Quần sơ sinh dài Animo KV422094 (9-12M,Xanh biển)</t>
  </si>
  <si>
    <t>Cặp Quần sơ sinh dài Animo KV422096 (0-3M,Xanh ngọc)</t>
  </si>
  <si>
    <t>Cặp quần ss dài Animo DT622013 (0-3M,Xanh biển_Trắng)</t>
  </si>
  <si>
    <t>Cặp Quần sơ sinh ngắn Animo I0422033(9-12M,Xanh biển)</t>
  </si>
  <si>
    <t>Cặp Quần sơ sinh ngắn Animo I0422036(9-12M,Xanh biển)</t>
  </si>
  <si>
    <t>Cặp Quần sơ sinh dài Animo KV422095 (9-12M,Xám)</t>
  </si>
  <si>
    <t>Cặp Quần sơ sinh dài Animo KV422096 (6-9M,Xanh ngọc)</t>
  </si>
  <si>
    <t>Cặp Quần sơ sinh dài Animo KV422097 (0-3M,Xanh biển)</t>
  </si>
  <si>
    <t>Cặp quần sơ sinh dài Animo KV123015 (9-12M,Cam họa tiết-Trắng)</t>
  </si>
  <si>
    <t>Cặp quần sơ sinh dài Animo DT1223029 (6-9M,Trắng viền xanh)</t>
  </si>
  <si>
    <t>Cặp Quần sơ sinh ngắn Animo I0422034(3-6M,Xám)</t>
  </si>
  <si>
    <t>Cặp Quần sơ sinh ngắn Animo KV422091 (9-12M,Xanh biển)</t>
  </si>
  <si>
    <t>Cặp quần ss ngắn Animo DT622016 (9-12M,Xanh ngọc_Trắng)</t>
  </si>
  <si>
    <t>Cặp quần sơ sinh ngắn Animo DT0524011 (0-3M,Xanh ngọc)</t>
  </si>
  <si>
    <t>Cặp quần sơ sinh dài Animo LĐ223027 (NB,Trắng-Xanh ngọc)</t>
  </si>
  <si>
    <t>Cặp Quần sơ sinh ngắn Animo I0422032(3-6M,Xanh ngọc)</t>
  </si>
  <si>
    <t>Cặp quần sơ sinh ngắn Animo LĐ223023 (6-9M,Trắng-Cam)</t>
  </si>
  <si>
    <t>Cặp quần sơ sinh ngắn Animo DT0524012 (3-6M,Trắng viền vàng)</t>
  </si>
  <si>
    <t>Cặp Quần sơ sinh dài Animo KV422099 (9-12M,Cam nhạt)</t>
  </si>
  <si>
    <t>Cặp quần ss dài Animo DT622014 (9-12M,Hồng dâu_Trắng)</t>
  </si>
  <si>
    <t>Cặp quần ss dài Animo DT622015 (6-9M,Vàng nhạt_Trắng)</t>
  </si>
  <si>
    <t>Cặp quần sơ sinh dài Animo KV123016 (9-12M,Trắng họa tiết_Cam)</t>
  </si>
  <si>
    <t>Cặp Quần sơ sinh ngắn Animo I0422035(3-6M,Xanh ngọc)</t>
  </si>
  <si>
    <t>Cặp quần sơ sinh ngắn Animo LĐ223025 (9-12M,Trắng-Tím)</t>
  </si>
  <si>
    <t>Cặp quần sơ sinh ngắn Animo LĐ223024 (9-12M,Trắng-Xanh ngọc)</t>
  </si>
  <si>
    <t>Cặp Quần sơ sinh dài Animo I0422047(0-3M,Cam nhạt)</t>
  </si>
  <si>
    <t>Cặp Quần sơ sinh dài Animo KV422092 (6-9M,Xám)</t>
  </si>
  <si>
    <t>Cặp quần sơ sinh dài Animo LĐ223026 (6-9M,Trắng-Hồng)</t>
  </si>
  <si>
    <t>Cặp Quần sơ sinh ngắn Animo I0422025(6-9M,Hồng)</t>
  </si>
  <si>
    <t>Cặp Quần sơ sinh ngắn Animo I0422029(6-9M,Cam nhạt)</t>
  </si>
  <si>
    <t>Cặp Quần sơ sinh ngắn Animo I0422034(6-9M,Xám)</t>
  </si>
  <si>
    <t>Cặp quần sơ sinh ngắn Animo LĐ223023 (9-12M,Trắng-Cam)</t>
  </si>
  <si>
    <t>Cặp Quần sơ sinh dài Animo I0422040(NB,Xám)</t>
  </si>
  <si>
    <t>Cặp Quần sơ sinh dài Animo I0422044(NB,Cam nhạt)</t>
  </si>
  <si>
    <t>Cặp quần sơ sinh dài Animo LĐ223026 (0-3M,Trắng-Hồng)</t>
  </si>
  <si>
    <t>Cặp quần sơ sinh dài Animo LĐ223026 (9-12M,Trắng-Hồng)</t>
  </si>
  <si>
    <t>Cặp quần sơ sinh dài Animo LĐ223027 (3-6M,Trắng-Xanh ngọc)</t>
  </si>
  <si>
    <t>Cặp Quần sơ sinh dài Animo I0422044(9-12M,Cam nhạt)</t>
  </si>
  <si>
    <t>Cặp quần ss dài Animo DT622014 (6-9M,Hồng dâu_Trắng)</t>
  </si>
  <si>
    <t>Cặp quần sơ sinh dài Animo LĐ223027 (6-9M,Trắng-Xanh ngọc)</t>
  </si>
  <si>
    <t>Cặp Quần sơ sinh ngắn Animo I0422031(6-9M,Xám)</t>
  </si>
  <si>
    <t>Cặp quần ss dài Animo DT622015 (9-12M,Vàng nhạt_Trắng)</t>
  </si>
  <si>
    <t>Cặp quần sơ sinh dài Animo DT1223031 (NB,Trắng viền hồng)</t>
  </si>
  <si>
    <t>Cặp Quần sơ sinh ngắn Animo I0422025(3-6M,Hồng)</t>
  </si>
  <si>
    <t>Cặp Quần sơ sinh ngắn Animo I0422029(9-12M,Cam nhạt)</t>
  </si>
  <si>
    <t>Cặp Quần sơ sinh ngắn Animo I0422031(3-6M,Xám)</t>
  </si>
  <si>
    <t>Cặp Quần sơ sinh ngắn Animo I0422034(9-12M,Xám)</t>
  </si>
  <si>
    <t>Cặp Quần sơ sinh ngắn Animo I0422035(9-12M,Xanh ngọc)</t>
  </si>
  <si>
    <t>Cặp Quần sơ sinh dài Animo I0422037(0-3M,Xám)</t>
  </si>
  <si>
    <t>Cặp Quần sơ sinh dài Animo I0422042(3-6M,Xanh biển)</t>
  </si>
  <si>
    <t>Cặp Quần sơ sinh dài Animo I0422044(0-3M,Cam nhạt)</t>
  </si>
  <si>
    <t>Cặp Quần sơ sinh dài Animo KV422097 (3-6M,Xanh biển)</t>
  </si>
  <si>
    <t>Cặp Quần sơ sinh dài Animo KV422097 (6-9M,Xanh biển)</t>
  </si>
  <si>
    <t>Cặp Quần sơ sinh dài Animo KV422100 (6-9M,Tím nhạt)</t>
  </si>
  <si>
    <t>Cặp quần sơ sinh dài Animo LĐ223027 (9-12M,Trắng-Xanh ngọc)</t>
  </si>
  <si>
    <t>Cặp Quần sơ sinh ngắn Animo KV422089 (9-12M,Xám)</t>
  </si>
  <si>
    <t>Cặp Quần sơ sinh dài Animo I0422042(9-12M,Xanh biển)</t>
  </si>
  <si>
    <t>Cặp Quần sơ sinh dài Animo KV422102 (9-12M,Cam nhạt)</t>
  </si>
  <si>
    <t>Cặp Quần sơ sinh ngắn Animo I0422031(9-12M,Xám)</t>
  </si>
  <si>
    <t>Cặp quần sơ sinh ngắn Animo DT1223028 (3-6M,Vàng nhạt)</t>
  </si>
  <si>
    <t>Cặp quần sơ sinh ngắn Animo DT1223028 (9-12M,Vàng nhạt)</t>
  </si>
  <si>
    <t>Cặp Quần sơ sinh dài Animo I0422037(3-6M,Xám)</t>
  </si>
  <si>
    <t>Cặp Quần sơ sinh dài Animo I0422037(6-9M,Xám)</t>
  </si>
  <si>
    <t>Cặp Quần sơ sinh dài Animo I0422037(9-12M,Xám)</t>
  </si>
  <si>
    <t>Cặp Quần sơ sinh dài Animo I0422039(3-6M,Xanh biển)</t>
  </si>
  <si>
    <t>Cặp Quần sơ sinh dài Animo I0422039(6-9M,Xanh biển)</t>
  </si>
  <si>
    <t>Cặp Quần sơ sinh dài Animo I0422044(3-6M,Cam nhạt)</t>
  </si>
  <si>
    <t>Cặp Quần sơ sinh dài Animo I0422044(6-9M,Cam nhạt)</t>
  </si>
  <si>
    <t>Cặp Quần sơ sinh dài Animo I0422048(6-9M,Tím nhạt)</t>
  </si>
  <si>
    <t>Cặp Quần sơ sinh dài Animo KV422092 (9-12M,Xám)</t>
  </si>
  <si>
    <t>Cặp Quần sơ sinh dài Animo KV422097 (9-12M,Xanh biển)</t>
  </si>
  <si>
    <t>Cặp quần sơ sinh dài Animo KV123014 (9-12M,Trắng họa tiết_Xanh)</t>
  </si>
  <si>
    <t>Cặp Quần sơ sinh ngắn Animo I0422026(NB,Cam nhạt)</t>
  </si>
  <si>
    <t>Cặp Quần sơ sinh ngắn Animo I0422032(9-12M,Xanh ngọc)</t>
  </si>
  <si>
    <t>Cặp quần sơ sinh ngắn Animo DT1223027 (NB,Hồng nhạt)</t>
  </si>
  <si>
    <t>Cặp quần sơ sinh ngắn Animo DT1223028 (6-9M,Vàng nhạt)</t>
  </si>
  <si>
    <t>Cặp quần sơ sinh ngắn Animo DT0524011 (6-9M,Xanh ngọc)</t>
  </si>
  <si>
    <t>Cặp quần sơ sinh ngắn Animo DT0524012 (0-3M,Trắng viền vàng)</t>
  </si>
  <si>
    <t>Cặp Quần sơ sinh dài Animo I0422039(0-3M,Xanh biển)</t>
  </si>
  <si>
    <t>Cặp Quần sơ sinh dài Animo I0422040(0-3M,Xám)</t>
  </si>
  <si>
    <t>Cặp Quần sơ sinh dài Animo I0422042(6-9M,Xanh biển)</t>
  </si>
  <si>
    <t>Cặp Quần sơ sinh dài Animo I0422047(3-6M,Cam nhạt)</t>
  </si>
  <si>
    <t>Cặp Quần sơ sinh dài Animo I0422047(6-9M,Cam nhạt)</t>
  </si>
  <si>
    <t>Cặp Quần sơ sinh dài Animo I0422048(NB,Tím nhạt)</t>
  </si>
  <si>
    <t>Cặp Quần sơ sinh dài Animo I0422048(0-3M,Tím nhạt)</t>
  </si>
  <si>
    <t>Cặp Quần sơ sinh dài Animo KV422096 (9-12M,Xanh ngọc)</t>
  </si>
  <si>
    <t>Cặp Quần sơ sinh dài Animo KV422100 (9-12M,Tím nhạt)</t>
  </si>
  <si>
    <t>Cặp quần sơ sinh dài Animo LĐ223027 (0-3M,Trắng-Xanh ngọc)</t>
  </si>
  <si>
    <t>Set 3 quần sơ sinh dài Animo Easy KV0425074 (6-9M,Trắng)</t>
  </si>
  <si>
    <t>Set 3 quần sơ sinh dài Animo Easy KV0425074 (0-3M,Trắng)</t>
  </si>
  <si>
    <t>Set 3 quần sơ sinh dài Animo Easy HN0524016 (NB,Trắng)</t>
  </si>
  <si>
    <t>Set 3 quần sơ sinh dài Animo Easy HN0524016 (3-6M,Trắng)</t>
  </si>
  <si>
    <t>Set 3 quần sơ sinh ngắn Animo Easy KV0425073 (6-9M,Trắng)</t>
  </si>
  <si>
    <t>Set 3 quần sơ sinh ngắn Animo Easy HN0524015 (NB,Trắng)</t>
  </si>
  <si>
    <t>Set 3 quần sơ sinh dài Animo Easy KV0425074 (3-6M,Trắng)</t>
  </si>
  <si>
    <t>Set 3 quần sơ sinh ngắn Animo Easy HN0524015 (6-9M,Trắng)</t>
  </si>
  <si>
    <t>Set 3 quần sơ sinh ngắn Animo Easy HN0524015 (3-6M,Trắng)</t>
  </si>
  <si>
    <t>Set 3 quần sơ sinh ngắn Animo Easy HN0524015 (0-3M,Trắng)</t>
  </si>
  <si>
    <t>Set 3 quần sơ sinh dài Animo Easy HN0524016 (6-9M,Trắng)</t>
  </si>
  <si>
    <t>Set 3 quần sơ sinh dài Animo Easy HN0524016 (0-3M,Trắng)</t>
  </si>
  <si>
    <t>Set 3 quần sơ sinh dài Animo Easy KV0425074 (NB,Trắng)</t>
  </si>
  <si>
    <t>Set 3 quần sơ sinh ngắn Animo Easy KV0425073 (0-3M,Trắng)</t>
  </si>
  <si>
    <t>Set 3 quần sơ sinh ngắn Animo Easy KV0425073 (3-6M,Trắng)</t>
  </si>
  <si>
    <t>Set 3 quần sơ sinh ngắn Animo Easy KV0425073 (NB,Trắng)</t>
  </si>
  <si>
    <t>Rơ lưỡi silicone Kuku, KU5313</t>
  </si>
  <si>
    <t>Rơ lưỡi silicone Perfection (1 cái/túi)</t>
  </si>
  <si>
    <t>Rơ lưỡi silicone Perfection ( 2 cái/ hộp)</t>
  </si>
  <si>
    <t>Rơ lưỡi silicone ConCung Good (xanh)</t>
  </si>
  <si>
    <t>Bàn chải rơ lưỡi silicone Animo (GH-TRle01)</t>
  </si>
  <si>
    <t>Rơ lưỡi Baby xanh 5 cái/hộp</t>
  </si>
  <si>
    <t>Rơ lưỡi Clean túi zipper (20 cái/túi zipper)</t>
  </si>
  <si>
    <t>Gạc rơ lưỡi cao cấp CleAntong (PE, 20 cái/túi)</t>
  </si>
  <si>
    <t>Gạc rơ lưỡi cao cấp CleAntong (PE, 60 cái/hộp)</t>
  </si>
  <si>
    <t>Máy hút sữa Spectra S1</t>
  </si>
  <si>
    <t>Máy hút sữa Medela Pump Instyle Advance (bản rút gọn)</t>
  </si>
  <si>
    <t>Máy hút sữa đôi bằng điện Unimom Forte (UM880113)</t>
  </si>
  <si>
    <t>Máy hút sữa điện đơn Unimom ( hàng mẫu )</t>
  </si>
  <si>
    <t>Máy hút sữa điện đơn Philips Avent SCF301/01</t>
  </si>
  <si>
    <t>Máy hút sữa điện đơn Papa</t>
  </si>
  <si>
    <t>Máy hút sữa điện đơn di động Papa XB - 8720</t>
  </si>
  <si>
    <t>Máy hút sữa điện đơn có matxa Unimom Allegro UM880106</t>
  </si>
  <si>
    <t>Máy hút sữa điện đôi Unimom Minuet LCD có pin sạc UM872019</t>
  </si>
  <si>
    <t>Máy hút sữa điện đôi Spectra S1</t>
  </si>
  <si>
    <t>Máy hút sữa điện đôi Spectra Dew 350</t>
  </si>
  <si>
    <t>Máy Hút Sữa Điện Đôi Resonance 5 Fatzbaby FB1180VN</t>
  </si>
  <si>
    <t>Máy hút sữa điện đôi premium Boboduck F5099</t>
  </si>
  <si>
    <t>Máy hút sữa điện đôi Philips Avent SCF303/01</t>
  </si>
  <si>
    <t>Máy hút sữa điện đôi Papa</t>
  </si>
  <si>
    <t>Máy hút sữa điện đôi Minuet Unimom có pin sạc UM871692</t>
  </si>
  <si>
    <t>Máy hút sữa điện đôi Gaksimil Slim</t>
  </si>
  <si>
    <t>Máy hút sữa điện đôi Gaksimil Sense</t>
  </si>
  <si>
    <t>Máy hút sữa điện đôi có pin sạc Premium Allegro Unimom UM872002</t>
  </si>
  <si>
    <t>Máy hút sữa bằng tay Unimom Mezzo UM880052</t>
  </si>
  <si>
    <t>Dụng cụ hút sữa tay Philips Avent SCF330/20</t>
  </si>
  <si>
    <t>Dụng cụ hút sữa tay ConCung Good</t>
  </si>
  <si>
    <t>Dụng cụ hút sữa bằng tay Wesser</t>
  </si>
  <si>
    <t>Dụng cụ hút sữa bằng tay Pigeon + Quà tặng</t>
  </si>
  <si>
    <t>Dụng cụ hút sữa bằng tay KKSmart, KK004</t>
  </si>
  <si>
    <t>Máy hâm và tiệt trùng bình sữa đơn Animo (NN-A20)</t>
  </si>
  <si>
    <t>Máy hâm và tiệt trùng bình sữa đôi Animo (N11)</t>
  </si>
  <si>
    <t>Máy tiệt trùng sấy khô và hâm sữa đa năng Animo (HB-321EB)</t>
  </si>
  <si>
    <t>SPDD chế biến từ ngũ cốc cho trẻ từ 06 tháng tuổi - Blédina blédine saveur vanille (400g)</t>
  </si>
  <si>
    <t>SPDD chế biến từ ngũ cốc cho trẻ từ 06 tháng tuổi - Blédina blédine saveur biscuit (400g)</t>
  </si>
  <si>
    <t>SPDD chế biến từ ngũ cốc cho trẻ từ 06 tháng tuổi - Blédina blédine multi-céréales (400g)</t>
  </si>
  <si>
    <t>RIDIELAC GOLD Bò rau củ HG 200g</t>
  </si>
  <si>
    <t>RIDIELAC GOLD Lươn cà rốt đậu xanh HG 200g</t>
  </si>
  <si>
    <t>RIDIELAC GOLD Heo bó xôi HG 200g</t>
  </si>
  <si>
    <t>RIDIELAC GOLD Cá hồi bông cải xanh HG 200g</t>
  </si>
  <si>
    <t>RIDIELAC GOLD 4 gói (3 Vị Ngọt) HG 200g</t>
  </si>
  <si>
    <t>RIDIELAC GOLD  4 Vị Mặn HG 200g</t>
  </si>
  <si>
    <t>Sản phẩm dinh dưỡng chế biến từ ngũ cốc cho trẻ 6-36 tháng tuổi (Bột ngũ cốc chứa sữa Chuối, đào hữu cơ - Hipp Organic) 250g</t>
  </si>
  <si>
    <t>Bột DD HiPP Organic - Bột ngũ cốc, bắp non 200g</t>
  </si>
  <si>
    <t>Thực phẩm bổ sung BUBS ORGANIC BABY RICE CEREAL</t>
  </si>
  <si>
    <t>Súp nui óc heo cà rốt</t>
  </si>
  <si>
    <t>Súp nui thịt bằm bí đỏ</t>
  </si>
  <si>
    <t>Súp hải sản tóc tiên</t>
  </si>
  <si>
    <t xml:space="preserve">Mỳ Ý thịt thăn xốt cà chua 200g </t>
  </si>
  <si>
    <t xml:space="preserve">Nui xoắn xốt bò bằm phô mai 200g </t>
  </si>
  <si>
    <t xml:space="preserve">Mỳ Ý gà xốt kem nấm 200g </t>
  </si>
  <si>
    <t xml:space="preserve">Nui nơ cá hồi xốt rau củ 200g </t>
  </si>
  <si>
    <t>Cháo tươi nhuyễn Cá lóc &amp; Cà rốt (150g)</t>
  </si>
  <si>
    <t>Cháo tươi nhuyễn Yến mạch &amp; Rau củ (150g)</t>
  </si>
  <si>
    <t>Cháo tươi nhuyễn Gà &amp; Khoai tây (150g)</t>
  </si>
  <si>
    <t>Cháo bổ dưỡng tổ yến hạt sen lá dứa, SG Food, 240g</t>
  </si>
  <si>
    <t>Cháo bổ dưỡng tổ yến cá hồi, SG Food, 240g</t>
  </si>
  <si>
    <t>Cháo bổ dưỡng gà ác nhân sâm, SG Food, 240g</t>
  </si>
  <si>
    <t>Cháo Sườn non, ngũ đậu, SG Food</t>
  </si>
  <si>
    <t>Cháo bổ dưỡng Bồ Câu Yến Mạch Hạt Sen 240gr</t>
  </si>
  <si>
    <t>Cháo Cá hồi, đậu Hà Lan, SG Food,</t>
  </si>
  <si>
    <t>Cháo Lươn, Đậu Xanh, SG Food</t>
  </si>
  <si>
    <t>Cháo tươi Baby cá hồi cải bó xôi, SG Food, 10 tháng, 240g</t>
  </si>
  <si>
    <t>Cháo tươi Baby lươn đậu xanh 240g, SG Food</t>
  </si>
  <si>
    <t>Cháo Cá lóc, Cải bó xôi, SG Food,</t>
  </si>
  <si>
    <t>Cháo tươi Baby bò đậu hà lan cà rốt, SG Food, 240g</t>
  </si>
  <si>
    <t>Cháo Thịt thăn bằm, Bí đỏ, SG Food</t>
  </si>
  <si>
    <t>Cháo tươi Baby Tôm Rau Ngót Nhật Cà Rốt, SG Food, 240g</t>
  </si>
  <si>
    <t>Cháo tươi Baby thịt thăn bằm bí đỏ, SG Food, 240g</t>
  </si>
  <si>
    <t>Cháo tươi Baby gà cà rốt, SG Food, 10 tháng, 240g</t>
  </si>
  <si>
    <t>Cháo tươi baby thịt thăn bằm bí đỏ 240g, SG Food, 7 tháng</t>
  </si>
  <si>
    <t>Cháo tươi baby cá hồi cải bó xôi 240g, SG Food, 7 tháng</t>
  </si>
  <si>
    <t>Cháo tươi baby bò đậu hà lan cà rốt 240g, SG Food, 7 tháng</t>
  </si>
  <si>
    <t>Cháo tươi baby gà cà rốt 240g, SG Food, 7 tháng</t>
  </si>
  <si>
    <t>Cháo tươi baby tôm rau ngót Nhật cà rốt 240g, SG Food, 7 tháng</t>
  </si>
  <si>
    <t>Cháo tươi baby lươn đậu xanh 240g, SG Food, 7 tháng</t>
  </si>
  <si>
    <t>Cháo tươi Cây Thị Cá lóc Đậu Xanh</t>
  </si>
  <si>
    <t>Cháo tươi Cây Thị Cá hồi rong biển</t>
  </si>
  <si>
    <t>Cháo tươi Cây Thị Gà ác đậu xanh</t>
  </si>
  <si>
    <t>Cháo tươi Cây Thị Lươn Đậu Xanh</t>
  </si>
  <si>
    <t>Cháo tươi Cây Thị Thịt heo bí đỏ</t>
  </si>
  <si>
    <t>Cháo tươi Cây Thị Thịt bò cà rốt</t>
  </si>
  <si>
    <t>Cháo tươi ếch đậu hà lan Cây Thị</t>
  </si>
  <si>
    <t>Cháo Yến Trẻ Em YenViet Nest Grow - Bò Bằm Bó Xôi 50g</t>
  </si>
  <si>
    <t>Cháo Yến Trẻ Em YenViet Nest Grow - Thịt Bằm Rau Củ 50g</t>
  </si>
  <si>
    <t>Cháo Yến Trẻ Em YenViet Nest IQ - Vị Thịt Bằm 50g</t>
  </si>
  <si>
    <t>Máy xay thực phẩm Animo Petite (300ml,SW-MG8105)</t>
  </si>
  <si>
    <t>Máy xay thực phẩm Animo Petite Plus (300ml, SW-MG808)</t>
  </si>
  <si>
    <t>Nồi hầm nấu cháo chậm Bear (DDG-D10J2, CC)</t>
  </si>
  <si>
    <t>Bình sữa Pur cổ thường Comfort Feeder với van chữ V, 60ml</t>
  </si>
  <si>
    <t>Bình sữa Babito nhựa PP cổ thường 60ml (LS31P2132, Vàng)</t>
  </si>
  <si>
    <t>Bình sữa cổ thường Agi Premium cao cấp (60ml)</t>
  </si>
  <si>
    <t>Bình sữa Farlin nhựa PP NF-205 60ml (màu xanh dương)</t>
  </si>
  <si>
    <t>Bình sữa ConCung Good Easy Start nhựa PP cổ thường (60ml, Xanh dương)</t>
  </si>
  <si>
    <t>Bình sữa ConCung Good Easy Start nhựa PP cổ thường (60ml, Hồng)</t>
  </si>
  <si>
    <t>Bình sữa ConCung Good cổ thường 60ml (Xám)</t>
  </si>
  <si>
    <t>Bình sữa ConCung Good cổ thường 60ml (Vàng)</t>
  </si>
  <si>
    <t>Bình sữa ConCung Good cổ thường 60ml (Hồng)</t>
  </si>
  <si>
    <t>Bình sữa ConCung Good cổ thường 60ml (Xanh dương)</t>
  </si>
  <si>
    <t>Bình sữa ConCung Good Easy Start nhựa PP cổ thường (60ml, Xanh lá)</t>
  </si>
  <si>
    <t>Bình sữa Wesser PESU 60ml</t>
  </si>
  <si>
    <t>Bình sữa Wesser cổ thường (60ml)</t>
  </si>
  <si>
    <t>Bình sữa cổ thường Wesser PP 60ml</t>
  </si>
  <si>
    <t>Bình sữa cổ thường Wesser PPSU 60ml</t>
  </si>
  <si>
    <t>Bình sữa Philips Avent mô phỏng tự nhiên 60ml đơn (SCF039/17)</t>
  </si>
  <si>
    <t>Bình sữa Hegen PPSU 60ml (0-1M)</t>
  </si>
  <si>
    <t>Bình sữa cổ thường nhựa PP Dr Brown options (60ml)</t>
  </si>
  <si>
    <t>Bình sữa PP Agi 60ml</t>
  </si>
  <si>
    <t>Bình sữa PPSU Aga-ae (Be) 60ml</t>
  </si>
  <si>
    <t>Bình sữa PPSU Aga-ae 60ml (Vàng)</t>
  </si>
  <si>
    <t>Máy đa năng điện tử FATZ - Multimax 3 (tiệt trùng, sấy khô, giữ ấm hầm cháo chậm,đun và hâm nước pha sữa)_ FB9322SJ</t>
  </si>
  <si>
    <t>Máy Hâm Sữa - Mono 2 - Fatzbaby Fb3002Sl</t>
  </si>
  <si>
    <t>Máy đa năng điện tử Fatz Multimax 7 (tiệt trùng/sấy khô/Hâm sữa/Hầm cháo chậm/Đun &amp; hâm nước)</t>
  </si>
  <si>
    <t>Máy đun và hâm nước pha sữa điện tử Fatz Quick 12 (FB3503HB)</t>
  </si>
  <si>
    <t>Máy Hâm Sữa Tiệt Trùng Điện Tử Duo 3 Fatzbaby Fb3093Vn</t>
  </si>
  <si>
    <t>MÁY ĐUN NƯỚC VÀ HÂM NƯỚC PHA SỮA ĐIỆN TỬ QUICK 9 FATZBABY FB3526TN</t>
  </si>
  <si>
    <t>Yếm khăn thời trang cho bé Kuku (KU2239, 38x20cm, Xanh)</t>
  </si>
  <si>
    <t>Bộ sơ sinh ngắn Modal Animo I0821001 (0-3M,Hồng họa tiết)</t>
  </si>
  <si>
    <t>Bộ sơ sinh ngắn Modal Animo I0821001 (3-6M,Hồng họa tiết)</t>
  </si>
  <si>
    <t>Bộ sơ sinh ngắn Modal Animo I0821001 (9-12M,Hồng)</t>
  </si>
  <si>
    <t>Bộ sơ sinh ngắn Modal Animo I0821001 (12-18M,Hồng)</t>
  </si>
  <si>
    <t>Bộ sơ sinh ngắn Modal Animo I0821001 (18-24M,Hồng)</t>
  </si>
  <si>
    <t>Bộ sơ sinh ngắn Modal Animo I0821002 (0-3M,Xanh họa tiết)</t>
  </si>
  <si>
    <t>Bộ sơ sinh ngắn Modal Animo I0821002 (3-6M,Xanh họa tiết)</t>
  </si>
  <si>
    <t>Bộ sơ sinh ngắn Modal Animo I0821002 (6-9M,Xanh họa tiết)</t>
  </si>
  <si>
    <t>Bộ sơ sinh ngắn Modal Animo I0821002 (9-12M,Xanh)</t>
  </si>
  <si>
    <t>Bộ sơ sinh ngắn Modal Animo I0821002 (12-18M,Xanh)</t>
  </si>
  <si>
    <t>Bộ sơ sinh ngắn Modal Animo I0821002 (18-24M,Xanh)</t>
  </si>
  <si>
    <t>Bộ sơ sinh ngắn Modal Animo I1021007 (0-3M,Vàng họa tiết)</t>
  </si>
  <si>
    <t>Bộ sơ sinh ngắn Modal Animo I1021007 (3-6M,Vàng họa tiết)</t>
  </si>
  <si>
    <t>Bộ sơ sinh ngắn Modal Animo I1021007 (6-9M,Vàng họa tiết)</t>
  </si>
  <si>
    <t>Bộ sơ sinh ngắn Modal Animo I1021007 (9-12M,Vàng)</t>
  </si>
  <si>
    <t>Bộ sơ sinh ngắn Modal Animo I1021007 (18-24M,Vàng)</t>
  </si>
  <si>
    <t>Bộ sơ sinh dài Modal Animo I1021008 (0-3M,Trắng họa tiết)</t>
  </si>
  <si>
    <t>Bộ sơ sinh dài Modal Animo I1021008 (9-12M,Hồng họa tiết)</t>
  </si>
  <si>
    <t>Bộ sơ sinh dài Modal Animo I1021008 (12-18M,Hồng họa tiết)</t>
  </si>
  <si>
    <t>Bộ sơ sinh dài Modal Animo I1021008 (18-24M,Hồng họa tiết)</t>
  </si>
  <si>
    <t>Bộ sơ sinh dài Modal Animo I0821003 (0-3M,Xanh họa tiết)</t>
  </si>
  <si>
    <t>Bộ sơ sinh dài Modal Animo I0821003 (3-6M,Xanh họa tiết)</t>
  </si>
  <si>
    <t>Bộ sơ sinh dài Modal Animo I0821003 (6-9M,Xanh họa tiết)</t>
  </si>
  <si>
    <t>Bộ sơ sinh dài Modal Animo I0821003 (9-12M,Xanh họa tiết)</t>
  </si>
  <si>
    <t>Bộ sơ sinh dài Modal Animo I0821003 (18-24M,Xanh họa tiết)</t>
  </si>
  <si>
    <t>Bộ sơ sinh dài Modal Animo I0821004 (0-3M,Vàng họa tiết)</t>
  </si>
  <si>
    <t>Bộ sơ sinh dài Modal Animo I0821004 (3-6M,Vàng họa tiết)</t>
  </si>
  <si>
    <t>Bộ sơ sinh dài Modal Animo I0821004 (6-9M,Vàng họa tiết)</t>
  </si>
  <si>
    <t>Bộ sơ sinh dài Modal Animo I0821004 (12-18M,Vàng họa tiết)</t>
  </si>
  <si>
    <t>Bộ sơ sinh dài Modal Animo I0821004 (18-24M,Vàng họa tiết)</t>
  </si>
  <si>
    <t>Bodysuit sơ sinh tam giác Modal Animo I0921001 (0-3M,Xanh)</t>
  </si>
  <si>
    <t>Bodysuit sơ sinh tam giác Modal Animo I0921001 (3-6M,Xanh)</t>
  </si>
  <si>
    <t>Bodysuit sơ sinh tam giác Modal Animo I0921001 (6-9M,Xanh)</t>
  </si>
  <si>
    <t>Bodysuit sơ sinh tam giác Modal Animo I0921001 (9-12M,Xanh)</t>
  </si>
  <si>
    <t>Bodysuit sơ sinh tam giác Modal Animo I0921002 (0-3M,Hồng)</t>
  </si>
  <si>
    <t>Bodysuit sơ sinh tam giác Modal Animo I0921002 (3-6M,Hồng)</t>
  </si>
  <si>
    <t>Bodysuit sơ sinh tam giác Modal Animo I0921002 (6-9M,Hồng)</t>
  </si>
  <si>
    <t>Bodysuit sơ sinh tam giác Modal Animo I0921002 (9-12M,Hồng)</t>
  </si>
  <si>
    <t>Bodysuit sơ sinh đùi Modal Animo I1021009 (0-3M,Xanh họa tiết)</t>
  </si>
  <si>
    <t>Bodysuit sơ sinh đùi Modal Animo I1021009 (3-6M,Xanh họa tiết)</t>
  </si>
  <si>
    <t>Bodysuit sơ sinh đùi Modal Animo I1021009 (6-9M,Xanh họa tiết)</t>
  </si>
  <si>
    <t>Bodysuit sơ sinh đùi Modal Animo I1021009 (9-12M,Xanh họa tiết)</t>
  </si>
  <si>
    <t>Bodysuit sơ sinh đùi Modal Animo I0921003 (0-3M,Vàng)</t>
  </si>
  <si>
    <t>Bodysuit sơ sinh đùi Modal Animo I0921003 (3-6M,Vàng)</t>
  </si>
  <si>
    <t>Bodysuit sơ sinh đùi Modal Animo I0921003 (6-9M,Vàng)</t>
  </si>
  <si>
    <t>Bodysuit sơ sinh đùi Modal Animo I0921003 (9-12M,Vàng)</t>
  </si>
  <si>
    <t>Bodysuit sơ sinh dài Modal Animo I1021010 (0-3M,Vàng họa tiết)</t>
  </si>
  <si>
    <t>Bodysuit sơ sinh dài Modal Animo I1021010 (3-6M,Vàng họa tiết)</t>
  </si>
  <si>
    <t>Bodysuit sơ sinh dài Modal Animo I1021010 (6-9M,Vàng họa tiết)</t>
  </si>
  <si>
    <t>Bodysuit sơ sinh dài Modal Animo I1021010 (9-12M,Vàng họa tiết)</t>
  </si>
  <si>
    <t>Bodysuit sơ sinh dài Modal Animo I0921004 (0-3M,Hồng)</t>
  </si>
  <si>
    <t>Bodysuit sơ sinh dài Modal Animo I0921004 (3-6M,Hồng)</t>
  </si>
  <si>
    <t>Bodysuit sơ sinh dài Modal Animo I0921004 (6-9M,Hồng)</t>
  </si>
  <si>
    <t>Bodysuit sơ sinh dài Modal Animo I0921004 (9-12M,Hồng)</t>
  </si>
  <si>
    <t>Set 2 đôi vớ bé gái sợi tre Animo I0921010 (6-12M,Nhiều màu)</t>
  </si>
  <si>
    <t>Set 2 đôi vớ lưới bé trai sợi tre Animo I0921019 (18-24M,Nhiều màu)</t>
  </si>
  <si>
    <t>Set 2 đôi vớ lưới bé trai sợi tre Animo I0921019 (2-3Y,Nhiều màu)</t>
  </si>
  <si>
    <t>Bodysuit SS đùi vải Cellulose, Animo I1221007 (0-3M,Trắng)</t>
  </si>
  <si>
    <t>Bodysuit SS đùi vải Cellulose, Animo I1221007 (3-6M,Trắng)</t>
  </si>
  <si>
    <t>Bodysuit SS đùi vải Cellulose, Animo I1221007 (6-9M,Trắng)</t>
  </si>
  <si>
    <t>Bodysuit SS đùi vải Cellulose, Animo I1221007 (9-12M,Trắng)</t>
  </si>
  <si>
    <t>Bodysuit SS đùi vải Cellulose, Animo I1221008 (0-3M,Trắng)</t>
  </si>
  <si>
    <t>Bodysuit SS đùi vải Cellulose, Animo I1221008 (3-6M,Trắng)</t>
  </si>
  <si>
    <t>Bodysuit SS đùi vải Cellulose, Animo I1221008 (6-9M,Trắng)</t>
  </si>
  <si>
    <t>Bodysuit SS đùi vải Cellulose, Animo I1221008 (9-12M,Trắng)</t>
  </si>
  <si>
    <t>Bodysuit SS đùi vải Cellulose, Animo I1221001 (0-3M,Trắng)</t>
  </si>
  <si>
    <t>Bodysuit SS đùi vải Cellulose, Animo I1221001 (3-6M,Trắng)</t>
  </si>
  <si>
    <t>Bodysuit SS đùi vải Cellulose, Animo I1221001 (6-9M,Trắng)</t>
  </si>
  <si>
    <t>Bodysuit SS đùi vải Cellulose, Animo I1221001 (9-12M,Trắng)</t>
  </si>
  <si>
    <t>Bodysuit SS đùi vải Cellulose, Animo I1221002 (0-3M,Trắng)</t>
  </si>
  <si>
    <t>Bodysuit SS đùi vải Cellulose, Animo I1221002 (3-6M,Trắng)</t>
  </si>
  <si>
    <t>Bodysuit SS đùi vải Cellulose, Animo I1221002 (6-9M,Trắng)</t>
  </si>
  <si>
    <t>Bodysuit SS đùi vải Cellulose, Animo I1221002 (9-12M,Trắng)</t>
  </si>
  <si>
    <t>Bodysuit SS đùi vải Cellulose, Animo I1221003 (0-3M,Trắng)</t>
  </si>
  <si>
    <t>Bodysuit SS đùi vải Cellulose, Animo I1221003 (3-6M,Trắng)</t>
  </si>
  <si>
    <t>Bodysuit SS đùi vải Cellulose, Animo I1221003 (6-9M,Trắng)</t>
  </si>
  <si>
    <t>Bodysuit SS đùi vải Cellulose, Animo I1221003 (9-12M,Trắng)</t>
  </si>
  <si>
    <t>Bodysuit SS dài vải Cellulose, Animo I1221004 (0-3M,Trắng)</t>
  </si>
  <si>
    <t>Bodysuit SS dài vải Cellulose, Animo I1221004 (3-6M,Trắng)</t>
  </si>
  <si>
    <t>Bodysuit SS dài vải Cellulose, Animo I1221004 (6-9M,Trắng)</t>
  </si>
  <si>
    <t>Bodysuit SS dài vải Cellulose, Animo I1221004 (9-12M,Trắng)</t>
  </si>
  <si>
    <t>Bodysuit SS dài vải Cellulose, Animo I1221005 (0-3M,Trắng)</t>
  </si>
  <si>
    <t>Bodysuit SS dài vải Cellulose, Animo I1221005 (3-6M,Trắng)</t>
  </si>
  <si>
    <t>Bodysuit SS dài vải Cellulose, Animo I1221005 (6-9M,Trắng)</t>
  </si>
  <si>
    <t>Bodysuit SS dài vải Cellulose, Animo I1221005 (9-12M,Trắng)</t>
  </si>
  <si>
    <t>Bodysuit SS dài vải Cellulose, Animo I1221006 (0-3M,Trắng)</t>
  </si>
  <si>
    <t>Bodysuit SS dài vải Cellulose, Animo I1221006 (3-6M,Trắng)</t>
  </si>
  <si>
    <t>Bodysuit SS dài vải Cellulose, Animo I1221006 (6-9M,Trắng)</t>
  </si>
  <si>
    <t>Bodysuit SS dài vải Cellulose, Animo I1221006 (9-12M,Trắng)</t>
  </si>
  <si>
    <t>Bodysuit SS dài vải Cellulose, Animo I1221009 (0-3M,Trắng)</t>
  </si>
  <si>
    <t>Bodysuit SS dài vải Cellulose, Animo I1221009 (3-6M,Trắng)</t>
  </si>
  <si>
    <t>Bodysuit SS dài vải Cellulose, Animo I1221009 (6-9M,Trắng)</t>
  </si>
  <si>
    <t>Bodysuit SS dài vải Cellulose, Animo I1221009 (9-12M,Trắng)</t>
  </si>
  <si>
    <t>Bodysuit SS dài vải Cellulose, Animo I1221010 (0-3M,Trắng)</t>
  </si>
  <si>
    <t>Bodysuit SS dài vải Cellulose, Animo I1221010 (3-6M,Trắng)</t>
  </si>
  <si>
    <t>Bodysuit SS dài vải Cellulose, Animo I1221010 (6-9M,Trắng)</t>
  </si>
  <si>
    <t>Bodysuit SS dài vải Cellulose, Animo I1221010 (9-12M,Trắng)</t>
  </si>
  <si>
    <t>Bodysuit SS dài vải Cellulose, Animo I1221011 (0-3M,Hồng)</t>
  </si>
  <si>
    <t>Bodysuit SS dài vải Cellulose, Animo I1221011 (3-6M,Hồng)</t>
  </si>
  <si>
    <t>Bodysuit SS dài vải Cellulose, Animo I1221011 (6-9M,Hồng)</t>
  </si>
  <si>
    <t>Bodysuit SS dài vải Cellulose, Animo I1221011 (9-12M,Hồng)</t>
  </si>
  <si>
    <t>Set yếm và nơ sơ sinh Animo I0122005 (NB,nhiều màu)</t>
  </si>
  <si>
    <t>Set yếm và nơ sơ sinh Animo I1221016 (NB,nhiều màu)</t>
  </si>
  <si>
    <t>Set yếm và nơ sơ sinh Animo I1221017 (NB,nhiều màu)</t>
  </si>
  <si>
    <t>Set yếm và nơ sơ sinh Animo I1221018 (NB,nhiều màu)</t>
  </si>
  <si>
    <t>Bộ sơ sinh dài dêt jacquard Animo I1121047 (6-9M,Trắng)</t>
  </si>
  <si>
    <t>Bộ sơ sinh dài dêt jacquard Animo I1121048 (0-3M,Hồng nhạt)</t>
  </si>
  <si>
    <t>Bộ sơ sinh dài dêt jacquard Animo I1121048 (3-6M,Hồng nhạt)</t>
  </si>
  <si>
    <t>Bộ sơ sinh dài dêt jacquard Animo I1121048 (6-9M,Hồng nhạt)</t>
  </si>
  <si>
    <t>Bộ sơ sinh dài dêt jacquard Animo I1121048 (9-12M,Hồng nhạt)</t>
  </si>
  <si>
    <t>Bộ sơ sinh dài dêt jacquard Animo I1121048 (12-18M,Hồng nhạt)</t>
  </si>
  <si>
    <t>Bộ sơ sinh dài dêt jacquard Animo I1121048 (18-24M,Hồng nhạt)</t>
  </si>
  <si>
    <t>Bodysuit đùi dêt jacquard Animo I1121053 (0-3M,Hồng nhạt)</t>
  </si>
  <si>
    <t>Bodysuit đùi dêt jacquard Animo I1121053 (3-6M,Hồng nhạt)</t>
  </si>
  <si>
    <t>Bodysuit đùi dêt jacquard Animo I1121053 (6-9M,Hồng nhạt)</t>
  </si>
  <si>
    <t>Bodysuit đùi dêt jacquard Animo I1121053 (9-12M,Hồng nhạt)</t>
  </si>
  <si>
    <t>Bodysuit đùi dêt jacquard Animo I1121054 (0-3M,Trắng)</t>
  </si>
  <si>
    <t>Bodysuit đùi dêt jacquard Animo I1121054 (3-6M,Trắng)</t>
  </si>
  <si>
    <t>Bodysuit đùi dêt jacquard Animo I1121054 (6-9M,Trắng)</t>
  </si>
  <si>
    <t>Bodysuit đùi dêt jacquard Animo I1121054 (9-12M,Trắng)</t>
  </si>
  <si>
    <t>Bodysuit dài dêt jacquard Animo I1121055 (0-3M,Trắng)</t>
  </si>
  <si>
    <t>Bodysuit dài dêt jacquard Animo I1121055 (3-6M,Trắng)</t>
  </si>
  <si>
    <t>Bodysuit dài dêt jacquard Animo I1121055 (6-9M,Trắng)</t>
  </si>
  <si>
    <t>Bodysuit dài dêt jacquard Animo I1121055 (9-12M,Trắng)</t>
  </si>
  <si>
    <t>Bodysuit dài dêt jacquard Animo I1121056 (0-3M,Hồng nhạt)</t>
  </si>
  <si>
    <t>Bodysuit dài dêt jacquard Animo I1121056 (3-6M,Hồng nhạt)</t>
  </si>
  <si>
    <t>Bodysuit dài dêt jacquard Animo I1121056 (6-9M,Hồng nhạt)</t>
  </si>
  <si>
    <t>Bodysuit dài dêt jacquard Animo I1121056 (9-12M,Hồng nhạt)</t>
  </si>
  <si>
    <t>Bodysuit tam giác dêt jacquard Animo I1121049 (0-3M,Hồng)</t>
  </si>
  <si>
    <t>Bodysuit tam giác dêt jacquard Animo I1121049 (3-6M,Hồng)</t>
  </si>
  <si>
    <t>Bodysuit tam giác dêt jacquard Animo I1121049 (6-9M,Hồng)</t>
  </si>
  <si>
    <t>Bodysuit tam giác dêt jacquard Animo I1121049 (9-12M,Hồng)</t>
  </si>
  <si>
    <t>Bodysuit tam giác dêt jacquard Animo I1121050 (0-3M,Hồng)</t>
  </si>
  <si>
    <t>Bodysuit tam giác dêt jacquard Animo I1121050 (3-6M,Hồng)</t>
  </si>
  <si>
    <t>Bodysuit tam giác dêt jacquard Animo I1121050 (6-9M,Hồng)</t>
  </si>
  <si>
    <t>Bodysuit tam giác dêt jacquard Animo I1121050 (9-12M,Hồng)</t>
  </si>
  <si>
    <t>Bodysuit tam giác dêt jacquard Animo I1121051 (0-3M,Xanh)</t>
  </si>
  <si>
    <t>Bodysuit tam giác dêt jacquard Animo I1121051 (3-6M,Xanh)</t>
  </si>
  <si>
    <t>Bodysuit tam giác dêt jacquard Animo I1121051 (6-9M,Xanh)</t>
  </si>
  <si>
    <t>Bodysuit tam giác dêt jacquard Animo I1121051 (9-12M,Xanh)</t>
  </si>
  <si>
    <t>Bodysuit tam giác dêt jacquard Animo I1121052 (0-3M,Xanh)</t>
  </si>
  <si>
    <t>Bodysuit tam giác dêt jacquard Animo I1121052 (3-6M,Xanh)</t>
  </si>
  <si>
    <t>Bodysuit tam giác dêt jacquard Animo I1121052 (6-9M,Xanh)</t>
  </si>
  <si>
    <t>Bodysuit tam giác dêt jacquard Animo I1121052 (9-12M,Xanh)</t>
  </si>
  <si>
    <t>Bộ sơ sinh ngắn dêt jacquard Animo I1121045 (6-9M,Trắng)</t>
  </si>
  <si>
    <t>Bộ sơ sinh ngắn dêt jacquard Animo I1121045 (18-24M,Trắng)</t>
  </si>
  <si>
    <t>Bộ sơ sinh ngắn dêt jacquard Animo I1121046 (0-3M,Hồng nhạt)</t>
  </si>
  <si>
    <t>Bộ sơ sinh ngắn dêt jacquard Animo I1121046 (3-6M,Hồng nhạt)</t>
  </si>
  <si>
    <t>Bộ sơ sinh ngắn dêt jacquard Animo I1121046 (6-9M,Hồng nhạt)</t>
  </si>
  <si>
    <t>Bộ sơ sinh ngắn dêt jacquard Animo I1121046 (9-12M,Hồng nhạt)</t>
  </si>
  <si>
    <t>Bộ sơ sinh ngắn dêt jacquard Animo I1121046 (12-18M,Hồng nhạt)</t>
  </si>
  <si>
    <t>Bộ sơ sinh ngắn dêt jacquard Animo I1121046 (18-24M,Hồng nhạt)</t>
  </si>
  <si>
    <t>Áo ghi lê sơ sinh Animo I1221041 (6-9M,Xám)</t>
  </si>
  <si>
    <t>Cặp Áo sơ sinh cài chéo tay ngắn Animo I0422006(NB,Xanh biển)</t>
  </si>
  <si>
    <t>Cặp Áo sơ sinh cài chéo tay ngắn Animo I0422006(0-3M,Xanh biển)</t>
  </si>
  <si>
    <t>Cặp Áo sơ sinh cài chéo tay ngắn Animo I0422006(3-6M,Xanh biển)</t>
  </si>
  <si>
    <t>Cặp Áo sơ sinh cài chéo tay ngắn Animo I0422006(6-9M,Xanh biển)</t>
  </si>
  <si>
    <t>Cặp Áo sơ sinh cài chéo tay ngắn Animo I0422006(9-12M,Xanh biển)</t>
  </si>
  <si>
    <t>Cặp Áo sơ sinh cài chéo tay dài Animo I0422008(0-3M,Xanh ngọc)</t>
  </si>
  <si>
    <t>Cặp Áo sơ sinh cài chéo tay dài Animo I0422010(NB,Hồng)</t>
  </si>
  <si>
    <t>Cặp Áo sơ sinh cài chéo tay dài Animo I0422011(0-3M,Tím nhạt)</t>
  </si>
  <si>
    <t>Cặp Áo sơ sinh cài giữa tay ngắn Animo I0422013(NB,Xám)</t>
  </si>
  <si>
    <t>Cặp Áo sơ sinh cài giữa tay ngắn Animo I0422013(0-3M,Xám)</t>
  </si>
  <si>
    <t>Cặp Áo sơ sinh cài giữa tay ngắn Animo I0422013(3-6M,Xám)</t>
  </si>
  <si>
    <t>Cặp Áo sơ sinh cài giữa tay ngắn Animo I0422013(6-9M,Xám)</t>
  </si>
  <si>
    <t>Cặp Áo sơ sinh cài giữa tay ngắn Animo I0422013(9-12M,Xám)</t>
  </si>
  <si>
    <t>Cặp Áo sơ sinh cài giữa tay ngắn Animo I0422015(0-3M,Xanh biển)</t>
  </si>
  <si>
    <t>Cặp Áo sơ sinh cài giữa tay ngắn Animo I0422015(3-6M,Xanh biển)</t>
  </si>
  <si>
    <t>Cặp Áo sơ sinh cài giữa tay ngắn Animo I0422016(NB,Hồng)</t>
  </si>
  <si>
    <t>Cặp Áo sơ sinh cài giữa tay ngắn Animo I0422016(0-3M,Hồng)</t>
  </si>
  <si>
    <t>Cặp Áo sơ sinh cài giữa tay ngắn Animo I0422016(3-6M,Hồng)</t>
  </si>
  <si>
    <t>Cặp Áo sơ sinh cài giữa tay ngắn Animo I0422016(6-9M,Hồng)</t>
  </si>
  <si>
    <t>Cặp Áo sơ sinh cài giữa tay ngắn Animo I0422016(9-12M,Hồng)</t>
  </si>
  <si>
    <t>Cặp Áo sơ sinh cài giữa tay dài Animo I0422019(NB,Xám)</t>
  </si>
  <si>
    <t>Cặp Áo sơ sinh cài giữa tay dài Animo I0422019(0-3M,Xám)</t>
  </si>
  <si>
    <t>Cặp Áo sơ sinh cài giữa tay dài Animo I0422019(6-9M,Xám)</t>
  </si>
  <si>
    <t>Cặp Áo sơ sinh cài giữa tay dài Animo I0422019(9-12M,Xám)</t>
  </si>
  <si>
    <t>Cặp Áo sơ sinh cài giữa tay dài Animo I0422021(3-6M,Xanh biển)</t>
  </si>
  <si>
    <t>Cặp Áo sơ sinh cài giữa tay dài Animo I0422021(6-9M,Xanh biển)</t>
  </si>
  <si>
    <t>Cặp Áo sơ sinh cài giữa tay dài Animo I0422021(9-12M,Xanh biển)</t>
  </si>
  <si>
    <t>Cặp Áo sơ sinh cài giữa tay dài Animo I0422022(NB,Hồng)</t>
  </si>
  <si>
    <t>Cặp Áo sơ sinh cài giữa tay dài Animo I0422022(0-3M,Hồng)</t>
  </si>
  <si>
    <t>Cặp Áo sơ sinh cài giữa tay dài Animo I0422022(3-6M,Hồng)</t>
  </si>
  <si>
    <t>Cặp Áo sơ sinh cài giữa tay dài Animo I0422022(6-9M,Hồng)</t>
  </si>
  <si>
    <t>Cặp Áo sơ sinh cài giữa tay dài Animo I0422022(9-12M,Hồng)</t>
  </si>
  <si>
    <t>Cặp Áo sơ sinh cài giữa tay dài Animo I0422023(NB,Cam nhạt)</t>
  </si>
  <si>
    <t>Cặp Áo sơ sinh cài giữa tay dài Animo I0422024(0-3M,Tím nhạt)</t>
  </si>
  <si>
    <t>Cặp Quần sơ sinh ngắn Animo I0422025(9-12M,Hồng)</t>
  </si>
  <si>
    <t>Cặp Quần sơ sinh ngắn Animo I0422026(0-3M,Cam nhạt)</t>
  </si>
  <si>
    <t>Cặp Quần sơ sinh ngắn Animo I0422026(3-6M,Cam nhạt)</t>
  </si>
  <si>
    <t>Cặp Quần sơ sinh ngắn Animo I0422026(6-9M,Cam nhạt)</t>
  </si>
  <si>
    <t>Cặp Quần sơ sinh ngắn Animo I0422026(9-12M,Cam nhạt)</t>
  </si>
  <si>
    <t>Cặp Quần sơ sinh ngắn Animo I0422027(NB,Tím nhạt)</t>
  </si>
  <si>
    <t>Cặp Quần sơ sinh ngắn Animo I0422027(0-3M,Tím nhạt)</t>
  </si>
  <si>
    <t>Cặp Quần sơ sinh ngắn Animo I0422027(3-6M,Tím nhạt)</t>
  </si>
  <si>
    <t>Cặp Quần sơ sinh ngắn Animo I0422027(6-9M,Tím nhạt)</t>
  </si>
  <si>
    <t>Cặp Quần sơ sinh ngắn Animo I0422027(9-12M,Tím nhạt)</t>
  </si>
  <si>
    <t>Cặp Quần sơ sinh ngắn Animo I0422028(NB,Hồng)</t>
  </si>
  <si>
    <t>Cặp Quần sơ sinh ngắn Animo I0422028(0-3M,Hồng)</t>
  </si>
  <si>
    <t>Cặp Quần sơ sinh ngắn Animo I0422028(3-6M,Hồng)</t>
  </si>
  <si>
    <t>Cặp Quần sơ sinh ngắn Animo I0422028(6-9M,Hồng)</t>
  </si>
  <si>
    <t>Cặp Quần sơ sinh ngắn Animo I0422028(9-12M,Hồng)</t>
  </si>
  <si>
    <t>Cặp Quần sơ sinh ngắn Animo I0422030(0-3M,Tím nhạt)</t>
  </si>
  <si>
    <t>Cặp Quần sơ sinh ngắn Animo I0422030(3-6M,Tím nhạt)</t>
  </si>
  <si>
    <t>Cặp Quần sơ sinh ngắn Animo I0422030(6-9M,Tím nhạt)</t>
  </si>
  <si>
    <t>Cặp Quần sơ sinh ngắn Animo I0422030(9-12M,Tím nhạt)</t>
  </si>
  <si>
    <t>Cặp Quần sơ sinh dài Animo I0422038(NB,Xanh ngọc)</t>
  </si>
  <si>
    <t>Cặp Quần sơ sinh dài Animo I0422038(3-6M,Xanh ngọc)</t>
  </si>
  <si>
    <t>Cặp Quần sơ sinh dài Animo I0422038(6-9M,Xanh ngọc)</t>
  </si>
  <si>
    <t>Cặp Quần sơ sinh dài Animo I0422038(9-12M,Xanh ngọc)</t>
  </si>
  <si>
    <t>Cặp Quần sơ sinh dài Animo I0422039(NB,Xanh biển)</t>
  </si>
  <si>
    <t>Cặp Quần sơ sinh dài Animo I0422039(9-12M,Xanh biển)</t>
  </si>
  <si>
    <t>Cặp Quần sơ sinh dài Animo I0422040(3-6M,Xám)</t>
  </si>
  <si>
    <t>Cặp Quần sơ sinh dài Animo I0422040(6-9M,Xám)</t>
  </si>
  <si>
    <t>Cặp Quần sơ sinh dài Animo I0422040(9-12M,Xám)</t>
  </si>
  <si>
    <t>Cặp Quần sơ sinh dài Animo I0422041(NB,Xanh ngọc)</t>
  </si>
  <si>
    <t>Cặp Quần sơ sinh dài Animo I0422041(0-3M,Xanh ngọc)</t>
  </si>
  <si>
    <t>Cặp Quần sơ sinh dài Animo I0422041(3-6M,Xanh ngọc)</t>
  </si>
  <si>
    <t>Cặp Quần sơ sinh dài Animo I0422041(6-9M,Xanh ngọc)</t>
  </si>
  <si>
    <t>Cặp Quần sơ sinh dài Animo I0422041(9-12M,Xanh ngọc)</t>
  </si>
  <si>
    <t>Cặp Quần sơ sinh dài Animo I0422043(NB,Hồng)</t>
  </si>
  <si>
    <t>Cặp Quần sơ sinh dài Animo I0422043(0-3M,Hồng)</t>
  </si>
  <si>
    <t>Cặp Quần sơ sinh dài Animo I0422043(3-6M,Hồng)</t>
  </si>
  <si>
    <t>Cặp Quần sơ sinh dài Animo I0422043(6-9M,Hồng)</t>
  </si>
  <si>
    <t>Cặp Quần sơ sinh dài Animo I0422043(9-12M,Hồng)</t>
  </si>
  <si>
    <t>Cặp Quần sơ sinh dài Animo I0422045(NB,Tím nhạt)</t>
  </si>
  <si>
    <t>Cặp Quần sơ sinh dài Animo I0422045(0-3M,Tím nhạt)</t>
  </si>
  <si>
    <t>Cặp Quần sơ sinh dài Animo I0422045(3-6M,Tím nhạt)</t>
  </si>
  <si>
    <t>Cặp Quần sơ sinh dài Animo I0422045(6-9M,Tím nhạt)</t>
  </si>
  <si>
    <t>Cặp Quần sơ sinh dài Animo I0422045(9-12M,Tím nhạt)</t>
  </si>
  <si>
    <t>Cặp Quần sơ sinh dài Animo I0422046(NB,Hồng)</t>
  </si>
  <si>
    <t>Cặp Quần sơ sinh dài Animo I0422046(0-3M,Hồng)</t>
  </si>
  <si>
    <t>Cặp Quần sơ sinh dài Animo I0422046(3-6M,Hồng)</t>
  </si>
  <si>
    <t>Cặp Quần sơ sinh dài Animo I0422046(6-9M,Hồng)</t>
  </si>
  <si>
    <t>Cặp Quần sơ sinh dài Animo I0422046(9-12M,Hồng)</t>
  </si>
  <si>
    <t>Cặp Quần sơ sinh dài Animo I0422047(9-12M,Cam nhạt)</t>
  </si>
  <si>
    <t>Tã vải sơ sinh dán 5 cái Animo I0122029 (2,Trắng)</t>
  </si>
  <si>
    <t>Tã vải sơ sinh dán 5 cái Animo I0122029 (1,Vàng)</t>
  </si>
  <si>
    <t>Tã vải sơ sinh dán 5 cái Animo I0122029 (2,Vàng)</t>
  </si>
  <si>
    <t>Tã vải sơ sinh dán 5 cái Animo I0122029 (2,Cam)</t>
  </si>
  <si>
    <t>Bộ bao tay chân sơ sinh bo Animo I0122024 (NB,Hồng)</t>
  </si>
  <si>
    <t>Bộ nón bao tay chân sơ sinh thun Animo I0122027 (NB,Hồng)</t>
  </si>
  <si>
    <t>Bộ sơ sinh dài vải modal Animo I0122036 (0-3M,Trắng)</t>
  </si>
  <si>
    <t>Bộ sơ sinh dài vải modal Animo I0122036 (3-6M,Trắng)</t>
  </si>
  <si>
    <t>Bộ sơ sinh dài vải modal Animo I0122036 (6-9M,Trắng)</t>
  </si>
  <si>
    <t>Bộ sơ sinh dài vải modal Animo I0122036 (9-12M,Trắng)</t>
  </si>
  <si>
    <t>Bộ sơ sinh dài vải modal Animo I0122036 (12-18M,Trắng)</t>
  </si>
  <si>
    <t>Bộ sơ sinh dài vải modal Animo I0122036 (18-24M,Trắng)</t>
  </si>
  <si>
    <t>Bộ sơ sinh dài vải modal Animo I0122054 (0-3M,Xanh)</t>
  </si>
  <si>
    <t>Bộ sơ sinh dài vải modal Animo I0122054 (3-6M,Xanh)</t>
  </si>
  <si>
    <t>Bộ sơ sinh dài vải modal Animo I0122054 (6-9M,Xanh)</t>
  </si>
  <si>
    <t>Bộ sơ sinh dài vải modal Animo I0122054 (9-12M,Xanh)</t>
  </si>
  <si>
    <t>Bộ sơ sinh dài vải modal Animo I0122054 (12-18M,Xanh)</t>
  </si>
  <si>
    <t>Bộ sơ sinh dài vải modal Animo I0122054 (18-24M,Xanh)</t>
  </si>
  <si>
    <t>Bộ sơ sinh dài vải modal Animo I0122006 (0-3M,Trắng)</t>
  </si>
  <si>
    <t>Bộ sơ sinh dài vải modal Animo I0122006 (3-6M,Trắng)</t>
  </si>
  <si>
    <t>Bộ sơ sinh dài vải modal Animo I0122006 (6-9M,Trắng)</t>
  </si>
  <si>
    <t>Bộ sơ sinh dài vải modal Animo I0122006 (9-12M,Trắng)</t>
  </si>
  <si>
    <t>Bộ sơ sinh dài vải modal Animo I0122006 (12-18M,Trắng)</t>
  </si>
  <si>
    <t>Bộ sơ sinh dài vải modal Animo I0122006 (18-24M,Trắng)</t>
  </si>
  <si>
    <t>Bộ sơ sinh dài vải modal Animo I0122055 (0-3M,Hồng)</t>
  </si>
  <si>
    <t>Bộ sơ sinh dài vải modal Animo I0122055 (3-6M,Hồng)</t>
  </si>
  <si>
    <t>Bộ sơ sinh dài vải modal Animo I0122055 (6-9M,Hồng)</t>
  </si>
  <si>
    <t>Bộ sơ sinh dài vải modal Animo I0122055 (9-12M,Hồng)</t>
  </si>
  <si>
    <t>Bộ sơ sinh dài vải modal Animo I0122055 (12-18M,Hồng)</t>
  </si>
  <si>
    <t>Bộ sơ sinh dài vải modal Animo I0122055 (18-24M,Hồng)</t>
  </si>
  <si>
    <t>Bodysuit tính năng tam đùi vải modal Animo I0122009 (0-3M,Hồng)</t>
  </si>
  <si>
    <t>Bodysuit tính năng tam đùi vải modal Animo I0122009 (3-6M,Hồng)</t>
  </si>
  <si>
    <t>Bodysuit tính năng tam đùi vải modal Animo I0122009 (6-9M,Hồng)</t>
  </si>
  <si>
    <t>Bodysuit tính năng tam đùi vải modal Animo I0122009 (9-12M,Hồng)</t>
  </si>
  <si>
    <t>Bodysuit tính năng tam đùi vải modal Animo I0122058 (0-3M,Xanh)</t>
  </si>
  <si>
    <t>Bodysuit tính năng tam đùi vải modal Animo I0122058 (3-6M,Xanh)</t>
  </si>
  <si>
    <t>Bodysuit tính năng tam đùi vải modal Animo I0122058 (6-9M,Xanh)</t>
  </si>
  <si>
    <t>Bodysuit tính năng tam đùi vải modal Animo I0122058 (9-12M,Xanh)</t>
  </si>
  <si>
    <t>Bodysuit tính năng tam đùi vải modal Animo I0122059 (0-3M,Cam)</t>
  </si>
  <si>
    <t>Bodysuit tính năng tam đùi vải modal Animo I0122059 (3-6M,Cam)</t>
  </si>
  <si>
    <t>Bodysuit tính năng tam đùi vải modal Animo I0122059 (6-9M,Cam)</t>
  </si>
  <si>
    <t>Bodysuit tính năng tam đùi vải modal Animo I0122059 (9-12M,Cam)</t>
  </si>
  <si>
    <t>Bodysuit tính năng tam đùi vải modal Animo I0122010 (0-3M,Vàng)</t>
  </si>
  <si>
    <t>Bodysuit tính năng tam đùi vải modal Animo I0122010 (3-6M,Vàng)</t>
  </si>
  <si>
    <t>Bodysuit tính năng tam đùi vải modal Animo I0122010 (6-9M,Vàng)</t>
  </si>
  <si>
    <t>Bodysuit tính năng tam đùi vải modal Animo I0122010 (9-12M,Vàng)</t>
  </si>
  <si>
    <t>Bodysuit tính năng tam dài vải modal Animo I0122011 (0-3M,Hồng)</t>
  </si>
  <si>
    <t>Bodysuit tính năng tam dài vải modal Animo I0122011 (3-6M,Hồng)</t>
  </si>
  <si>
    <t>Bodysuit tính năng tam dài vải modal Animo I0122011 (6-9M,Hồng)</t>
  </si>
  <si>
    <t>Bodysuit tính năng tam dài vải modal Animo I0122011 (9-12M,Hồng)</t>
  </si>
  <si>
    <t>Bodysuit tính năng tam dài vải modal Animo I0122037 (0-3M,Vàng)</t>
  </si>
  <si>
    <t>Bodysuit tính năng tam dài vải modal Animo I0122037 (3-6M,Vàng)</t>
  </si>
  <si>
    <t>Bodysuit tính năng tam dài vải modal Animo I0122037 (6-9M,Vàng)</t>
  </si>
  <si>
    <t>Bodysuit tính năng tam dài vải modal Animo I0122037 (9-12M,Vàng)</t>
  </si>
  <si>
    <t>Bodysuit tính năng tam dài vải modal Animo I0122012 (0-3M,Cam)</t>
  </si>
  <si>
    <t>Bodysuit tính năng tam dài vải modal Animo I0122012 (3-6M,Cam)</t>
  </si>
  <si>
    <t>Bodysuit tính năng tam dài vải modal Animo I0122012 (6-9M,Cam)</t>
  </si>
  <si>
    <t>Bodysuit tính năng tam dài vải modal Animo I0122012 (9-12M,Cam)</t>
  </si>
  <si>
    <t>Bodysuit tính năng tam dài vải modal Animo I0122060 (0-3M,Xanh)</t>
  </si>
  <si>
    <t>Bodysuit tính năng tam dài vải modal Animo I0122060 (3-6M,Xanh)</t>
  </si>
  <si>
    <t>Bodysuit tính năng tam dài vải modal Animo I0122060 (6-9M,Xanh)</t>
  </si>
  <si>
    <t>Bodysuit tính năng tam dài vải modal Animo I0122060 (9-12M,Xanh)</t>
  </si>
  <si>
    <t>Bodysuit tính năng tam giác vải modal Animo I0122007 (0-3M,Hồng)</t>
  </si>
  <si>
    <t>Bodysuit tính năng tam giác vải modal Animo I0122007 (3-6M,Hồng)</t>
  </si>
  <si>
    <t>Bodysuit tính năng tam giác vải modal Animo I0122007 (6-9M,Hồng)</t>
  </si>
  <si>
    <t>Bodysuit tính năng tam giác vải modal Animo I0122007 (9-12M,Hồng)</t>
  </si>
  <si>
    <t>Bodysuit tính năng tam giác vải modal Animo I0122008 (0-3M,Xanh)</t>
  </si>
  <si>
    <t>Bodysuit tính năng tam giác vải modal Animo I0122008 (3-6M,Xanh)</t>
  </si>
  <si>
    <t>Bodysuit tính năng tam giác vải modal Animo I0122008 (6-9M,Xanh)</t>
  </si>
  <si>
    <t>Bodysuit tính năng tam giác vải modal Animo I0122008 (9-12M,Xanh)</t>
  </si>
  <si>
    <t>Bodysuit tính năng tam giác vải modal Animo I0122056 (0-3M,Cam)</t>
  </si>
  <si>
    <t>Bodysuit tính năng tam giác vải modal Animo I0122056 (3-6M,Cam)</t>
  </si>
  <si>
    <t>Bodysuit tính năng tam giác vải modal Animo I0122056 (6-9M,Cam)</t>
  </si>
  <si>
    <t>Bodysuit tính năng tam giác vải modal Animo I0122056 (9-12M,Cam)</t>
  </si>
  <si>
    <t>Bodysuit tính năng tam giác vải modal Animo I0122057 (0-3M,Vàng)</t>
  </si>
  <si>
    <t>Bodysuit tính năng tam giác vải modal Animo I0122057 (3-6M,Vàng)</t>
  </si>
  <si>
    <t>Bodysuit tính năng tam giác vải modal Animo I0122057 (6-9M,Vàng)</t>
  </si>
  <si>
    <t>Bodysuit tính năng tam giác vải modal Animo I0122057 (9-12M,Vàng)</t>
  </si>
  <si>
    <t>Bộ sơ sinh ngắn vải modal Animo I0122033 (0-3M,Hồng)</t>
  </si>
  <si>
    <t>Bộ sơ sinh ngắn vải modal Animo I0122033 (3-6M,Hồng)</t>
  </si>
  <si>
    <t>Bộ sơ sinh ngắn vải modal Animo I0122033 (6-9M,Hồng)</t>
  </si>
  <si>
    <t>Bộ sơ sinh ngắn vải modal Animo I0122033 (9-12M,Hồng)</t>
  </si>
  <si>
    <t>Bộ sơ sinh ngắn vải modal Animo I0122033 (12-18M,Hồng)</t>
  </si>
  <si>
    <t>Bộ sơ sinh ngắn vải modal Animo I0122033 (18-24M,Hồng)</t>
  </si>
  <si>
    <t>Bộ sơ sinh ngắn vải modal Animo I0122034 (0-3M,Xanh)</t>
  </si>
  <si>
    <t>Bộ sơ sinh ngắn vải modal Animo I0122034 (3-6M,Xanh)</t>
  </si>
  <si>
    <t>Bộ sơ sinh ngắn vải modal Animo I0122034 (6-9M,Xanh)</t>
  </si>
  <si>
    <t>Bộ sơ sinh ngắn vải modal Animo I0122034 (12-18M,Xanh)</t>
  </si>
  <si>
    <t>Bộ sơ sinh ngắn vải modal Animo I0122034 (18-24M,Xanh)</t>
  </si>
  <si>
    <t>Bộ sơ sinh ngắn vải modal Animo I0122005 (0-3M,Cam)</t>
  </si>
  <si>
    <t>Bộ sơ sinh ngắn vải modal Animo I0122005 (3-6M,Cam)</t>
  </si>
  <si>
    <t>Bộ sơ sinh ngắn vải modal Animo I0122005 (6-9M,Cam)</t>
  </si>
  <si>
    <t>Bộ sơ sinh ngắn vải modal Animo I0122005 (9-12M,Cam)</t>
  </si>
  <si>
    <t>Bộ sơ sinh ngắn vải modal Animo I0122005 (12-18M,Cam)</t>
  </si>
  <si>
    <t>Bộ sơ sinh ngắn vải modal Animo I0122005 (18-24M,Cam)</t>
  </si>
  <si>
    <t>Bộ sơ sinh ngắn vải modal Animo I0122035 (0-3M,Vàng)</t>
  </si>
  <si>
    <t>Bộ sơ sinh ngắn vải modal Animo I0122035 (3-6M,Vàng)</t>
  </si>
  <si>
    <t>Bộ sơ sinh ngắn vải modal Animo I0122035 (6-9M,Vàng)</t>
  </si>
  <si>
    <t>Bộ sơ sinh ngắn vải modal Animo I0122035 (9-12M,Vàng)</t>
  </si>
  <si>
    <t>Bộ sơ sinh ngắn vải modal Animo I0122035 (12-18M,Vàng)</t>
  </si>
  <si>
    <t>Bộ sơ sinh ngắn vải modal Animo I0122035 (18-24M,Vàng)</t>
  </si>
  <si>
    <t>Bộ sơ sinh tính năng dài, vải lưới Animo I0322023 (0-3M,Hồng )</t>
  </si>
  <si>
    <t>Bộ sơ sinh tính năng dài, vải lưới Animo I0322023 (3-6M,Hồng )</t>
  </si>
  <si>
    <t>Bộ sơ sinh tính năng dài, vải lưới Animo I0322023 (6-9M,Hồng )</t>
  </si>
  <si>
    <t>Bộ sơ sinh tính năng dài, vải lưới Animo I0322023 (9-12M,Hồng )</t>
  </si>
  <si>
    <t>Bộ sơ sinh tính năng dài, vải lưới Animo I0322023 (12-18M,Hồng )</t>
  </si>
  <si>
    <t>Bộ sơ sinh tính năng dài, vải lưới Animo I0322023 (18-24M,Hồng )</t>
  </si>
  <si>
    <t>Bộ sơ sinh tính năng dài, vải lưới Animo I0322024 (0-3M,Xanh)</t>
  </si>
  <si>
    <t>Bộ sơ sinh tính năng dài, vải lưới Animo I0322024 (3-6M,Xanh)</t>
  </si>
  <si>
    <t>Bộ sơ sinh tính năng dài, vải lưới Animo I0322024 (6-9M,Xanh)</t>
  </si>
  <si>
    <t>Bộ sơ sinh tính năng dài, vải lưới Animo I0322024 (9-12M,Xanh)</t>
  </si>
  <si>
    <t>Bộ sơ sinh tính năng dài, vải lưới Animo I0322024 (12-18M,Xanh)</t>
  </si>
  <si>
    <t>Bộ sơ sinh tính năng dài, vải lưới Animo I0322024 (18-24M,Xanh)</t>
  </si>
  <si>
    <t>Bộ sơ sinh tính năng dài, vải lưới Animo I0322025 (0-3M,Beige)</t>
  </si>
  <si>
    <t>Bộ sơ sinh tính năng dài, vải lưới Animo I0322025 (3-6M,Beige)</t>
  </si>
  <si>
    <t>Bộ sơ sinh tính năng dài, vải lưới Animo I0322025 (6-9M,Beige)</t>
  </si>
  <si>
    <t>Bộ sơ sinh tính năng dài, vải lưới Animo I0322025 (9-12M,Beige)</t>
  </si>
  <si>
    <t>Bộ sơ sinh tính năng dài, vải lưới Animo I0322025 (12-18M,Beige)</t>
  </si>
  <si>
    <t>Bộ sơ sinh tính năng dài, vải lưới Animo I0322025 (18-24M,Beige)</t>
  </si>
  <si>
    <t>Bodysuit tính năng đùi, vải lưới Animo I0322030 (0-3M,Hồng )</t>
  </si>
  <si>
    <t>Bodysuit tính năng đùi, vải lưới Animo I0322030 (3-6M,Hồng )</t>
  </si>
  <si>
    <t>Bodysuit tính năng đùi, vải lưới Animo I0322030 (6-9M,Hồng )</t>
  </si>
  <si>
    <t>Bodysuit tính năng đùi, vải lưới Animo I0322030 (9-12M,Hồng )</t>
  </si>
  <si>
    <t>Bodysuit tính năng đùi, vải lưới Animo I0322031 (0-3M,Xanh)</t>
  </si>
  <si>
    <t>Bodysuit tính năng đùi, vải lưới Animo I0322031 (3-6M,Xanh)</t>
  </si>
  <si>
    <t>Bodysuit tính năng đùi, vải lưới Animo I0322031 (6-9M,Xanh)</t>
  </si>
  <si>
    <t>Bodysuit tính năng đùi, vải lưới Animo I0322031 (9-12M,Xanh)</t>
  </si>
  <si>
    <t>Bodysuit tính năng đùi, vải lưới Animo I0322032 (0-3M,Beige)</t>
  </si>
  <si>
    <t>Bodysuit tính năng đùi, vải lưới Animo I0322032 (3-6M,Beige)</t>
  </si>
  <si>
    <t>Bodysuit tính năng đùi, vải lưới Animo I0322032 (6-9M,Beige)</t>
  </si>
  <si>
    <t>Bodysuit tính năng đùi, vải lưới Animo I0322032 (9-12M,Beige)</t>
  </si>
  <si>
    <t>Bodysuit tính năng đùi, vải lưới Animo I0322033 (0-3M,Cam)</t>
  </si>
  <si>
    <t>Bodysuit tính năng đùi, vải lưới Animo I0322033 (3-6M,Cam)</t>
  </si>
  <si>
    <t>Bodysuit tính năng đùi, vải lưới Animo I0322033 (6-9M,Cam)</t>
  </si>
  <si>
    <t>Bodysuit tính năng đùi, vải lưới Animo I0322033 (9-12M,Cam)</t>
  </si>
  <si>
    <t>Bodysuit tính năng dài, vải lưới Animo I0322034 (0-3M,Xám)</t>
  </si>
  <si>
    <t>Bodysuit tính năng dài, vải lưới Animo I0322034 (3-6M,Xám)</t>
  </si>
  <si>
    <t>Bodysuit tính năng dài, vải lưới Animo I0322034 (6-9M,Xám)</t>
  </si>
  <si>
    <t>Bodysuit tính năng dài, vải lưới Animo I0322034 (9-12M,Xám)</t>
  </si>
  <si>
    <t>Bodysuit tính năng dài, vải lưới Animo I0322035 (0-3M,Cam)</t>
  </si>
  <si>
    <t>Bodysuit tính năng dài, vải lưới Animo I0322035 (3-6M,Cam)</t>
  </si>
  <si>
    <t>Bodysuit tính năng dài, vải lưới Animo I0322035 (6-9M,Cam)</t>
  </si>
  <si>
    <t>Bodysuit tính năng dài, vải lưới Animo I0322035 (9-12M,Cam)</t>
  </si>
  <si>
    <t>Bodysuit tính năng tam giác, vải lưới Animo I0322026 (0-3M,Beige)</t>
  </si>
  <si>
    <t>Bodysuit tính năng tam giác, vải lưới Animo I0322026 (3-6M,Beige)</t>
  </si>
  <si>
    <t>Bodysuit tính năng tam giác, vải lưới Animo I0322026 (6-9M,Beige)</t>
  </si>
  <si>
    <t>Bodysuit tính năng tam giác, vải lưới Animo I0322026 (9-12M,Beige)</t>
  </si>
  <si>
    <t>Bodysuit tính năng tam giác, vải lưới Animo I0322027 (0-3M,Hồng )</t>
  </si>
  <si>
    <t>Bodysuit tính năng tam giác, vải lưới Animo I0322027 (3-6M,Hồng )</t>
  </si>
  <si>
    <t>Bodysuit tính năng tam giác, vải lưới Animo I0322027 (6-9M,Hồng )</t>
  </si>
  <si>
    <t>Bodysuit tính năng tam giác, vải lưới Animo I0322027 (9-12M,Hồng )</t>
  </si>
  <si>
    <t>Bodysuit tính năng tam giác, vải lưới Animo I0322028 (0-3M,Beige)</t>
  </si>
  <si>
    <t>Bodysuit tính năng tam giác, vải lưới Animo I0322028 (3-6M,Beige)</t>
  </si>
  <si>
    <t>Bodysuit tính năng tam giác, vải lưới Animo I0322028 (6-9M,Beige)</t>
  </si>
  <si>
    <t>Bodysuit tính năng tam giác, vải lưới Animo I0322028 (9-12M,Beige)</t>
  </si>
  <si>
    <t>Bodysuit tính năng tam giác, vải lưới Animo I0322029 (0-3M,Xanh)</t>
  </si>
  <si>
    <t>Bodysuit tính năng tam giác, vải lưới Animo I0322029 (3-6M,Xanh)</t>
  </si>
  <si>
    <t>Bodysuit tính năng tam giác, vải lưới Animo I0322029 (6-9M,Xanh)</t>
  </si>
  <si>
    <t>Bodysuit tính năng tam giác, vải lưới Animo I0322029 (9-12M,Xanh)</t>
  </si>
  <si>
    <t>Bộ sơ sinh tính năng ngắn, vải lưới Animo I0322013 (0-3M,Hồng )</t>
  </si>
  <si>
    <t>Bộ sơ sinh tính năng ngắn, vải lưới Animo I0322013 (3-6M,Hồng )</t>
  </si>
  <si>
    <t>Bộ sơ sinh tính năng ngắn, vải lưới Animo I0322013 (6-9M,Hồng )</t>
  </si>
  <si>
    <t>Bộ sơ sinh tính năng ngắn, vải lưới Animo I0322013 (9-12M,Hồng )</t>
  </si>
  <si>
    <t>Bộ sơ sinh tính năng ngắn, vải lưới Animo I0322013 (12-18M,Hồng )</t>
  </si>
  <si>
    <t>Bộ sơ sinh tính năng ngắn, vải lưới Animo I0322013 (18-24M,Hồng )</t>
  </si>
  <si>
    <t>Bộ sơ sinh tính năng ngắn, vải lưới Animo I0322014 (0-3M,Xanh)</t>
  </si>
  <si>
    <t>Bộ sơ sinh tính năng ngắn, vải lưới Animo I0322014 (3-6M,Xanh)</t>
  </si>
  <si>
    <t>Bộ sơ sinh tính năng ngắn, vải lưới Animo I0322014 (6-9M,Xanh)</t>
  </si>
  <si>
    <t>Bộ sơ sinh tính năng ngắn, vải lưới Animo I0322014 (9-12M,Xanh)</t>
  </si>
  <si>
    <t>Bộ sơ sinh tính năng ngắn, vải lưới Animo I0322014 (12-18M,Xanh)</t>
  </si>
  <si>
    <t>Bộ sơ sinh tính năng ngắn, vải lưới Animo I0322014 (18-24M,Xanh)</t>
  </si>
  <si>
    <t>Bộ sơ sinh tính năng ngắn, vải lưới Animo I0322015 (0-3M,Beige)</t>
  </si>
  <si>
    <t>Bộ sơ sinh tính năng ngắn, vải lưới Animo I0322015 (3-6M,Beige)</t>
  </si>
  <si>
    <t>Bộ sơ sinh tính năng ngắn, vải lưới Animo I0322015 (6-9M,Beige)</t>
  </si>
  <si>
    <t>Bộ sơ sinh tính năng ngắn, vải lưới Animo I0322015 (9-12M,Beige)</t>
  </si>
  <si>
    <t>Bộ sơ sinh tính năng ngắn, vải lưới Animo I0322015 (12-18M,Beige)</t>
  </si>
  <si>
    <t>Bộ sơ sinh tính năng ngắn, vải lưới Animo I0322015 (18-24M,Beige)</t>
  </si>
  <si>
    <t>Bộ sơ sinh tính năng ngắn, vải lưới Animo I0322016 (0-3M,Beige)</t>
  </si>
  <si>
    <t>Bộ sơ sinh tính năng ngắn, vải lưới Animo I0322016 (3-6M,Beige)</t>
  </si>
  <si>
    <t>Bộ sơ sinh tính năng ngắn, vải lưới Animo I0322016 (6-9M,Beige)</t>
  </si>
  <si>
    <t>Bộ sơ sinh tính năng ngắn, vải lưới Animo I0322016 (9-12M,Beige)</t>
  </si>
  <si>
    <t>Bộ sơ sinh tính năng ngắn, vải lưới Animo I0322016 (12-18M,Beige)</t>
  </si>
  <si>
    <t>Bộ sơ sinh tính năng ngắn, vải lưới Animo I0322016 (18-24M,Beige)</t>
  </si>
  <si>
    <t>Bộ sơ sinh tính năng ngắn, vải lưới Animo I0322017 (0-3M,Beige)</t>
  </si>
  <si>
    <t>Bộ sơ sinh tính năng ngắn, vải lưới Animo I0322017 (3-6M,Beige)</t>
  </si>
  <si>
    <t>Bộ sơ sinh tính năng ngắn, vải lưới Animo I0322017 (6-9M,Beige)</t>
  </si>
  <si>
    <t>Bộ sơ sinh tính năng ngắn, vải lưới Animo I0322017 (9-12M,Beige)</t>
  </si>
  <si>
    <t>Bộ sơ sinh tính năng ngắn, vải lưới Animo I0322017 (12-18M,Beige)</t>
  </si>
  <si>
    <t>Bộ sơ sinh tính năng ngắn, vải lưới Animo I0322017 (18-24M,Beige)</t>
  </si>
  <si>
    <t>Bộ sơ sinh tính năng ngắn, vải lưới Animo I0322018 (0-3M,Cam)</t>
  </si>
  <si>
    <t>Bộ sơ sinh tính năng ngắn, vải lưới Animo I0322018 (3-6M,Cam)</t>
  </si>
  <si>
    <t>Bộ sơ sinh tính năng ngắn, vải lưới Animo I0322018 (6-9M,Cam)</t>
  </si>
  <si>
    <t>Bộ sơ sinh tính năng ngắn, vải lưới Animo I0322018 (9-12M,Cam)</t>
  </si>
  <si>
    <t>Bộ sơ sinh tính năng ngắn, vải lưới Animo I0322018 (12-18M,Cam)</t>
  </si>
  <si>
    <t>Bộ sơ sinh tính năng ngắn, vải lưới Animo I0322018 (18-24M,Cam)</t>
  </si>
  <si>
    <t>Bộ sơ sinh tính năng ngắn, vải lưới Animo I0322019 (0-3M,Cam)</t>
  </si>
  <si>
    <t>Bộ sơ sinh tính năng ngắn, vải lưới Animo I0322019 (3-6M,Cam)</t>
  </si>
  <si>
    <t>Bộ sơ sinh tính năng ngắn, vải lưới Animo I0322019 (6-9M,Cam)</t>
  </si>
  <si>
    <t>Bộ sơ sinh tính năng ngắn, vải lưới Animo I0322019 (9-12M,Cam)</t>
  </si>
  <si>
    <t>Bộ sơ sinh tính năng ngắn, vải lưới Animo I0322019 (12-18M,Cam)</t>
  </si>
  <si>
    <t>Bộ sơ sinh tính năng ngắn, vải lưới Animo I0322019 (18-24M,Cam)</t>
  </si>
  <si>
    <t>Bộ sơ sinh tính năng ngắn, vải lưới Animo I0322020 (0-3M,Cam)</t>
  </si>
  <si>
    <t>Bộ sơ sinh tính năng ngắn, vải lưới Animo I0322020 (3-6M,Cam)</t>
  </si>
  <si>
    <t>Bộ sơ sinh tính năng ngắn, vải lưới Animo I0322020 (6-9M,Cam)</t>
  </si>
  <si>
    <t>Bộ sơ sinh tính năng ngắn, vải lưới Animo I0322020 (9-12M,Cam)</t>
  </si>
  <si>
    <t>Bộ sơ sinh tính năng ngắn, vải lưới Animo I0322020 (12-18M,Cam)</t>
  </si>
  <si>
    <t>Bộ sơ sinh tính năng ngắn, vải lưới Animo I0322020 (18-24M,Cam)</t>
  </si>
  <si>
    <t>Bộ sơ sinh tính năng ngắn, vải lưới Animo I0322021 (0-3M,Xám)</t>
  </si>
  <si>
    <t>Bộ sơ sinh tính năng ngắn, vải lưới Animo I0322021 (3-6M,Xám)</t>
  </si>
  <si>
    <t>Bộ sơ sinh tính năng ngắn, vải lưới Animo I0322021 (6-9M,Xám)</t>
  </si>
  <si>
    <t>Bộ sơ sinh tính năng ngắn, vải lưới Animo I0322021 (9-12M,Xám)</t>
  </si>
  <si>
    <t>Bộ sơ sinh tính năng ngắn, vải lưới Animo I0322021 (12-18M,Xám)</t>
  </si>
  <si>
    <t>Bộ sơ sinh tính năng ngắn, vải lưới Animo I0322021 (18-24M,Xám)</t>
  </si>
  <si>
    <t>Bộ sơ sinh tính năng ngắn, vải lưới Animo I0322022 (0-3M,Xám)</t>
  </si>
  <si>
    <t>Bộ sơ sinh tính năng ngắn, vải lưới Animo I0322022 (3-6M,Xám)</t>
  </si>
  <si>
    <t>Bộ sơ sinh tính năng ngắn, vải lưới Animo I0322022 (6-9M,Xám)</t>
  </si>
  <si>
    <t>Bộ sơ sinh tính năng ngắn, vải lưới Animo I0322022 (9-12M,Xám)</t>
  </si>
  <si>
    <t>Bộ sơ sinh tính năng ngắn, vải lưới Animo I0322022 (12-18M,Xám)</t>
  </si>
  <si>
    <t>Bộ sơ sinh tính năng ngắn, vải lưới Animo I0322022 (18-24M,Xám)</t>
  </si>
  <si>
    <t>Set 2 đôi vớ Animo M522009-52 (12-24M,nhiều màu)</t>
  </si>
  <si>
    <t>Set 2 đôi vớ Animo M522009-52 (2-3Y,nhiều màu)</t>
  </si>
  <si>
    <t>Cặp Áo sơ sinh cài chéo tay dài Animo KV422062 (0-3M,Xám)</t>
  </si>
  <si>
    <t>Cặp Áo sơ sinh cài giữa tay dài Animo KV422074 (0-3M,Xám)</t>
  </si>
  <si>
    <t>Cặp Áo sơ sinh cài giữa tay dài Animo KV422076 (0-3M,Xanh biển)</t>
  </si>
  <si>
    <t>Bộ tính năng dài vải modal Animo VĐ522024 (0-3M,Hồng)</t>
  </si>
  <si>
    <t>Bộ tính năng dài vải modal Animo VĐ522024 (3-6M,Hồng)</t>
  </si>
  <si>
    <t>Bộ tính năng dài vải modal Animo VĐ522024 (6-9M,Hồng)</t>
  </si>
  <si>
    <t>Bộ tính năng dài vải modal Animo VĐ522024 (9-12M,Hồng)</t>
  </si>
  <si>
    <t>Bộ tính năng dài vải modal Animo VĐ522024 (12-18M,Hồng)</t>
  </si>
  <si>
    <t>Bộ tính năng dài vải modal Animo VĐ522024 (18-24M,Hồng)</t>
  </si>
  <si>
    <t>Bộ tính năng dài vải modal Animo VĐ522025 (0-3M,Kem)</t>
  </si>
  <si>
    <t>Bộ tính năng dài vải modal Animo VĐ522025 (3-6M,Kem)</t>
  </si>
  <si>
    <t>Bộ tính năng dài vải modal Animo VĐ522025 (6-9M,Kem)</t>
  </si>
  <si>
    <t>Bộ tính năng dài vải modal Animo VĐ522025 (9-12M,Kem)</t>
  </si>
  <si>
    <t>Bộ tính năng dài vải modal Animo VĐ522025 (12-18M,Kem)</t>
  </si>
  <si>
    <t>Bộ tính năng dài vải modal Animo VĐ522025 (18-24M,Kem)</t>
  </si>
  <si>
    <t>Bộ tính năng dài vải modal Animo VĐ522026 (0-3M,Xám)</t>
  </si>
  <si>
    <t>Bộ tính năng dài vải modal Animo VĐ522026 (3-6M,Xám)</t>
  </si>
  <si>
    <t>Bộ tính năng dài vải modal Animo VĐ522026 (6-9M,Xám)</t>
  </si>
  <si>
    <t>Bộ tính năng dài vải modal Animo VĐ522026 (9-12M,Xám)</t>
  </si>
  <si>
    <t>Bộ tính năng dài vải modal Animo VĐ522026 (12-18M,Xám)</t>
  </si>
  <si>
    <t>Bộ tính năng dài vải modal Animo VĐ522026 (18-24M,Xám)</t>
  </si>
  <si>
    <t>Body tính năng đùi vải modal Animo VĐ522030 (0-3M,Hồng)</t>
  </si>
  <si>
    <t>Body tính năng đùi vải modal Animo VĐ522030 (3-6M,Hồng)</t>
  </si>
  <si>
    <t>Body tính năng đùi vải modal Animo VĐ522030 (6-9M,Hồng)</t>
  </si>
  <si>
    <t>Body tính năng đùi vải modal Animo VĐ522030 (9-12M,Hồng)</t>
  </si>
  <si>
    <t>Body tính năng đùi vải modal Animo VĐ522031 (0-3M,Kem)</t>
  </si>
  <si>
    <t>Body tính năng đùi vải modal Animo VĐ522031 (3-6M,Kem)</t>
  </si>
  <si>
    <t>Body tính năng đùi vải modal Animo VĐ522031 (6-9M,Kem)</t>
  </si>
  <si>
    <t>Body tính năng đùi vải modal Animo VĐ522031 (9-12M,Kem)</t>
  </si>
  <si>
    <t>Body tính năng đùi vải modal Animo VĐ522032 (0-3M,Xám)</t>
  </si>
  <si>
    <t>Body tính năng đùi vải modal Animo VĐ522032 (3-6M,Xám)</t>
  </si>
  <si>
    <t>Body tính năng đùi vải modal Animo VĐ522032 (6-9M,Xám)</t>
  </si>
  <si>
    <t>Body tính năng đùi vải modal Animo VĐ522032 (9-12M,Xám)</t>
  </si>
  <si>
    <t>Body tính năng dài vải modal Animo VĐ522033 (0-3M,Hồng)</t>
  </si>
  <si>
    <t>Body tính năng dài vải modal Animo VĐ522033 (3-6M,Hồng)</t>
  </si>
  <si>
    <t>Body tính năng dài vải modal Animo VĐ522033 (6-9M,Hồng)</t>
  </si>
  <si>
    <t>Body tính năng dài vải modal Animo VĐ522033 (9-12M,Hồng)</t>
  </si>
  <si>
    <t>Body tính năng dài vải modal Animo VĐ522034 (0-3M,Xám)</t>
  </si>
  <si>
    <t>Body tính năng dài vải modal Animo VĐ522034 (3-6M,Xám)</t>
  </si>
  <si>
    <t>Body tính năng dài vải modal Animo VĐ522034 (6-9M,Xám)</t>
  </si>
  <si>
    <t>Body tính năng dài vải modal Animo VĐ522034 (9-12M,Xám)</t>
  </si>
  <si>
    <t>Body tính năng tam giác vải modal Animo VĐ522027 (0-3M,Hồng)</t>
  </si>
  <si>
    <t>Body tính năng tam giác vải modal Animo VĐ522027 (3-6M,Hồng)</t>
  </si>
  <si>
    <t>Body tính năng tam giác vải modal Animo VĐ522027 (6-9M,Hồng)</t>
  </si>
  <si>
    <t>Body tính năng tam giác vải modal Animo VĐ522027 (9-12M,Hồng)</t>
  </si>
  <si>
    <t>Body tính năng tam giác vải modal Animo VĐ522028 (0-3M,Kem)</t>
  </si>
  <si>
    <t>Body tính năng tam giác vải modal Animo VĐ522028 (3-6M,Kem)</t>
  </si>
  <si>
    <t>Body tính năng tam giác vải modal Animo VĐ522028 (6-9M,Kem)</t>
  </si>
  <si>
    <t>Body tính năng tam giác vải modal Animo VĐ522028 (9-12M,Kem)</t>
  </si>
  <si>
    <t>Body tính năng tam giác vải modal Animo VĐ522029 (0-3M,Xám)</t>
  </si>
  <si>
    <t>Body tính năng tam giác vải modal Animo VĐ522029 (3-6M,Xám)</t>
  </si>
  <si>
    <t>Body tính năng tam giác vải modal Animo VĐ522029 (6-9M,Xám)</t>
  </si>
  <si>
    <t>Body tính năng tam giác vải modal Animo VĐ522029 (9-12M,Xám)</t>
  </si>
  <si>
    <t>Bộ tính năng ngắn vải modal Animo VĐ522021 (0-3M,Hồng)</t>
  </si>
  <si>
    <t>Bộ tính năng ngắn vải modal Animo VĐ522021 (3-6M,Hồng)</t>
  </si>
  <si>
    <t>Bộ tính năng ngắn vải modal Animo VĐ522021 (6-9M,Hồng)</t>
  </si>
  <si>
    <t>Bộ tính năng ngắn vải modal Animo VĐ522021 (9-12M,Hồng)</t>
  </si>
  <si>
    <t>Bộ tính năng ngắn vải modal Animo VĐ522021 (12-18M,Hồng)</t>
  </si>
  <si>
    <t>Bộ tính năng ngắn vải modal Animo VĐ522021 (18-24M,Hồng)</t>
  </si>
  <si>
    <t>Bộ tính năng ngắn vải modal Animo VĐ522022 (0-3M,Kem)</t>
  </si>
  <si>
    <t>Bộ tính năng ngắn vải modal Animo VĐ522022 (3-6M,Kem)</t>
  </si>
  <si>
    <t>Bộ tính năng ngắn vải modal Animo VĐ522022 (6-9M,Kem)</t>
  </si>
  <si>
    <t>Bộ tính năng ngắn vải modal Animo VĐ522022 (9-12M,Kem)</t>
  </si>
  <si>
    <t>Bộ tính năng ngắn vải modal Animo VĐ522022 (12-18M,Kem)</t>
  </si>
  <si>
    <t>Bộ tính năng ngắn vải modal Animo VĐ522022 (18-24M,Kem)</t>
  </si>
  <si>
    <t>Bộ tính năng ngắn vải modal Animo VĐ522023 (0-3M,Xám)</t>
  </si>
  <si>
    <t>Bộ tính năng ngắn vải modal Animo VĐ522023 (3-6M,Xám)</t>
  </si>
  <si>
    <t>Bộ tính năng ngắn vải modal Animo VĐ522023 (6-9M,Xám)</t>
  </si>
  <si>
    <t>Bộ tính năng ngắn vải modal Animo VĐ522023 (9-12M,Xám)</t>
  </si>
  <si>
    <t>Bộ tính năng ngắn vải modal Animo VĐ522023 (12-18M,Xám)</t>
  </si>
  <si>
    <t>Bộ tính năng ngắn vải modal Animo VĐ522023 (18-24M,Xám)</t>
  </si>
  <si>
    <t>Nón sơ sinh bo Animo HN522055 (NB,Hồng)</t>
  </si>
  <si>
    <t>Nón sơ sinh bo Animo HN522055 (NB,Cam nhạt)</t>
  </si>
  <si>
    <t>Nón sơ sinh bo Animo HN522055 (NB,Xanh ngọc)</t>
  </si>
  <si>
    <t>Nón sơ sinh bo Animo HN522055 (NB,Xám)</t>
  </si>
  <si>
    <t>Bộ nón bao tay chân sơ sinh bo Animo HN522050 (NB,Beige)</t>
  </si>
  <si>
    <t>Bộ nón bao tay chân sơ sinh bo Animo HN522050 (NB,Xanh ngọc)</t>
  </si>
  <si>
    <t>Bộ nón bao tay chân sơ sinh bo Animo HN522050 (NB,Xám)</t>
  </si>
  <si>
    <t>Bộ nón bao tay chân sơ sinh thun Animo HN522051 (NB,Hồng)</t>
  </si>
  <si>
    <t>Bộ nón bao tay chân sơ sinh thun Animo HN522051 (NB,Xám)</t>
  </si>
  <si>
    <t>Set 2 nón sơ sinh Animo Ht Gấu JK822005_97 (NB,Kem_Hồng)</t>
  </si>
  <si>
    <t>Cặp áo ss cài chéo tay dài Animo DT622001 (6-9M,Xanh biển_Trắng)</t>
  </si>
  <si>
    <t>Cặp áo ss cài giữa tay ngắn Animo DT622012 (6-9M,Cam lợt_Trắng)</t>
  </si>
  <si>
    <t>Cặp áo ss cài giữa tay dài Animo DT622009 (0-3M,Cam lợt_Trắng)</t>
  </si>
  <si>
    <t>Cặp quần ss ngắn Animo DT622018 (NB,Cam lợt_Trắng)</t>
  </si>
  <si>
    <t>Cặp quần ss ngắn Animo DT622018 (0-3M,Cam lợt_Trắng)</t>
  </si>
  <si>
    <t>Cặp quần ss ngắn Animo DT622018 (3-6M,Cam lợt_Trắng)</t>
  </si>
  <si>
    <t>Cặp quần ss ngắn Animo DT622018 (6-9M,Cam lợt_Trắng)</t>
  </si>
  <si>
    <t>Cặp quần ss ngắn Animo DT622018 (9-12M,Cam lợt_Trắng)</t>
  </si>
  <si>
    <t>Bộ sơ sinh tính năng dài Chống muỗi Animo VĐ722021 (0-3M,Cam)</t>
  </si>
  <si>
    <t>Bộ sơ sinh tính năng dài Chống muỗi Animo VĐ722021 (3-6M,Cam)</t>
  </si>
  <si>
    <t>Bộ sơ sinh tính năng dài Chống muỗi Animo VĐ722021 (6-9M,Cam)</t>
  </si>
  <si>
    <t>Bộ sơ sinh tính năng dài Chống muỗi Animo VĐ722021 (12-18M,Cam)</t>
  </si>
  <si>
    <t>Bộ sơ sinh tính năng dài Chống muỗi Animo VĐ722021 (18-24M,Cam)</t>
  </si>
  <si>
    <t>Bộ sơ sinh tính năng dài Chống muỗi Animo VĐ722022 (0-3M,Hồng)</t>
  </si>
  <si>
    <t>Bộ sơ sinh tính năng dài Chống muỗi Animo VĐ722022 (3-6M,Hồng)</t>
  </si>
  <si>
    <t>Bộ sơ sinh tính năng dài Chống muỗi Animo VĐ722022 (6-9M,Hồng)</t>
  </si>
  <si>
    <t>Bộ sơ sinh tính năng dài Chống muỗi Animo VĐ722022 (9-12M,Hồng)</t>
  </si>
  <si>
    <t>Bộ sơ sinh tính năng dài Chống muỗi Animo VĐ722022 (12-18M,Hồng)</t>
  </si>
  <si>
    <t>Bộ sơ sinh tính năng dài Chống muỗi Animo VĐ722022 (18-24M,Hồng)</t>
  </si>
  <si>
    <t>Bộ sơ sinh tính năng dài Chống muỗi Animo VĐ722023 (0-3M,Xanh)</t>
  </si>
  <si>
    <t>Bộ sơ sinh tính năng dài Chống muỗi Animo VĐ722023 (3-6M,Xanh)</t>
  </si>
  <si>
    <t>Bộ sơ sinh tính năng dài Chống muỗi Animo VĐ722023 (6-9M,Xanh)</t>
  </si>
  <si>
    <t>Bộ sơ sinh tính năng dài Chống muỗi Animo VĐ722023 (12-18M,Xanh)</t>
  </si>
  <si>
    <t>Bộ sơ sinh tính năng dài Chống muỗi Animo VĐ722023 (18-24M,Xanh)</t>
  </si>
  <si>
    <t>Bộ sơ sinh tính năng dài Chống muỗi Animo VĐ722024 (0-3M,Cam)</t>
  </si>
  <si>
    <t>Bộ sơ sinh tính năng dài Chống muỗi Animo VĐ722024 (3-6M,Cam)</t>
  </si>
  <si>
    <t>Bộ sơ sinh tính năng dài Chống muỗi Animo VĐ722024 (6-9M,Cam)</t>
  </si>
  <si>
    <t>Bộ sơ sinh tính năng dài Chống muỗi Animo VĐ722024 (12-18M,Cam)</t>
  </si>
  <si>
    <t>Bộ sơ sinh tính năng dài Chống muỗi Animo VĐ722024 (18-24M,Cam)</t>
  </si>
  <si>
    <t>Bộ sơ sinh tính năng dài Chống muỗi Animo VĐ722025 (0-3M,Hồng)</t>
  </si>
  <si>
    <t>Bộ sơ sinh tính năng dài Chống muỗi Animo VĐ722025 (3-6M,Hồng)</t>
  </si>
  <si>
    <t>Bộ sơ sinh tính năng dài Chống muỗi Animo VĐ722025 (6-9M,Hồng)</t>
  </si>
  <si>
    <t>Bộ sơ sinh tính năng dài Chống muỗi Animo VĐ722025 (9-12M,Hồng)</t>
  </si>
  <si>
    <t>Bộ sơ sinh tính năng dài Chống muỗi Animo VĐ722025 (12-18M,Hồng)</t>
  </si>
  <si>
    <t>Bộ sơ sinh tính năng dài Chống muỗi Animo VĐ722025 (18-24M,Hồng)</t>
  </si>
  <si>
    <t>Bộ sơ sinh tính năng dài Chống muỗi Animo VĐ722026 (0-3M,Xanh)</t>
  </si>
  <si>
    <t>Bộ sơ sinh tính năng dài Chống muỗi Animo VĐ722026 (3-6M,Xanh)</t>
  </si>
  <si>
    <t>Bộ sơ sinh tính năng dài Chống muỗi Animo VĐ722026 (6-9M,Xanh)</t>
  </si>
  <si>
    <t>Bộ sơ sinh tính năng dài Chống muỗi Animo VĐ722026 (18-24M,Xanh)</t>
  </si>
  <si>
    <t>Body tính năng dài Chống muỗi Animo VĐ722029 (9-12M,Xanh)</t>
  </si>
  <si>
    <t>Body tính năng đùi Chống muỗi Animo VĐ722030 (0-3M,Trắng)</t>
  </si>
  <si>
    <t>Body tính năng đùi Chống muỗi Animo VĐ722030 (3-6M,Trắng)</t>
  </si>
  <si>
    <t>Body tính năng đùi Chống muỗi Animo VĐ722030 (6-9M,Trắng)</t>
  </si>
  <si>
    <t>Body tính năng đùi Chống muỗi Animo VĐ722030 (9-12M,Trắng)</t>
  </si>
  <si>
    <t>Body tính năng đùi Chống muỗi Animo VĐ722031 (0-3M,Trắng)</t>
  </si>
  <si>
    <t>Body tính năng đùi Chống muỗi Animo VĐ722031 (3-6M,Trắng)</t>
  </si>
  <si>
    <t>Body tính năng đùi Chống muỗi Animo VĐ722031 (6-9M,Trắng)</t>
  </si>
  <si>
    <t>Body tính năng đùi Chống muỗi Animo VĐ722031 (9-12M,Trắng)</t>
  </si>
  <si>
    <t>Body tính năng đùi Chống muỗi Animo VĐ722032 (0-3M,Xanh)</t>
  </si>
  <si>
    <t>Body tính năng đùi Chống muỗi Animo VĐ722032 (3-6M,Xanh)</t>
  </si>
  <si>
    <t>Body tính năng đùi Chống muỗi Animo VĐ722032 (6-9M,Xanh)</t>
  </si>
  <si>
    <t>Body tính năng đùi Chống muỗi Animo VĐ722032 (9-12M,Xanh)</t>
  </si>
  <si>
    <t>Body tính năng dài Chống muỗi Animo VĐ722027 (0-3M,Cam)</t>
  </si>
  <si>
    <t>Body tính năng dài Chống muỗi Animo VĐ722027 (3-6M,Cam)</t>
  </si>
  <si>
    <t>Body tính năng dài Chống muỗi Animo VĐ722027 (6-9M,Cam)</t>
  </si>
  <si>
    <t>Body tính năng dài Chống muỗi Animo VĐ722027 (9-12M,Cam)</t>
  </si>
  <si>
    <t>Body tính năng dài Chống muỗi Animo VĐ722028 (0-3M,Hồng)</t>
  </si>
  <si>
    <t>Body tính năng dài Chống muỗi Animo VĐ722028 (3-6M,Hồng)</t>
  </si>
  <si>
    <t>Body tính năng dài Chống muỗi Animo VĐ722028 (6-9M,Hồng)</t>
  </si>
  <si>
    <t>Body tính năng dài Chống muỗi Animo VĐ722028 (9-12M,Hồng)</t>
  </si>
  <si>
    <t>Body tính năng dài Chống muỗi Animo VĐ722029 (0-3M,Xanh)</t>
  </si>
  <si>
    <t>Body tính năng dài Chống muỗi Animo VĐ722029 (3-6M,Xanh)</t>
  </si>
  <si>
    <t>Body tính năng dài Chống muỗi Animo VĐ722029 (6-9M,Xanh)</t>
  </si>
  <si>
    <t>Bộ sơ sinh tính năng ngắn Chống muỗi Animo VĐ722012 (0-3M,Cam)</t>
  </si>
  <si>
    <t>Bộ sơ sinh tính năng ngắn Chống muỗi Animo VĐ722012 (3-6M,Cam)</t>
  </si>
  <si>
    <t>Bộ sơ sinh tính năng ngắn Chống muỗi Animo VĐ722012 (6-9M,Cam)</t>
  </si>
  <si>
    <t>Bộ sơ sinh tính năng ngắn Chống muỗi Animo VĐ722012 (9-12M,Cam)</t>
  </si>
  <si>
    <t>Bộ sơ sinh tính năng ngắn Chống muỗi Animo VĐ722012 (12-18M,Cam)</t>
  </si>
  <si>
    <t>Bộ sơ sinh tính năng ngắn Chống muỗi Animo VĐ722012 (18-24M,Cam)</t>
  </si>
  <si>
    <t>Bộ sơ sinh tính năng ngắn Chống muỗi Animo VĐ722013 (0-3M,Hồng)</t>
  </si>
  <si>
    <t>Bộ sơ sinh tính năng ngắn Chống muỗi Animo VĐ722013 (3-6M,Hồng)</t>
  </si>
  <si>
    <t>Bộ sơ sinh tính năng ngắn Chống muỗi Animo VĐ722013 (6-9M,Hồng)</t>
  </si>
  <si>
    <t>Bộ sơ sinh tính năng ngắn Chống muỗi Animo VĐ722013 (9-12M,Hồng)</t>
  </si>
  <si>
    <t>Bộ sơ sinh tính năng ngắn Chống muỗi Animo VĐ722013 (12-18M,Hồng)</t>
  </si>
  <si>
    <t>Bộ sơ sinh tính năng ngắn Chống muỗi Animo VĐ722013 (18-24M,Hồng)</t>
  </si>
  <si>
    <t>Bộ sơ sinh tính năng ngắn Chống muỗi Animo VĐ722014 (0-3M,Xanh)</t>
  </si>
  <si>
    <t>Bộ sơ sinh tính năng ngắn Chống muỗi Animo VĐ722014 (3-6M,Xanh)</t>
  </si>
  <si>
    <t>Bộ sơ sinh tính năng ngắn Chống muỗi Animo VĐ722014 (6-9M,Xanh)</t>
  </si>
  <si>
    <t>Bộ sơ sinh tính năng ngắn Chống muỗi Animo VĐ722014 (9-12M,Xanh)</t>
  </si>
  <si>
    <t>Bộ sơ sinh tính năng ngắn Chống muỗi Animo VĐ722014 (18-24M,Xanh)</t>
  </si>
  <si>
    <t>Bộ sơ sinh tính năng ngắn Chống muỗi Animo VĐ722015 (0-3M,Cam)</t>
  </si>
  <si>
    <t>Bộ sơ sinh tính năng ngắn Chống muỗi Animo VĐ722015 (3-6M,Cam)</t>
  </si>
  <si>
    <t>Bộ sơ sinh tính năng ngắn Chống muỗi Animo VĐ722015 (6-9M,Cam)</t>
  </si>
  <si>
    <t>Bộ sơ sinh tính năng ngắn Chống muỗi Animo VĐ722015 (9-12M,Cam)</t>
  </si>
  <si>
    <t>Bộ sơ sinh tính năng ngắn Chống muỗi Animo VĐ722015 (12-18M,Cam)</t>
  </si>
  <si>
    <t>Bộ sơ sinh tính năng ngắn Chống muỗi Animo VĐ722015 (18-24M,Cam)</t>
  </si>
  <si>
    <t>Bộ sơ sinh tính năng ngắn Chống muỗi Animo VĐ722016 (0-3M,Cam)</t>
  </si>
  <si>
    <t>Bộ sơ sinh tính năng ngắn Chống muỗi Animo VĐ722016 (3-6M,Cam)</t>
  </si>
  <si>
    <t>Bộ sơ sinh tính năng ngắn Chống muỗi Animo VĐ722016 (6-9M,Cam)</t>
  </si>
  <si>
    <t>Bộ sơ sinh tính năng ngắn Chống muỗi Animo VĐ722016 (9-12M,Cam)</t>
  </si>
  <si>
    <t>Bộ sơ sinh tính năng ngắn Chống muỗi Animo VĐ722016 (12-18M,Cam)</t>
  </si>
  <si>
    <t>Bộ sơ sinh tính năng ngắn Chống muỗi Animo VĐ722016 (18-24M,Cam)</t>
  </si>
  <si>
    <t>Bộ sơ sinh tính năng ngắn Chống muỗi Animo VĐ722017 (0-3M,Hồng)</t>
  </si>
  <si>
    <t>Bộ sơ sinh tính năng ngắn Chống muỗi Animo VĐ722017 (3-6M,Hồng)</t>
  </si>
  <si>
    <t>Bộ sơ sinh tính năng ngắn Chống muỗi Animo VĐ722017 (6-9M,Hồng)</t>
  </si>
  <si>
    <t>Bộ sơ sinh tính năng ngắn Chống muỗi Animo VĐ722017 (9-12M,Hồng)</t>
  </si>
  <si>
    <t>Bộ sơ sinh tính năng ngắn Chống muỗi Animo VĐ722017 (12-18M,Hồng)</t>
  </si>
  <si>
    <t>Bộ sơ sinh tính năng ngắn Chống muỗi Animo VĐ722017 (18-24M,Hồng)</t>
  </si>
  <si>
    <t>Bộ sơ sinh tính năng ngắn Chống muỗi Animo VĐ722018 (0-3M,Hồng)</t>
  </si>
  <si>
    <t>Bộ sơ sinh tính năng ngắn Chống muỗi Animo VĐ722018 (3-6M,Hồng)</t>
  </si>
  <si>
    <t>Bộ sơ sinh tính năng ngắn Chống muỗi Animo VĐ722018 (6-9M,Hồng)</t>
  </si>
  <si>
    <t>Bộ sơ sinh tính năng ngắn Chống muỗi Animo VĐ722018 (9-12M,Hồng)</t>
  </si>
  <si>
    <t>Bộ sơ sinh tính năng ngắn Chống muỗi Animo VĐ722018 (12-18M,Hồng)</t>
  </si>
  <si>
    <t>Bộ sơ sinh tính năng ngắn Chống muỗi Animo VĐ722018 (18-24M,Hồng)</t>
  </si>
  <si>
    <t>Bộ sơ sinh tính năng ngắn Chống muỗi Animo VĐ722019 (0-3M,Xanh)</t>
  </si>
  <si>
    <t>Bộ sơ sinh tính năng ngắn Chống muỗi Animo VĐ722019 (3-6M,Xanh)</t>
  </si>
  <si>
    <t>Bộ sơ sinh tính năng ngắn Chống muỗi Animo VĐ722019 (6-9M,Xanh)</t>
  </si>
  <si>
    <t>Bộ sơ sinh tính năng ngắn Chống muỗi Animo VĐ722019 (9-12M,Xanh)</t>
  </si>
  <si>
    <t>Bộ sơ sinh tính năng ngắn Chống muỗi Animo VĐ722019 (12-18M,Xanh)</t>
  </si>
  <si>
    <t>Bộ sơ sinh tính năng ngắn Chống muỗi Animo VĐ722019 (18-24M,Xanh)</t>
  </si>
  <si>
    <t>Bộ sơ sinh tính năng ngắn Chống muỗi Animo VĐ722020 (0-3M,Xanh)</t>
  </si>
  <si>
    <t>Bộ sơ sinh tính năng ngắn Chống muỗi Animo VĐ722020 (3-6M,Xanh)</t>
  </si>
  <si>
    <t>Bộ sơ sinh tính năng ngắn Chống muỗi Animo VĐ722020 (6-9M,Xanh)</t>
  </si>
  <si>
    <t>Bộ sơ sinh tính năng ngắn Chống muỗi Animo VĐ722020 (9-12M,Xanh)</t>
  </si>
  <si>
    <t>Bộ sơ sinh tính năng ngắn Chống muỗi Animo VĐ722020 (12-18M,Xanh)</t>
  </si>
  <si>
    <t>Bộ sơ sinh tính năng ngắn Chống muỗi Animo VĐ722020 (18-24M,Xanh)</t>
  </si>
  <si>
    <t>Cặp quần ss ngắn Animo DT622022 (NB,Hồng nhạt_Trắng)</t>
  </si>
  <si>
    <t>Cặp quần ss ngắn Animo DT622022 (0-3M,Hồng nhạt_Trắng)</t>
  </si>
  <si>
    <t>Cặp quần ss ngắn Animo DT622022 (3-6M,Hồng nhạt_Trắng)</t>
  </si>
  <si>
    <t>Cặp quần ss ngắn Animo DT622022 (6-9M,Hồng nhạt_Trắng)</t>
  </si>
  <si>
    <t>Cặp quần ss ngắn Animo DT622022 (9-12M,Hồng nhạt_Trắng)</t>
  </si>
  <si>
    <t>Cặp quần ss ngắn Animo DT622024 (NB,Xanh biển_Trắng)</t>
  </si>
  <si>
    <t>Cặp quần ss ngắn Animo DT622024 (0-3M,Xanh biển_Trắng)</t>
  </si>
  <si>
    <t>Cặp quần ss ngắn Animo DT622024 (3-6M,Xanh biển_Trắng)</t>
  </si>
  <si>
    <t>Cặp quần ss ngắn Animo DT622024 (6-9M,Xanh biển_Trắng)</t>
  </si>
  <si>
    <t>Cặp quần ss ngắn Animo DT622024 (9-12M,Xanh biển_Trắng)</t>
  </si>
  <si>
    <t>Cặp quần ss dài Animo DT622019 (NB,Xanh ngọc_Trắng)</t>
  </si>
  <si>
    <t>Cặp quần ss dài Animo DT622019 (0-3M,Xanh ngọc_Trắng)</t>
  </si>
  <si>
    <t>Cặp quần ss dài Animo DT622019 (3-6M,Xanh ngọc_Trắng)</t>
  </si>
  <si>
    <t>Cặp quần ss dài Animo DT622019 (6-9M,Xanh ngọc_Trắng)</t>
  </si>
  <si>
    <t>Cặp quần ss dài Animo DT622019 (9-12M,Xanh ngọc_Trắng)</t>
  </si>
  <si>
    <t>Cặp quần ss dài Animo DT622020 (NB,Hồng nhạt_Trắng)</t>
  </si>
  <si>
    <t>Cặp quần ss dài Animo DT622020 (3-6M,Hồng nhạt_Trắng)</t>
  </si>
  <si>
    <t>Cặp quần ss dài Animo DT622021 (NB,Cam lợt_Trắng)</t>
  </si>
  <si>
    <t>Cặp quần ss dài Animo DT622021 (0-3M,Cam lợt_Trắng)</t>
  </si>
  <si>
    <t>Cặp quần ss dài Animo DT622021 (3-6M,Cam lợt_Trắng)</t>
  </si>
  <si>
    <t>Cặp quần ss dài Animo DT622021 (6-9M,Cam lợt_Trắng)</t>
  </si>
  <si>
    <t>Cặp quần ss dài Animo DT622021 (9-12M,Cam lợt_Trắng)</t>
  </si>
  <si>
    <t>Cặp Áo SS cài giữa tay ngắn Animo KV123005 (NB,Trắng họa tiết_Hồng)</t>
  </si>
  <si>
    <t>Cặp Áo SS cài giữa tay ngắn Animo KV123005 (0-3M,Trắng họa tiết_Hồng)</t>
  </si>
  <si>
    <t>Cặp Áo SS cài giữa tay ngắn Animo KV123005 (6-9M,Trắng họa tiết_Hồng)</t>
  </si>
  <si>
    <t>Cặp Áo SS cài giữa tay ngắn Animo KV123005 (9-12M,Trắng họa tiết_Hồng)</t>
  </si>
  <si>
    <t>Cặp Áo SS cài giữa tay ngắn Animo KV123006 (NB,Hồng họa tiết_Trắng)</t>
  </si>
  <si>
    <t>Cặp Áo SS cài giữa tay ngắn Animo KV123006 (0-3M,Hồng họa tiết_Trắng)</t>
  </si>
  <si>
    <t>Cặp Áo SS cài giữa tay ngắn Animo KV123006 (3-6M,Hồng họa tiết_Trắng)</t>
  </si>
  <si>
    <t>Cặp Áo SS cài giữa tay ngắn Animo KV123006 (6-9M,Hồng họa tiết_Trắng)</t>
  </si>
  <si>
    <t>Cặp Áo SS cài giữa tay ngắn Animo KV123006 (9-12M,Hồng họa tiết_Trắng)</t>
  </si>
  <si>
    <t>Bộ tính năng ngắn Nous_Animo NA1022008 (6-9M,Trắng ht Cún vàng)</t>
  </si>
  <si>
    <t>Bộ tính năng ngắn Nous_Animo NA1022008 (9-12M,Trắng ht Cún vàng)</t>
  </si>
  <si>
    <t>Bộ tính năng ngắn Nous_Animo NA1022008 (12-18M,Trắng ht Cún vàng)</t>
  </si>
  <si>
    <t>Bộ tính năng ngắn Nous_Animo NA1022008 (18-24M,Trắng ht Cún vàng)</t>
  </si>
  <si>
    <t>Bộ tính năng dài Nous_Animo NA1022009 (0-3M,Trắng ht Mèo)</t>
  </si>
  <si>
    <t>Bộ tính năng dài Nous_Animo NA1022009 (3-6M,Trắng ht Mèo)</t>
  </si>
  <si>
    <t>Bộ tính năng dài Nous_Animo NA1022009 (6-9M,Trắng ht Mèo)</t>
  </si>
  <si>
    <t>Bộ tính năng dài Nous_Animo NA1022009 (9-12M,Trắng ht Mèo)</t>
  </si>
  <si>
    <t>Bộ tính năng dài Nous_Animo NA1022009 (12-18M,Trắng ht Mèo)</t>
  </si>
  <si>
    <t>Bộ tính năng dài Nous_Animo NA1022009 (18-24M,Trắng ht Mèo)</t>
  </si>
  <si>
    <t>Bộ tính năng dài Nous_Animo NA1022010 (0-3M,Trắng ht Thành phố)</t>
  </si>
  <si>
    <t>Bộ tính năng dài Nous_Animo NA1022010 (3-6M,Trắng ht Thành phố)</t>
  </si>
  <si>
    <t>Bộ tính năng dài Nous_Animo NA1022010 (6-9M,Trắng ht Thành phố)</t>
  </si>
  <si>
    <t>Bộ tính năng dài Nous_Animo NA1022010 (9-12M,Trắng ht Thành phố)</t>
  </si>
  <si>
    <t>Bộ tính năng dài Nous_Animo NA1022010 (12-18M,Trắng ht Thành phố)</t>
  </si>
  <si>
    <t>Bộ tính năng dài Nous_Animo NA1022010 (18-24M,Trắng ht Thành phố)</t>
  </si>
  <si>
    <t>Bộ tính năng dài Nous_Animo NA1022011 (0-3M,Trắng ht Cún)</t>
  </si>
  <si>
    <t>Bộ tính năng dài Nous_Animo NA1022011 (3-6M,Trắng ht Cún)</t>
  </si>
  <si>
    <t>Bộ tính năng dài Nous_Animo NA1022011 (6-9M,Trắng ht Cún)</t>
  </si>
  <si>
    <t>Bộ tính năng dài Nous_Animo NA1022011 (9-12M,Trắng ht Cún)</t>
  </si>
  <si>
    <t>Bộ tính năng dài Nous_Animo NA1022011 (12-18M,Trắng ht Cún)</t>
  </si>
  <si>
    <t>Bộ tính năng dài Nous_Animo NA1022011 (18-24M,Trắng ht Cún)</t>
  </si>
  <si>
    <t>Bộ tính năng dài Nous_Animo NA1022012 (0-3M,Trắng ht Thành phố)</t>
  </si>
  <si>
    <t>Bộ tính năng dài Nous_Animo NA1022012 (3-6M,Trắng ht Thành phố)</t>
  </si>
  <si>
    <t>Bộ tính năng dài Nous_Animo NA1022012 (6-9M,Trắng ht Thành phố)</t>
  </si>
  <si>
    <t>Bộ tính năng dài Nous_Animo NA1022012 (9-12M,Trắng ht Thành phố)</t>
  </si>
  <si>
    <t>Bộ tính năng dài Nous_Animo NA1022012 (12-18M,Trắng ht Thành phố)</t>
  </si>
  <si>
    <t>Bộ tính năng dài Nous_Animo NA1022012 (18-24M,Trắng ht Thành phố)</t>
  </si>
  <si>
    <t>Bộ tính năng ngắn Nous_Animo NA1022001 (0-3M,Trắng ht Cún hồng)</t>
  </si>
  <si>
    <t>Bộ tính năng ngắn Nous_Animo NA1022001 (3-6M,Trắng ht Cún hồng)</t>
  </si>
  <si>
    <t>Bộ tính năng ngắn Nous_Animo NA1022001 (6-9M,Trắng ht Cún hồng)</t>
  </si>
  <si>
    <t>Bộ tính năng ngắn Nous_Animo NA1022001 (9-12M,Trắng ht Cún hồng)</t>
  </si>
  <si>
    <t>Bộ tính năng ngắn Nous_Animo NA1022001 (12-18M,Trắng ht Cún hồng)</t>
  </si>
  <si>
    <t>Bộ tính năng ngắn Nous_Animo NA1022001 (18-24M,Trắng ht Cún hồng)</t>
  </si>
  <si>
    <t>Bộ tính năng ngắn Nous_Animo NA1022002 (0-3M,Hồng ht Thỏ)</t>
  </si>
  <si>
    <t>Bộ tính năng ngắn Nous_Animo NA1022002 (3-6M,Hồng ht Thỏ)</t>
  </si>
  <si>
    <t>Bộ tính năng ngắn Nous_Animo NA1022002 (6-9M,Hồng ht Thỏ)</t>
  </si>
  <si>
    <t>Bộ tính năng ngắn Nous_Animo NA1022002 (9-12M,Hồng ht Thỏ)</t>
  </si>
  <si>
    <t>Bộ tính năng ngắn Nous_Animo NA1022002 (12-18M,Hồng ht Thỏ)</t>
  </si>
  <si>
    <t>Bộ tính năng ngắn Nous_Animo NA1022002 (18-24M,Hồng ht Thỏ)</t>
  </si>
  <si>
    <t>Bộ tính năng ngắn Nous_Animo NA1022003 (0-3M,Trắng ht Mèo)</t>
  </si>
  <si>
    <t>Bộ tính năng ngắn Nous_Animo NA1022003 (3-6M,Trắng ht Mèo)</t>
  </si>
  <si>
    <t>Bộ tính năng ngắn Nous_Animo NA1022003 (6-9M,Trắng ht Mèo)</t>
  </si>
  <si>
    <t>Bộ tính năng ngắn Nous_Animo NA1022003 (9-12M,Trắng ht Mèo)</t>
  </si>
  <si>
    <t>Bộ tính năng ngắn Nous_Animo NA1022003 (12-18M,Trắng ht Mèo)</t>
  </si>
  <si>
    <t>Bộ tính năng ngắn Nous_Animo NA1022003 (18-24M,Trắng ht Mèo)</t>
  </si>
  <si>
    <t>Bộ tính năng ngắn Nous_Animo NA1022004 (0-3M,Trắng ht Cún xanh)</t>
  </si>
  <si>
    <t>Bộ tính năng ngắn Nous_Animo NA1022004 (3-6M,Trắng ht Cún xanh)</t>
  </si>
  <si>
    <t>Bộ tính năng ngắn Nous_Animo NA1022004 (6-9M,Trắng ht Cún xanh)</t>
  </si>
  <si>
    <t>Bộ tính năng ngắn Nous_Animo NA1022004 (9-12M,Trắng ht Cún xanh)</t>
  </si>
  <si>
    <t>Bộ tính năng ngắn Nous_Animo NA1022004 (12-18M,Trắng ht Cún xanh)</t>
  </si>
  <si>
    <t>Bộ tính năng ngắn Nous_Animo NA1022004 (18-24M,Trắng ht Cún xanh)</t>
  </si>
  <si>
    <t>Bộ tính năng ngắn Nous_Animo NA1022005 (0-3M,Trắng ht Cún vàng)</t>
  </si>
  <si>
    <t>Bộ tính năng ngắn Nous_Animo NA1022005 (3-6M,Trắng ht Cún vàng)</t>
  </si>
  <si>
    <t>Bộ tính năng ngắn Nous_Animo NA1022005 (6-9M,Trắng ht Cún vàng)</t>
  </si>
  <si>
    <t>Bộ tính năng ngắn Nous_Animo NA1022005 (9-12M,Trắng ht Cún vàng)</t>
  </si>
  <si>
    <t>Bộ tính năng ngắn Nous_Animo NA1022005 (12-18M,Trắng ht Cún vàng)</t>
  </si>
  <si>
    <t>Bộ tính năng ngắn Nous_Animo NA1022005 (18-24M,Trắng ht Cún vàng)</t>
  </si>
  <si>
    <t>Bộ tính năng ngắn Nous_Animo NA1022006 (0-3M,Trắng ht Mèo xanh)</t>
  </si>
  <si>
    <t>Bộ tính năng ngắn Nous_Animo NA1022006 (3-6M,Trắng ht Mèo xanh)</t>
  </si>
  <si>
    <t>Bộ tính năng ngắn Nous_Animo NA1022006 (6-9M,Trắng ht Mèo xanh)</t>
  </si>
  <si>
    <t>Bộ tính năng ngắn Nous_Animo NA1022006 (9-12M,Trắng ht Mèo xanh)</t>
  </si>
  <si>
    <t>Bộ tính năng ngắn Nous_Animo NA1022006 (12-18M,Trắng ht Mèo xanh)</t>
  </si>
  <si>
    <t>Bộ tính năng ngắn Nous_Animo NA1022006 (18-24M,Trắng ht Mèo xanh)</t>
  </si>
  <si>
    <t>Bộ tính năng ngắn Nous_Animo NA1022007 (0-3M,Hồng ht Thỏ)</t>
  </si>
  <si>
    <t>Bộ tính năng ngắn Nous_Animo NA1022007 (3-6M,Hồng ht Thỏ)</t>
  </si>
  <si>
    <t>Bộ tính năng ngắn Nous_Animo NA1022007 (6-9M,Hồng ht Thỏ)</t>
  </si>
  <si>
    <t>Bộ tính năng ngắn Nous_Animo NA1022007 (9-12M,Hồng ht Thỏ)</t>
  </si>
  <si>
    <t>Bộ tính năng ngắn Nous_Animo NA1022007 (12-18M,Hồng ht Thỏ)</t>
  </si>
  <si>
    <t>Bộ tính năng ngắn Nous_Animo NA1022007 (18-24M,Hồng ht Thỏ)</t>
  </si>
  <si>
    <t>Bộ tính năng ngắn Nous_Animo NA1022008 (0-3M,Trắng ht Cún vàng)</t>
  </si>
  <si>
    <t>Bộ tính năng ngắn Nous_Animo NA1022008 (3-6M,Trắng ht Cún vàng)</t>
  </si>
  <si>
    <t>Bộ ss tính năng dài, vải modal Bst Thiên nga Animo BMC822076 (0-3M,Hồng)</t>
  </si>
  <si>
    <t>Bộ ss tính năng dài, vải modal Bst Thiên nga Animo BMC822076 (3-6M,Hồng)</t>
  </si>
  <si>
    <t>Bộ ss tính năng dài, vải modal Bst Thiên nga Animo BMC822076 (6-9M,Hồng)</t>
  </si>
  <si>
    <t>Bộ ss tính năng dài, vải modal Bst Thiên nga Animo BMC822076 (9-12M,Hồng)</t>
  </si>
  <si>
    <t>Bộ ss tính năng dài, vải modal Bst Thiên nga Animo BMC822076 (12-18M,Hồng)</t>
  </si>
  <si>
    <t>Bộ ss tính năng dài, vải modal Bst Thiên nga Animo BMC822076 (18-24M,Hồng)</t>
  </si>
  <si>
    <t>Bộ ss tính năng dài, vải modal Bst Thiên nga Animo BMC822077 (0-3M,Vàng)</t>
  </si>
  <si>
    <t>Bộ ss tính năng dài, vải modal Bst Thiên nga Animo BMC822077 (3-6M,Vàng)</t>
  </si>
  <si>
    <t>Bộ ss tính năng dài, vải modal Bst Thiên nga Animo BMC822077 (6-9M,Vàng)</t>
  </si>
  <si>
    <t>Bộ ss tính năng dài, vải modal Bst Thiên nga Animo BMC822077 (9-12M,Vàng)</t>
  </si>
  <si>
    <t>Bộ ss tính năng dài, vải modal Bst Thiên nga Animo BMC822077 (12-18M,Vàng)</t>
  </si>
  <si>
    <t>Bộ ss tính năng dài, vải modal Bst Thiên nga Animo BMC822077 (18-24M,Vàng)</t>
  </si>
  <si>
    <t>Bộ ss tính năng dài, vải modal Bst Thiên nga Animo BMC822078 (0-3M,Xanh)</t>
  </si>
  <si>
    <t>Bộ ss tính năng dài, vải modal Bst Thiên nga Animo BMC822078 (3-6M,Xanh)</t>
  </si>
  <si>
    <t>Bộ ss tính năng dài, vải modal Bst Thiên nga Animo BMC822078 (6-9M,Xanh)</t>
  </si>
  <si>
    <t>Bộ ss tính năng dài, vải modal Bst Thiên nga Animo BMC822078 (9-12M,Xanh)</t>
  </si>
  <si>
    <t>Bộ ss tính năng dài, vải modal Bst Thiên nga Animo BMC822078 (12-18M,Xanh)</t>
  </si>
  <si>
    <t>Bộ ss tính năng dài, vải modal Bst Thiên nga Animo BMC822078 (18-24M,Xanh)</t>
  </si>
  <si>
    <t>Bodysuit tính năng đùi, vải modal Bst Thiên nga Animo BMC822082 (0-3M,Hồng)</t>
  </si>
  <si>
    <t>Bodysuit tính năng đùi, vải modal Bst Thiên nga Animo BMC822082 (3-6M,Hồng)</t>
  </si>
  <si>
    <t>Bodysuit tính năng đùi, vải modal Bst Thiên nga Animo BMC822082 (6-9M,Hồng)</t>
  </si>
  <si>
    <t>Bodysuit tính năng đùi, vải modal Bst Thiên nga Animo BMC822082 (9-12M,Hồng)</t>
  </si>
  <si>
    <t>Bodysuit tính năng đùi, vải modal Bst Thiên nga Animo BMC822083 (0-3M,Vàng)</t>
  </si>
  <si>
    <t>Bodysuit tính năng đùi, vải modal Bst Thiên nga Animo BMC822083 (3-6M,Vàng)</t>
  </si>
  <si>
    <t>Bodysuit tính năng đùi, vải modal Bst Thiên nga Animo BMC822083 (6-9M,Vàng)</t>
  </si>
  <si>
    <t>Bodysuit tính năng đùi, vải modal Bst Thiên nga Animo BMC822083 (9-12M,Vàng)</t>
  </si>
  <si>
    <t>Bodysuit tính năng đùi, vải modal Bst Thiên nga Animo BMC822084 (0-3M,Xanh)</t>
  </si>
  <si>
    <t>Bodysuit tính năng đùi, vải modal Bst Thiên nga Animo BMC822084 (3-6M,Xanh)</t>
  </si>
  <si>
    <t>Bodysuit tính năng đùi, vải modal Bst Thiên nga Animo BMC822084 (6-9M,Xanh)</t>
  </si>
  <si>
    <t>Bodysuit tính năng đùi, vải modal Bst Thiên nga Animo BMC822084 (9-12M,Xanh)</t>
  </si>
  <si>
    <t>Bodysuit tính năng dài, vải modal Bst Thiên nga Animo BMC822085 (0-3M,Hồng)</t>
  </si>
  <si>
    <t>Bodysuit tính năng dài, vải modal Bst Thiên nga Animo BMC822085 (3-6M,Hồng)</t>
  </si>
  <si>
    <t>Bodysuit tính năng dài, vải modal Bst Thiên nga Animo BMC822085 (6-9M,Hồng)</t>
  </si>
  <si>
    <t>Bodysuit tính năng dài, vải modal Bst Thiên nga Animo BMC822085 (9-12M,Hồng)</t>
  </si>
  <si>
    <t>Bodysuit tính năng dài, vải modal Bst Thiên nga Animo BMC822086 (0-3M,Xanh)</t>
  </si>
  <si>
    <t>Bodysuit tính năng dài, vải modal Bst Thiên nga Animo BMC822086 (3-6M,Xanh)</t>
  </si>
  <si>
    <t>Bodysuit tính năng dài, vải modal Bst Thiên nga Animo BMC822086 (6-9M,Xanh)</t>
  </si>
  <si>
    <t>Bodysuit tính năng dài, vải modal Bst Thiên nga Animo BMC822086 (9-12M,Xanh)</t>
  </si>
  <si>
    <t>Bodysuit tính năng tam giác, vải modal Bst Thiên nga Animo BMC822079 (0-3M,Hồng)</t>
  </si>
  <si>
    <t>Bodysuit tính năng tam giác, vải modal Bst Thiên nga Animo BMC822079 (3-6M,Hồng)</t>
  </si>
  <si>
    <t>Bodysuit tính năng tam giác, vải modal Bst Thiên nga Animo BMC822079 (6-9M,Hồng)</t>
  </si>
  <si>
    <t>Bodysuit tính năng tam giác, vải modal Bst Thiên nga Animo BMC822079 (9-12M,Hồng)</t>
  </si>
  <si>
    <t>Bodysuit tính năng tam giác, vải modal Bst Thiên nga Animo BMC822080 (0-3M,Vàng)</t>
  </si>
  <si>
    <t>Bodysuit tính năng tam giác, vải modal Bst Thiên nga Animo BMC822080 (3-6M,Vàng)</t>
  </si>
  <si>
    <t>Bodysuit tính năng tam giác, vải modal Bst Thiên nga Animo BMC822080 (6-9M,Vàng)</t>
  </si>
  <si>
    <t>Bodysuit tính năng tam giác, vải modal Bst Thiên nga Animo BMC822080 (9-12M,Vàng)</t>
  </si>
  <si>
    <t>Bodysuit tính năng tam giác, vải modal Bst Thiên nga Animo BMC822081 (0-3M,Xanh)</t>
  </si>
  <si>
    <t>Bodysuit tính năng tam giác, vải modal Bst Thiên nga Animo BMC822081 (3-6M,Xanh)</t>
  </si>
  <si>
    <t>Bodysuit tính năng tam giác, vải modal Bst Thiên nga Animo BMC822081 (6-9M,Xanh)</t>
  </si>
  <si>
    <t>Bodysuit tính năng tam giác, vải modal Bst Thiên nga Animo BMC822081 (9-12M,Xanh)</t>
  </si>
  <si>
    <t>Bộ ss tính năng ngắn, vải modal Bst Thiên nga Animo BMC822070 (0-3M,Hồng)</t>
  </si>
  <si>
    <t>Bộ ss tính năng ngắn, vải modal Bst Thiên nga Animo BMC822070 (3-6M,Hồng)</t>
  </si>
  <si>
    <t>Bộ ss tính năng ngắn, vải modal Bst Thiên nga Animo BMC822070 (6-9M,Hồng)</t>
  </si>
  <si>
    <t>Bộ ss tính năng ngắn, vải modal Bst Thiên nga Animo BMC822070 (9-12M,Hồng)</t>
  </si>
  <si>
    <t>Bộ ss tính năng ngắn, vải modal Bst Thiên nga Animo BMC822070 (12-18M,Hồng)</t>
  </si>
  <si>
    <t>Bộ ss tính năng ngắn, vải modal Bst Thiên nga Animo BMC822070 (18-24M,Hồng)</t>
  </si>
  <si>
    <t>Bộ ss tính năng ngắn, vải modal Bst Thiên nga Animo BMC822071 (0-3M,Vàng)</t>
  </si>
  <si>
    <t>Bộ ss tính năng ngắn, vải modal Bst Thiên nga Animo BMC822071 (3-6M,Vàng)</t>
  </si>
  <si>
    <t>Bộ ss tính năng ngắn, vải modal Bst Thiên nga Animo BMC822071 (6-9M,Vàng)</t>
  </si>
  <si>
    <t>Bộ ss tính năng ngắn, vải modal Bst Thiên nga Animo BMC822071 (9-12M,Vàng)</t>
  </si>
  <si>
    <t>Bộ ss tính năng ngắn, vải modal Bst Thiên nga Animo BMC822071 (12-18M,Vàng)</t>
  </si>
  <si>
    <t>Bộ ss tính năng ngắn, vải modal Bst Thiên nga Animo BMC822071 (18-24M,Vàng)</t>
  </si>
  <si>
    <t>Bộ ss tính năng ngắn, vải modal Bst Thiên nga Animo BMC822072 (0-3M,Xanh)</t>
  </si>
  <si>
    <t>Bộ ss tính năng ngắn, vải modal Bst Thiên nga Animo BMC822072 (3-6M,Xanh)</t>
  </si>
  <si>
    <t>Bộ ss tính năng ngắn, vải modal Bst Thiên nga Animo BMC822072 (6-9M,Xanh)</t>
  </si>
  <si>
    <t>Bộ ss tính năng ngắn, vải modal Bst Thiên nga Animo BMC822072 (9-12M,Xanh)</t>
  </si>
  <si>
    <t>Bộ ss tính năng ngắn, vải modal Bst Thiên nga Animo BMC822072 (12-18M,Xanh)</t>
  </si>
  <si>
    <t>Bộ ss tính năng ngắn, vải modal Bst Thiên nga Animo BMC822072 (18-24M,Xanh)</t>
  </si>
  <si>
    <t>Bộ ss tính năng ngắn, vải modal Bst Thiên nga Animo BMC822073 (0-3M,Hồng)</t>
  </si>
  <si>
    <t>Bộ ss tính năng ngắn, vải modal Bst Thiên nga Animo BMC822073 (3-6M,Hồng)</t>
  </si>
  <si>
    <t>Bộ ss tính năng ngắn, vải modal Bst Thiên nga Animo BMC822073 (6-9M,Hồng)</t>
  </si>
  <si>
    <t>Bộ ss tính năng ngắn, vải modal Bst Thiên nga Animo BMC822073 (9-12M,Hồng)</t>
  </si>
  <si>
    <t>Bộ ss tính năng ngắn, vải modal Bst Thiên nga Animo BMC822074 (0-3M,Vàng)</t>
  </si>
  <si>
    <t>Bộ ss tính năng ngắn, vải modal Bst Thiên nga Animo BMC822074 (3-6M,Vàng)</t>
  </si>
  <si>
    <t>Bộ ss tính năng ngắn, vải modal Bst Thiên nga Animo BMC822074 (6-9M,Vàng)</t>
  </si>
  <si>
    <t>Bộ ss tính năng ngắn, vải modal Bst Thiên nga Animo BMC822074 (9-12M,Vàng)</t>
  </si>
  <si>
    <t>Bộ ss tính năng ngắn, vải modal Bst Thiên nga Animo BMC822075 (0-3M,Xanh)</t>
  </si>
  <si>
    <t>Bộ ss tính năng ngắn, vải modal Bst Thiên nga Animo BMC822075 (3-6M,Xanh)</t>
  </si>
  <si>
    <t>Bộ ss tính năng ngắn, vải modal Bst Thiên nga Animo BMC822075 (6-9M,Xanh)</t>
  </si>
  <si>
    <t>Bộ ss tính năng ngắn, vải modal Bst Thiên nga Animo BMC822075 (9-12M,Xanh)</t>
  </si>
  <si>
    <t>Cặp Áo SS cài giữa tay dài Animo KV123019 (0-3M,Trắng họa tiết_Tím)</t>
  </si>
  <si>
    <t>Cặp Áo SS cài giữa tay dài Animo KV123019 (3-6M,Trắng họa tiết_Tím)</t>
  </si>
  <si>
    <t>Cặp Áo SS cài giữa tay dài Animo KV123019 (6-9M,Trắng họa tiết_Tím)</t>
  </si>
  <si>
    <t>Cặp Áo SS cài giữa tay dài Animo KV123019 (9-12M,Trắng họa tiết_Tím)</t>
  </si>
  <si>
    <t>Cặp Áo SS cài giữa tay dài Animo KV123020 (NB,Tím họa tiết_Trắng)</t>
  </si>
  <si>
    <t>Cặp Áo SS cài giữa tay dài Animo KV123020 (3-6M,Tím họa tiết_Trắng)</t>
  </si>
  <si>
    <t>Cặp Áo SS cài giữa tay dài Animo KV123020 (6-9M,Tím họa tiết_Trắng)</t>
  </si>
  <si>
    <t>Cặp Áo SS cài giữa tay dài Animo KV123020 (9-12M,Tím họa tiết_Trắng)</t>
  </si>
  <si>
    <t>Bộ bao tay chân sơ sinh bo Animo BA1022036 (NB,Xanh họa tiết)</t>
  </si>
  <si>
    <t>Bộ nón tay chân sơ sinh thun Animo BA1022061 (NB,Xanh sọc)</t>
  </si>
  <si>
    <t>Bộ tính năng dài, vải sợi sồi Bst Công chúa Animo BMC123085 (0-3M,Hồng dâu)</t>
  </si>
  <si>
    <t>Bộ tính năng dài, vải sợi sồi Bst Công chúa Animo BMC123085 (3-6M,Hồng dâu)</t>
  </si>
  <si>
    <t>Bộ tính năng dài, vải sợi sồi Bst Công chúa Animo BMC123085 (6-9M,Hồng dâu)</t>
  </si>
  <si>
    <t>Bộ tính năng dài, vải sợi sồi Bst Công chúa Animo BMC123085 (9-12M,Hồng dâu)</t>
  </si>
  <si>
    <t>Bộ tính năng dài, vải sợi sồi Bst Công chúa Animo BMC123085 (12-18M,Hồng dâu)</t>
  </si>
  <si>
    <t>Bộ tính năng dài, vải sợi sồi Bst Công chúa Animo BMC123085 (18-24M,Hồng dâu)</t>
  </si>
  <si>
    <t>Bộ tính năng dài, vải sợi sồi Bst Công chúa Animo BMC123086 (0-3M,Hồng dâu)</t>
  </si>
  <si>
    <t>Bộ tính năng dài, vải sợi sồi Bst Công chúa Animo BMC123086 (3-6M,Hồng dâu)</t>
  </si>
  <si>
    <t>Bộ tính năng dài, vải sợi sồi Bst Công chúa Animo BMC123086 (6-9M,Hồng dâu)</t>
  </si>
  <si>
    <t>Bộ tính năng dài, vải sợi sồi Bst Công chúa Animo BMC123086 (9-12M,Hồng dâu)</t>
  </si>
  <si>
    <t>Bộ tính năng dài, vải sợi sồi Bst Công chúa Animo BMC123086 (12-18M,Hồng dâu)</t>
  </si>
  <si>
    <t>Bộ tính năng dài, vải sợi sồi Bst Công chúa Animo BMC123086 (18-24M,Hồng dâu)</t>
  </si>
  <si>
    <t>Bộ tính năng dài, vải sợi sồi Bst Gấu nâu  Animo BMC123087 (0-3M,Nâu nhạt)</t>
  </si>
  <si>
    <t>Bộ tính năng dài, vải sợi sồi Bst Gấu nâu  Animo BMC123087 (3-6M,Nâu nhạt)</t>
  </si>
  <si>
    <t>Bộ tính năng dài, vải sợi sồi Bst Gấu nâu  Animo BMC123087 (6-9M,Nâu nhạt)</t>
  </si>
  <si>
    <t>Bộ tính năng dài, vải sợi sồi Bst Gấu nâu  Animo BMC123087 (9-12M,Nâu nhạt)</t>
  </si>
  <si>
    <t>Bộ tính năng dài, vải sợi sồi Bst Gấu nâu  Animo BMC123087 (12-18M,Nâu nhạt)</t>
  </si>
  <si>
    <t>Bộ tính năng dài, vải sợi sồi Bst Gấu nâu  Animo BMC123087 (18-24M,Nâu nhạt)</t>
  </si>
  <si>
    <t>Bộ tính năng dài, vải sợi sồi Bst Gấu nâu  Animo BMC123088 (0-3M,Nâu nhạt)</t>
  </si>
  <si>
    <t>Bộ tính năng dài, vải sợi sồi Bst Gấu nâu  Animo BMC123088 (3-6M,Nâu nhạt)</t>
  </si>
  <si>
    <t>Bộ tính năng dài, vải sợi sồi Bst Gấu nâu  Animo BMC123088 (6-9M,Nâu nhạt)</t>
  </si>
  <si>
    <t>Bộ tính năng dài, vải sợi sồi Bst Gấu nâu  Animo BMC123088 (9-12M,Nâu nhạt)</t>
  </si>
  <si>
    <t>Bộ tính năng dài, vải sợi sồi Bst Gấu nâu  Animo BMC123088 (12-18M,Nâu nhạt)</t>
  </si>
  <si>
    <t>Bộ tính năng dài, vải sợi sồi Bst Gấu nâu  Animo BMC123088 (18-24M,Nâu nhạt)</t>
  </si>
  <si>
    <t>Bộ tính năng dài, vải sợi sồi Bst Bóng chày Animo BMC123089 (0-3M,Xanh đen)</t>
  </si>
  <si>
    <t>Bộ tính năng dài, vải sợi sồi Bst Bóng chày Animo BMC123089 (3-6M,Xanh đen)</t>
  </si>
  <si>
    <t>Bộ tính năng dài, vải sợi sồi Bst Bóng chày Animo BMC123089 (6-9M,Xanh đen)</t>
  </si>
  <si>
    <t>Bộ tính năng dài, vải sợi sồi Bst Bóng chày Animo BMC123089 (9-12M,Xanh đen)</t>
  </si>
  <si>
    <t>Bộ tính năng dài, vải sợi sồi Bst Bóng chày Animo BMC123089 (12-18M,Xanh đen)</t>
  </si>
  <si>
    <t>Bộ tính năng dài, vải sợi sồi Bst Bóng chày Animo BMC123089 (18-24M,Xanh đen)</t>
  </si>
  <si>
    <t>Bộ tính năng dài, vải sợi sồi Bst Bóng chày Animo BMC123090 (0-3M,Xanh đen)</t>
  </si>
  <si>
    <t>Bộ tính năng dài, vải sợi sồi Bst Bóng chày Animo BMC123090 (3-6M,Xanh đen)</t>
  </si>
  <si>
    <t>Bộ tính năng dài, vải sợi sồi Bst Bóng chày Animo BMC123090 (6-9M,Xanh đen)</t>
  </si>
  <si>
    <t>Bộ tính năng dài, vải sợi sồi Bst Bóng chày Animo BMC123090 (9-12M,Xanh đen)</t>
  </si>
  <si>
    <t>Bộ tính năng dài, vải sợi sồi Bst Bóng chày Animo BMC123090 (12-18M,Xanh đen)</t>
  </si>
  <si>
    <t>Bộ tính năng dài, vải sợi sồi Bst Bóng chày Animo BMC123090 (18-24M,Xanh đen)</t>
  </si>
  <si>
    <t>Bodysuit tính năng đùi, vải sợi sồi Bst Công chúa Animo BMC123093 (0-3M,Hồng dâu)</t>
  </si>
  <si>
    <t>Bodysuit tính năng đùi, vải sợi sồi Bst Công chúa Animo BMC123093 (3-6M,Hồng dâu)</t>
  </si>
  <si>
    <t>Bodysuit tính năng đùi, vải sợi sồi Bst Công chúa Animo BMC123093 (6-9M,Hồng dâu)</t>
  </si>
  <si>
    <t>Bodysuit tính năng đùi, vải sợi sồi Bst Công chúa Animo BMC123093 (9-12M,Hồng dâu)</t>
  </si>
  <si>
    <t>Bodysuit tính năng đùi, vải sợi sồi Bst Gấu nâu  Animo BMC123094 (0-3M,Nâu nhạt)</t>
  </si>
  <si>
    <t>Bodysuit tính năng đùi, vải sợi sồi Bst Gấu nâu  Animo BMC123094 (3-6M,Nâu nhạt)</t>
  </si>
  <si>
    <t>Bodysuit tính năng đùi, vải sợi sồi Bst Gấu nâu  Animo BMC123094 (6-9M,Nâu nhạt)</t>
  </si>
  <si>
    <t>Bodysuit tính năng đùi, vải sợi sồi Bst Gấu nâu  Animo BMC123094 (9-12M,Nâu nhạt)</t>
  </si>
  <si>
    <t>Bodysuit tính năng đùi, vải sợi sồi Bst Bóng chày Animo BMC123095 (0-3M,Xanh đen)</t>
  </si>
  <si>
    <t>Bodysuit tính năng đùi, vải sợi sồi Bst Bóng chày Animo BMC123095 (3-6M,Xanh đen)</t>
  </si>
  <si>
    <t>Bodysuit tính năng đùi, vải sợi sồi Bst Bóng chày Animo BMC123095 (6-9M,Xanh đen)</t>
  </si>
  <si>
    <t>Bodysuit tính năng đùi, vải sợi sồi Bst Bóng chày Animo BMC123095 (9-12M,Xanh đen)</t>
  </si>
  <si>
    <t>Bodysuit tính năng dài, vải sợi sồi Bst Gấu nâu  Animo BMC123096 (0-3M,Nâu nhạt)</t>
  </si>
  <si>
    <t>Bodysuit tính năng dài, vải sợi sồi Bst Gấu nâu  Animo BMC123096 (3-6M,Nâu nhạt)</t>
  </si>
  <si>
    <t>Bodysuit tính năng dài, vải sợi sồi Bst Gấu nâu  Animo BMC123096 (6-9M,Nâu nhạt)</t>
  </si>
  <si>
    <t>Bodysuit tính năng dài, vải sợi sồi Bst Gấu nâu  Animo BMC123096 (9-12M,Nâu nhạt)</t>
  </si>
  <si>
    <t>Bodysuit tính năng dài, vải sợi sồi Bst Bóng chày Animo BMC123097 (0-3M,Xanh đen)</t>
  </si>
  <si>
    <t>Bodysuit tính năng dài, vải sợi sồi Bst Bóng chày Animo BMC123097 (3-6M,Xanh đen)</t>
  </si>
  <si>
    <t>Bodysuit tính năng dài, vải sợi sồi Bst Bóng chày Animo BMC123097 (6-9M,Xanh đen)</t>
  </si>
  <si>
    <t>Bodysuit tính năng dài, vải sợi sồi Bst Bóng chày Animo BMC123097 (9-12M,Xanh đen)</t>
  </si>
  <si>
    <t>Bodysuit tính năng dài, vải sợi sồi Bst Công chúa Animo BMC123098 (0-3M,Hồng dâu)</t>
  </si>
  <si>
    <t>Bodysuit tính năng dài, vải sợi sồi Bst Công chúa Animo BMC123098 (3-6M,Hồng dâu)</t>
  </si>
  <si>
    <t>Bodysuit tính năng dài, vải sợi sồi Bst Công chúa Animo BMC123098 (6-9M,Hồng dâu)</t>
  </si>
  <si>
    <t>Bodysuit tính năng dài, vải sợi sồi Bst Công chúa Animo BMC123098 (9-12M,Hồng dâu)</t>
  </si>
  <si>
    <t>Bộ tính năng ngắn, vải sợi sồi Bst Công chúa Animo BMC123079 (0-3M,Hồng dâu)</t>
  </si>
  <si>
    <t>Bộ tính năng ngắn, vải sợi sồi Bst Công chúa Animo BMC123079 (3-6M,Hồng dâu)</t>
  </si>
  <si>
    <t>Bộ tính năng ngắn, vải sợi sồi Bst Công chúa Animo BMC123079 (6-9M,Hồng dâu)</t>
  </si>
  <si>
    <t>Bộ tính năng ngắn, vải sợi sồi Bst Công chúa Animo BMC123079 (9-12M,Hồng dâu)</t>
  </si>
  <si>
    <t>Bộ tính năng ngắn, vải sợi sồi Bst Công chúa Animo BMC123079 (12-18M,Hồng dâu)</t>
  </si>
  <si>
    <t>Bộ tính năng ngắn, vải sợi sồi Bst Công chúa Animo BMC123079 (18-24M,Hồng dâu)</t>
  </si>
  <si>
    <t>Bộ tính năng ngắn, vải sợi sồi Bst Công chúa Animo BMC123080 (0-3M,Hồng dâu)</t>
  </si>
  <si>
    <t>Bộ tính năng ngắn, vải sợi sồi Bst Công chúa Animo BMC123080 (3-6M,Hồng dâu)</t>
  </si>
  <si>
    <t>Bộ tính năng ngắn, vải sợi sồi Bst Công chúa Animo BMC123080 (6-9M,Hồng dâu)</t>
  </si>
  <si>
    <t>Bộ tính năng ngắn, vải sợi sồi Bst Công chúa Animo BMC123080 (9-12M,Hồng dâu)</t>
  </si>
  <si>
    <t>Bộ tính năng ngắn, vải sợi sồi Bst Công chúa Animo BMC123080 (12-18M,Hồng dâu)</t>
  </si>
  <si>
    <t>Bộ tính năng ngắn, vải sợi sồi Bst Công chúa Animo BMC123080 (18-24M,Hồng dâu)</t>
  </si>
  <si>
    <t>Bộ tính năng ngắn, vải sợi sồi Bst Gấu nâu  Animo BMC123081 (0-3M,Nâu nhạt)</t>
  </si>
  <si>
    <t>Bộ tính năng ngắn, vải sợi sồi Bst Gấu nâu  Animo BMC123081 (3-6M,Nâu nhạt)</t>
  </si>
  <si>
    <t>Bộ tính năng ngắn, vải sợi sồi Bst Gấu nâu  Animo BMC123081 (6-9M,Nâu nhạt)</t>
  </si>
  <si>
    <t>Bộ tính năng ngắn, vải sợi sồi Bst Gấu nâu  Animo BMC123081 (9-12M,Nâu nhạt)</t>
  </si>
  <si>
    <t>Bộ tính năng ngắn, vải sợi sồi Bst Gấu nâu  Animo BMC123081 (12-18M,Nâu nhạt)</t>
  </si>
  <si>
    <t>Bộ tính năng ngắn, vải sợi sồi Bst Gấu nâu  Animo BMC123081 (18-24M,Nâu nhạt)</t>
  </si>
  <si>
    <t>Bộ tính năng ngắn, vải sợi sồi Bst Gấu nâu  Animo BMC123082 (0-3M,Nâu nhạt)</t>
  </si>
  <si>
    <t>Bộ tính năng ngắn, vải sợi sồi Bst Gấu nâu  Animo BMC123082 (3-6M,Nâu nhạt)</t>
  </si>
  <si>
    <t>Bộ tính năng ngắn, vải sợi sồi Bst Gấu nâu  Animo BMC123082 (6-9M,Nâu nhạt)</t>
  </si>
  <si>
    <t>Bộ tính năng ngắn, vải sợi sồi Bst Gấu nâu  Animo BMC123082 (9-12M,Nâu nhạt)</t>
  </si>
  <si>
    <t>Bộ tính năng ngắn, vải sợi sồi Bst Gấu nâu  Animo BMC123082 (12-18M,Nâu nhạt)</t>
  </si>
  <si>
    <t>Bộ tính năng ngắn, vải sợi sồi Bst Gấu nâu  Animo BMC123082 (18-24M,Nâu nhạt)</t>
  </si>
  <si>
    <t>Bộ tính năng ngắn, vải sợi sồi Bst Bóng chày Animo BMC123083 (0-3M,Xanh đen)</t>
  </si>
  <si>
    <t>Bộ tính năng ngắn, vải sợi sồi Bst Bóng chày Animo BMC123083 (3-6M,Xanh đen)</t>
  </si>
  <si>
    <t>Bộ tính năng ngắn, vải sợi sồi Bst Bóng chày Animo BMC123083 (6-9M,Xanh đen)</t>
  </si>
  <si>
    <t>Bộ tính năng ngắn, vải sợi sồi Bst Bóng chày Animo BMC123083 (9-12M,Xanh đen)</t>
  </si>
  <si>
    <t>Bộ tính năng ngắn, vải sợi sồi Bst Bóng chày Animo BMC123083 (12-18M,Xanh đen)</t>
  </si>
  <si>
    <t>Bộ tính năng ngắn, vải sợi sồi Bst Bóng chày Animo BMC123083 (18-24M,Xanh đen)</t>
  </si>
  <si>
    <t>Bộ tính năng ngắn, vải sợi sồi Bst Bóng chày Animo BMC123084 (0-3M,Xanh đen)</t>
  </si>
  <si>
    <t>Bộ tính năng ngắn, vải sợi sồi Bst Bóng chày Animo BMC123084 (3-6M,Xanh đen)</t>
  </si>
  <si>
    <t>Bộ tính năng ngắn, vải sợi sồi Bst Bóng chày Animo BMC123084 (6-9M,Xanh đen)</t>
  </si>
  <si>
    <t>Bộ tính năng ngắn, vải sợi sồi Bst Bóng chày Animo BMC123084 (9-12M,Xanh đen)</t>
  </si>
  <si>
    <t>Bộ tính năng ngắn, vải sợi sồi Bst Bóng chày Animo BMC123084 (12-18M,Xanh đen)</t>
  </si>
  <si>
    <t>Bộ tính năng ngắn, vải sợi sồi Bst Bóng chày Animo BMC123084 (18-24M,Xanh đen)</t>
  </si>
  <si>
    <t>Áo sơ sinh tay ngắn Nous_Animo KM1222008 (3-6M,Trắng ht Cún)</t>
  </si>
  <si>
    <t>Áo sơ sinh tay ngắn Nous_Animo KM1222008 (6-9M,Trắng ht Cún)</t>
  </si>
  <si>
    <t>Áo sơ sinh tay ngắn Nous_Animo KM1222008 (9-12M,Trắng ht Cún)</t>
  </si>
  <si>
    <t>Áo sơ sinh tay ngắn Nous_Animo KM1222008 (12-18M,Trắng ht Cún)</t>
  </si>
  <si>
    <t>Áo sơ sinh tay ngắn Nous_Animo KM1222008 (18-24M,Trắng ht Cún)</t>
  </si>
  <si>
    <t>Quần sơ sinh ngắn Nous_Animo KM1222006 (0-3M,Hồng ht Thỏ)</t>
  </si>
  <si>
    <t>Quần sơ sinh ngắn Nous_Animo KM1222006 (3-6M,Hồng ht Thỏ)</t>
  </si>
  <si>
    <t>Quần sơ sinh ngắn Nous_Animo KM1222006 (6-9M,Hồng ht Thỏ)</t>
  </si>
  <si>
    <t>Quần sơ sinh ngắn Nous_Animo KM1222006 (12-18M,Hồng ht Thỏ)</t>
  </si>
  <si>
    <t>Quần sơ sinh dài Nous_Animo KM1222007 (6-9M,Trắng ht Thành phố)</t>
  </si>
  <si>
    <t>Set Bodysuit tam giác DT Animo KV423005 (0-3M,Xanh lá_trắng họa tiết)</t>
  </si>
  <si>
    <t>Set Bodysuit tam giác DT Animo KV423005 (3-6M,Xanh lá_trắng họa tiết)</t>
  </si>
  <si>
    <t>Set Bodysuit tam giác DT Animo KV423005 (6-9M,Xanh lá_trắng họa tiết)</t>
  </si>
  <si>
    <t>Set Bodysuit tam giác DT Animo KV423005 (9-12M,Xanh lá_trắng họa tiết)</t>
  </si>
  <si>
    <t>Set Bodysuit tam giác DT Animo KV423006 (0-3M,Hồng_trắng họa tiết)</t>
  </si>
  <si>
    <t>Set Bodysuit tam giác DT Animo KV423006 (3-6M,Hồng_trắng họa tiết)</t>
  </si>
  <si>
    <t>Set Bodysuit tam giác DT Animo KV423006 (6-9M,Hồng_trắng họa tiết)</t>
  </si>
  <si>
    <t>Set Bodysuit tam giác DT Animo KV423006 (9-12M,Hồng_trắng họa tiết)</t>
  </si>
  <si>
    <t>Set Bodysuit tam giác DT Animo KV423007 (0-3M,Cam_Xám họa tiết)</t>
  </si>
  <si>
    <t>Set Bodysuit tam giác DT Animo KV423007 (3-6M,Cam_Xám họa tiết)</t>
  </si>
  <si>
    <t>Set Bodysuit tam giác DT Animo KV423007 (6-9M,Cam_Xám họa tiết)</t>
  </si>
  <si>
    <t>Set Bodysuit tam giác DT Animo KV423007 (9-12M,Cam_Xám họa tiết)</t>
  </si>
  <si>
    <t>Set Bodysuit tam giác DT Animo KV423008 (0-3M,Tím_trắng họa tiết)</t>
  </si>
  <si>
    <t>Set Bodysuit tam giác DT Animo KV423008 (3-6M,Tím_trắng họa tiết)</t>
  </si>
  <si>
    <t>Set Bodysuit tam giác DT Animo KV423008 (6-9M,Tím_trắng họa tiết)</t>
  </si>
  <si>
    <t>Set Bodysuit tam giác DT Animo KV423008 (9-12M,Tím_trắng họa tiết)</t>
  </si>
  <si>
    <t>Bộ ss tính năng dài, vải modal Bst Thiên nga Animo BMC423010 (0-3M,Hồng)</t>
  </si>
  <si>
    <t>Bộ ss tính năng dài, vải modal Bst Thiên nga Animo BMC423010 (3-6M,Hồng)</t>
  </si>
  <si>
    <t>Bộ ss tính năng dài, vải modal Bst Thiên nga Animo BMC423010 (6-9M,Hồng)</t>
  </si>
  <si>
    <t>Bộ ss tính năng dài, vải modal Bst Thiên nga Animo BMC423010 (9-12M,Hồng)</t>
  </si>
  <si>
    <t>Bộ ss tính năng dài, vải modal Bst Thiên nga Animo BMC423010 (12-18M,Hồng)</t>
  </si>
  <si>
    <t>Bộ ss tính năng dài, vải modal Bst Thiên nga Animo BMC423010 (18-24M,Hồng)</t>
  </si>
  <si>
    <t>Bộ ss tính năng dài, vải modal Bst Thiên nga Animo BMC423011 (0-3M,Vàng)</t>
  </si>
  <si>
    <t>Bộ ss tính năng dài, vải modal Bst Thiên nga Animo BMC423011 (3-6M,Vàng)</t>
  </si>
  <si>
    <t>Bộ ss tính năng dài, vải modal Bst Thiên nga Animo BMC423011 (6-9M,Vàng)</t>
  </si>
  <si>
    <t>Bộ ss tính năng dài, vải modal Bst Thiên nga Animo BMC423011 (12-18M,Vàng)</t>
  </si>
  <si>
    <t>Bộ ss tính năng dài, vải modal Bst Thiên nga Animo BMC423011 (18-24M,Vàng)</t>
  </si>
  <si>
    <t>Bộ ss tính năng ngắn, vải modal Bst Thiên nga Animo BMC423009 (0-3M,Hồng)</t>
  </si>
  <si>
    <t>Bộ ss tính năng ngắn, vải modal Bst Thiên nga Animo BMC423009 (3-6M,Hồng)</t>
  </si>
  <si>
    <t>Bộ ss tính năng ngắn, vải modal Bst Thiên nga Animo BMC423009 (6-9M,Hồng)</t>
  </si>
  <si>
    <t>Bộ ss tính năng ngắn, vải modal Bst Thiên nga Animo BMC423009 (9-12M,Hồng)</t>
  </si>
  <si>
    <t>Bộ ss tính năng ngắn, vải modal Bst Thiên nga Animo BMC423009 (12-18M,Hồng)</t>
  </si>
  <si>
    <t>Bộ ss tính năng ngắn, vải modal Bst Thiên nga Animo BMC423009 (18-24M,Hồng)</t>
  </si>
  <si>
    <t>Set 2 đôi vớ bé trai sợi tre Animo XVV223033 (0-6M,Nhiều màu)</t>
  </si>
  <si>
    <t>Set 2 đôi vớ bé gái sợi tre Animo XVV223034 (0-6M,Nhiều màu)</t>
  </si>
  <si>
    <t>Set 2 đôi vớ bé gái sợi tre Animo XVV223035 (6-12M,Nhiều màu)</t>
  </si>
  <si>
    <t>Set 2 đôi vớ bé gái sợi tre Animo XVV223036 (0-6M,Nhiều màu)</t>
  </si>
  <si>
    <t>Set 2 đôi vớ bé trai sợi tre Animo XVV223037 (0-6M,Nhiều màu)</t>
  </si>
  <si>
    <t>Set 2 đôi vớ bé trai sợi tre Animo XVV223038 (6-12M,Nhiều màu)</t>
  </si>
  <si>
    <t>Set 2 đôi vớ bé trai sợi tre Animo XVV223040 (6-12M,Nhiều màu)</t>
  </si>
  <si>
    <t>Set 2 đôi vớ bé trai sợi tre Animo XVV223041 (0-6M,Nhiều màu)</t>
  </si>
  <si>
    <t>Set 2 đôi vớ bé trai sợi tre Animo XVV223042 (6-12M,Nhiều màu)</t>
  </si>
  <si>
    <t>Set 2 đôi vớ bé trai sợi tre Animo XVV223044 (2-3Y,Nhiều màu)</t>
  </si>
  <si>
    <t>Set 2 đôi vớ bé gái sợi tre Animo XVV223045 (18-24M,Nhiều màu)</t>
  </si>
  <si>
    <t>Set 2 đôi vớ cho mẹ cổ trung sợi tre Animo XVV223046 (Free size,Nhiều màu)</t>
  </si>
  <si>
    <t>Bộ nón tay chân sơ sinh bo Animo BA323003 (NB,Vàng họa tiết)</t>
  </si>
  <si>
    <t>Bộ nón tay chân sơ sinh bo Animo BA323003 (NB,Vàng sọc)</t>
  </si>
  <si>
    <t>Bộ nón tay chân sơ sinh thun Animo BA323004 (NB,Hồng họa tiết)</t>
  </si>
  <si>
    <t>Bộ nón tay chân sơ sinh thun Animo BA323004 (NB,Vàng họa tiết)</t>
  </si>
  <si>
    <t>Bộ nón tay chân sơ sinh thun Animo BA323004 (NB,Cam họa tiết)</t>
  </si>
  <si>
    <t>Bộ tính năng dài, vải sợi sồi Bst Công chúa Animo BMC123110 (3-6M,Hồng dâu)</t>
  </si>
  <si>
    <t>Bộ tính năng dài, vải sợi sồi Bst Công chúa Animo BMC123110 (6-9M,Hồng dâu)</t>
  </si>
  <si>
    <t>Bộ tính năng dài, vải sợi sồi Bst Công chúa Animo BMC123110 (9-12M,Hồng dâu)</t>
  </si>
  <si>
    <t>Bộ tính năng dài, vải sợi sồi Bst Công chúa Animo BMC123110 (12-18M,Hồng dâu)</t>
  </si>
  <si>
    <t>Bộ tính năng dài, vải sợi sồi Bst Công chúa Animo BMC123110 (18-24M,Hồng dâu)</t>
  </si>
  <si>
    <t>Bộ tính năng dài, vải sợi sồi Bst Công chúa Animo BMC123111 (3-6M,Hồng dâu)</t>
  </si>
  <si>
    <t>Bộ tính năng dài, vải sợi sồi Bst Công chúa Animo BMC123111 (6-9M,Hồng dâu)</t>
  </si>
  <si>
    <t>Bộ tính năng dài, vải sợi sồi Bst Công chúa Animo BMC123111 (9-12M,Hồng dâu)</t>
  </si>
  <si>
    <t>Bộ tính năng dài, vải sợi sồi Bst Công chúa Animo BMC123111 (12-18M,Hồng dâu)</t>
  </si>
  <si>
    <t>Bộ tính năng dài, vải sợi sồi Bst Công chúa Animo BMC123111 (18-24M,Hồng dâu)</t>
  </si>
  <si>
    <t>Bộ tính năng dài, vải sợi sồi Bst Gấu nâu  Animo BMC123112 (3-6M,Nâu nhạt)</t>
  </si>
  <si>
    <t>Bộ tính năng dài, vải sợi sồi Bst Gấu nâu  Animo BMC123112 (6-9M,Nâu nhạt)</t>
  </si>
  <si>
    <t>Bộ tính năng dài, vải sợi sồi Bst Gấu nâu  Animo BMC123112 (9-12M,Nâu nhạt)</t>
  </si>
  <si>
    <t>Bộ tính năng dài, vải sợi sồi Bst Gấu nâu  Animo BMC123112 (12-18M,Nâu nhạt)</t>
  </si>
  <si>
    <t>Bộ tính năng dài, vải sợi sồi Bst Gấu nâu  Animo BMC123112 (18-24M,Nâu nhạt)</t>
  </si>
  <si>
    <t>Bộ tính năng dài, vải sợi sồi Bst Gấu nâu  Animo BMC123113 (3-6M,Nâu nhạt)</t>
  </si>
  <si>
    <t>Bộ tính năng dài, vải sợi sồi Bst Gấu nâu  Animo BMC123113 (6-9M,Nâu nhạt)</t>
  </si>
  <si>
    <t>Bộ tính năng dài, vải sợi sồi Bst Gấu nâu  Animo BMC123113 (9-12M,Nâu nhạt)</t>
  </si>
  <si>
    <t>Bộ tính năng dài, vải sợi sồi Bst Gấu nâu  Animo BMC123113 (12-18M,Nâu nhạt)</t>
  </si>
  <si>
    <t>Bộ tính năng dài, vải sợi sồi Bst Gấu nâu  Animo BMC123113 (18-24M,Nâu nhạt)</t>
  </si>
  <si>
    <t>Bộ tính năng dài, vải sợi sồi Bst Bóng chày Animo BMC123114 (3-6M,Xanh đen)</t>
  </si>
  <si>
    <t>Bộ tính năng dài, vải sợi sồi Bst Bóng chày Animo BMC123114 (6-9M,Xanh đen)</t>
  </si>
  <si>
    <t>Bộ tính năng dài, vải sợi sồi Bst Bóng chày Animo BMC123114 (9-12M,Xanh đen)</t>
  </si>
  <si>
    <t>Bộ tính năng dài, vải sợi sồi Bst Bóng chày Animo BMC123114 (12-18M,Xanh đen)</t>
  </si>
  <si>
    <t>Bộ tính năng dài, vải sợi sồi Bst Bóng chày Animo BMC123114 (18-24M,Xanh đen)</t>
  </si>
  <si>
    <t>Bộ tính năng dài, vải sợi sồi Bst Bóng chày Animo BMC123115 (3-6M,Xanh đen)</t>
  </si>
  <si>
    <t>Bộ tính năng dài, vải sợi sồi Bst Bóng chày Animo BMC123115 (6-9M,Xanh đen)</t>
  </si>
  <si>
    <t>Bộ tính năng dài, vải sợi sồi Bst Bóng chày Animo BMC123115 (9-12M,Xanh đen)</t>
  </si>
  <si>
    <t>Bộ tính năng dài, vải sợi sồi Bst Bóng chày Animo BMC123115 (12-18M,Xanh đen)</t>
  </si>
  <si>
    <t>Bộ tính năng dài, vải sợi sồi Bst Bóng chày Animo BMC123115 (18-24M,Xanh đen)</t>
  </si>
  <si>
    <t>Bộ tính năng ngắn, vải sợi sồi Bst Công chúa Animo BMC123104 (3-6M,Hồng dâu)</t>
  </si>
  <si>
    <t>Bộ tính năng ngắn, vải sợi sồi Bst Công chúa Animo BMC123104 (6-9M,Hồng dâu)</t>
  </si>
  <si>
    <t>Bộ tính năng ngắn, vải sợi sồi Bst Công chúa Animo BMC123104 (9-12M,Hồng dâu)</t>
  </si>
  <si>
    <t>Bộ tính năng ngắn, vải sợi sồi Bst Công chúa Animo BMC123104 (12-18M,Hồng dâu)</t>
  </si>
  <si>
    <t>Bộ tính năng ngắn, vải sợi sồi Bst Công chúa Animo BMC123104 (18-24M,Hồng dâu)</t>
  </si>
  <si>
    <t>Bộ tính năng ngắn, vải sợi sồi Bst Công chúa Animo BMC123105 (3-6M,Hồng dâu)</t>
  </si>
  <si>
    <t>Bộ tính năng ngắn, vải sợi sồi Bst Công chúa Animo BMC123105 (6-9M,Hồng dâu)</t>
  </si>
  <si>
    <t>Bộ tính năng ngắn, vải sợi sồi Bst Công chúa Animo BMC123105 (9-12M,Hồng dâu)</t>
  </si>
  <si>
    <t>Bộ tính năng ngắn, vải sợi sồi Bst Công chúa Animo BMC123105 (12-18M,Hồng dâu)</t>
  </si>
  <si>
    <t>Bộ tính năng ngắn, vải sợi sồi Bst Công chúa Animo BMC123105 (18-24M,Hồng dâu)</t>
  </si>
  <si>
    <t>Bộ tính năng ngắn, vải sợi sồi Bst Gấu nâu  Animo BMC123106 (3-6M,Nâu nhạt)</t>
  </si>
  <si>
    <t>Bộ tính năng ngắn, vải sợi sồi Bst Gấu nâu  Animo BMC123106 (6-9M,Nâu nhạt)</t>
  </si>
  <si>
    <t>Bộ tính năng ngắn, vải sợi sồi Bst Gấu nâu  Animo BMC123106 (9-12M,Nâu nhạt)</t>
  </si>
  <si>
    <t>Bộ tính năng ngắn, vải sợi sồi Bst Gấu nâu  Animo BMC123106 (12-18M,Nâu nhạt)</t>
  </si>
  <si>
    <t>Bộ tính năng ngắn, vải sợi sồi Bst Gấu nâu  Animo BMC123106 (18-24M,Nâu nhạt)</t>
  </si>
  <si>
    <t>Bộ tính năng ngắn, vải sợi sồi Bst Gấu nâu  Animo BMC123107 (3-6M,Nâu nhạt)</t>
  </si>
  <si>
    <t>Bộ tính năng ngắn, vải sợi sồi Bst Gấu nâu  Animo BMC123107 (6-9M,Nâu nhạt)</t>
  </si>
  <si>
    <t>Bộ tính năng ngắn, vải sợi sồi Bst Gấu nâu  Animo BMC123107 (9-12M,Nâu nhạt)</t>
  </si>
  <si>
    <t>Bộ tính năng ngắn, vải sợi sồi Bst Gấu nâu  Animo BMC123107 (12-18M,Nâu nhạt)</t>
  </si>
  <si>
    <t>Bộ tính năng ngắn, vải sợi sồi Bst Gấu nâu  Animo BMC123107 (18-24M,Nâu nhạt)</t>
  </si>
  <si>
    <t>Bộ tính năng ngắn, vải sợi sồi Bst Bóng chày Animo BMC123108 (3-6M,Xanh đen)</t>
  </si>
  <si>
    <t>Bộ tính năng ngắn, vải sợi sồi Bst Bóng chày Animo BMC123108 (6-9M,Xanh đen)</t>
  </si>
  <si>
    <t>Bộ tính năng ngắn, vải sợi sồi Bst Bóng chày Animo BMC123108 (9-12M,Xanh đen)</t>
  </si>
  <si>
    <t>Bộ tính năng ngắn, vải sợi sồi Bst Bóng chày Animo BMC123108 (12-18M,Xanh đen)</t>
  </si>
  <si>
    <t>Bộ tính năng ngắn, vải sợi sồi Bst Bóng chày Animo BMC123108 (18-24M,Xanh đen)</t>
  </si>
  <si>
    <t>Bộ tính năng ngắn, vải sợi sồi Bst Bóng chày Animo BMC123109 (3-6M,Xanh đen)</t>
  </si>
  <si>
    <t>Bộ tính năng ngắn, vải sợi sồi Bst Bóng chày Animo BMC123109 (6-9M,Xanh đen)</t>
  </si>
  <si>
    <t>Bộ tính năng ngắn, vải sợi sồi Bst Bóng chày Animo BMC123109 (9-12M,Xanh đen)</t>
  </si>
  <si>
    <t>Bộ tính năng ngắn, vải sợi sồi Bst Bóng chày Animo BMC123109 (12-18M,Xanh đen)</t>
  </si>
  <si>
    <t>Bộ tính năng ngắn, vải sợi sồi Bst Bóng chày Animo BMC123109 (18-24M,Xanh đen)</t>
  </si>
  <si>
    <t>Nón sơ sinh bo Animo HN423018 (NB,Trắng-Tím)</t>
  </si>
  <si>
    <t>Nón sơ sinh bo Animo HN423018 (NB,Trắng-Xanh ngọc)</t>
  </si>
  <si>
    <t>Nón sơ sinh bo Animo HN423018 (NB,Trắng-Xanh dương)</t>
  </si>
  <si>
    <t>Nón sơ sinh bo Animo HN423018 (NB,Trắng-Xanh rêu)</t>
  </si>
  <si>
    <t xml:space="preserve"> Cặp bao tay sơ sinh bo Animo HN423013 (NB,Hồng)</t>
  </si>
  <si>
    <t xml:space="preserve"> Cặp bao tay sơ sinh bo Animo HN423013 (NB,Tím )</t>
  </si>
  <si>
    <t xml:space="preserve"> Cặp bao tay sơ sinh bo Animo HN423013 (NB,Xanh ngọc)</t>
  </si>
  <si>
    <t xml:space="preserve"> Cặp bao tay sơ sinh bo Animo HN423013 (NB,Xanh dương)</t>
  </si>
  <si>
    <t xml:space="preserve"> Cặp bao tay sơ sinh bo Animo HN423013 (NB,Xanh rêu)</t>
  </si>
  <si>
    <t>Cặp bao tay sơ sinh thun Animo HN423015 (NB,Xanh dương)</t>
  </si>
  <si>
    <t>Cặp bao tay sơ sinh thun Animo HN423015 (NB,Xanh rêu)</t>
  </si>
  <si>
    <t>Bộ bao tay chân sơ sinh bo Animo HN423012 (NB,Tím )</t>
  </si>
  <si>
    <t>Bộ bao tay chân sơ sinh bo Animo HN423012 (NB,Xanh ngọc)</t>
  </si>
  <si>
    <t>Bộ bao tay chân sơ sinh bo Animo HN423012 (NB,Xanh dương)</t>
  </si>
  <si>
    <t>Bộ bao tay chân sơ sinh bo Animo HN423012 (NB,Xanh rêu)</t>
  </si>
  <si>
    <t>Bộ bao tay chân sơ sinh thun Animo HN423014 (NB,Tím )</t>
  </si>
  <si>
    <t>Bộ bao tay chân sơ sinh thun Animo HN423014 (NB,Xanh ngọc)</t>
  </si>
  <si>
    <t>Bộ bao tay chân sơ sinh thun Animo HN423014 (NB,Xanh dương)</t>
  </si>
  <si>
    <t>Bộ bao tay chân sơ sinh thun Animo HN423014 (NB,Xanh rêu)</t>
  </si>
  <si>
    <t>Bộ nón bao tay chân sơ sinh bo Animo HN423016 (NB,Hồng)</t>
  </si>
  <si>
    <t>Bộ nón bao tay chân sơ sinh bo Animo HN423016 (NB,Tím )</t>
  </si>
  <si>
    <t>Bộ nón bao tay chân sơ sinh bo Animo HN423016 (NB,Xanh ngọc)</t>
  </si>
  <si>
    <t>Bộ nón bao tay chân sơ sinh bo Animo HN423016 (NB,Xanh dương)</t>
  </si>
  <si>
    <t>Bộ nón bao tay chân sơ sinh bo Animo HN423016 (NB,Xanh rêu)</t>
  </si>
  <si>
    <t>Bộ nón bao tay chân sơ sinh thun Animo HN423017 (NB,Hồng)</t>
  </si>
  <si>
    <t>Bộ nón bao tay chân sơ sinh thun Animo HN423017 (NB,Tím )</t>
  </si>
  <si>
    <t>Bộ nón bao tay chân sơ sinh thun Animo HN423017 (NB,Xanh ngọc)</t>
  </si>
  <si>
    <t>Bộ nón bao tay chân sơ sinh thun Animo HN423017 (NB,Xanh dương)</t>
  </si>
  <si>
    <t>Bộ nón bao tay chân sơ sinh thun Animo HN423017 (NB,Xanh rêu)</t>
  </si>
  <si>
    <t>Bộ tính năng dài Chống muỗi, HT San Hô Animo VĐ523010 (0-3M,Xanh Ngọc)</t>
  </si>
  <si>
    <t>Bộ tính năng dài Chống muỗi, HT San Hô Animo VĐ523010 (3-6M,Xanh Ngọc)</t>
  </si>
  <si>
    <t>Bộ tính năng dài Chống muỗi, HT San Hô Animo VĐ523010 (6-9M,Xanh Ngọc)</t>
  </si>
  <si>
    <t>Bộ tính năng dài Chống muỗi, HT San Hô Animo VĐ523010 (9-12M,Xanh Ngọc)</t>
  </si>
  <si>
    <t>Bộ tính năng dài Chống muỗi, HT San Hô Animo VĐ523010 (12-18M,Xanh Ngọc)</t>
  </si>
  <si>
    <t>Bộ tính năng dài Chống muỗi, HT San Hô Animo VĐ523010 (18-24M,Xanh Ngọc)</t>
  </si>
  <si>
    <t>Bộ tính năng dài Chống muỗi, HT San Hô Animo VĐ523011 (3-6M,Xanh Ngọc)</t>
  </si>
  <si>
    <t>Bộ tính năng dài Chống muỗi, HT San Hô Animo VĐ523011 (6-9M,Xanh Ngọc)</t>
  </si>
  <si>
    <t>Bộ tính năng dài Chống muỗi, HT San Hô Animo VĐ523011 (9-12M,Xanh Ngọc)</t>
  </si>
  <si>
    <t>Bộ tính năng dài Chống muỗi, HT San Hô Animo VĐ523011 (12-18M,Xanh Ngọc)</t>
  </si>
  <si>
    <t>Bộ tính năng dài Chống muỗi, HT San Hô Animo VĐ523011 (18-24M,Xanh Ngọc)</t>
  </si>
  <si>
    <t>Bộ tính năng dài Chống muỗi, HT Lọ Lem Animo VĐ523012 (0-3M,Hồng)</t>
  </si>
  <si>
    <t>Bộ tính năng dài Chống muỗi, HT Lọ Lem Animo VĐ523012 (3-6M,Hồng)</t>
  </si>
  <si>
    <t>Bộ tính năng dài Chống muỗi, HT Lọ Lem Animo VĐ523012 (6-9M,Hồng)</t>
  </si>
  <si>
    <t>Bộ tính năng dài Chống muỗi, HT Lọ Lem Animo VĐ523012 (9-12M,Hồng)</t>
  </si>
  <si>
    <t>Bộ tính năng dài Chống muỗi, HT Lọ Lem Animo VĐ523012 (12-18M,Hồng)</t>
  </si>
  <si>
    <t>Bộ tính năng dài Chống muỗi, HT Lọ Lem Animo VĐ523012 (18-24M,Hồng)</t>
  </si>
  <si>
    <t>Bộ tính năng dài Chống muỗi, HT Lọ Lem Animo VĐ523013 (3-6M,Hồng)</t>
  </si>
  <si>
    <t>Bộ tính năng dài Chống muỗi, HT Lọ Lem Animo VĐ523013 (6-9M,Hồng)</t>
  </si>
  <si>
    <t>Bộ tính năng dài Chống muỗi, HT Lọ Lem Animo VĐ523013 (9-12M,Hồng)</t>
  </si>
  <si>
    <t>Bộ tính năng dài Chống muỗi, HT Lọ Lem Animo VĐ523013 (12-18M,Hồng)</t>
  </si>
  <si>
    <t>Bộ tính năng dài Chống muỗi, HT Lọ Lem Animo VĐ523013 (18-24M,Hồng)</t>
  </si>
  <si>
    <t>Bộ tính năng dài Chống muỗi, HT Hiệp Sĩ Animo VĐ523014 (3-6M,Xanh lá)</t>
  </si>
  <si>
    <t>Bộ tính năng dài Chống muỗi, HT Hiệp Sĩ Animo VĐ523014 (6-9M,Xanh lá)</t>
  </si>
  <si>
    <t>Bộ tính năng dài Chống muỗi, HT Hiệp Sĩ Animo VĐ523014 (9-12M,Xanh lá)</t>
  </si>
  <si>
    <t>Bộ tính năng dài Chống muỗi, HT Hiệp Sĩ Animo VĐ523014 (12-18M,Xanh lá)</t>
  </si>
  <si>
    <t>Bộ tính năng dài Chống muỗi, HT Hiệp Sĩ Animo VĐ523014 (18-24M,Xanh lá)</t>
  </si>
  <si>
    <t>Bộ tính năng dài Chống muỗi, HT Hiệp Sĩ Animo VĐ523015 (0-3M,Xanh lá)</t>
  </si>
  <si>
    <t>Bộ tính năng dài Chống muỗi, HT Hiệp Sĩ Animo VĐ523015 (3-6M,Xanh lá)</t>
  </si>
  <si>
    <t>Bộ tính năng dài Chống muỗi, HT Hiệp Sĩ Animo VĐ523015 (6-9M,Xanh lá)</t>
  </si>
  <si>
    <t>Bộ tính năng dài Chống muỗi, HT Hiệp Sĩ Animo VĐ523015 (9-12M,Xanh lá)</t>
  </si>
  <si>
    <t>Bộ tính năng dài Chống muỗi, HT Hiệp Sĩ Animo VĐ523015 (12-18M,Xanh lá)</t>
  </si>
  <si>
    <t>Bộ tính năng dài Chống muỗi, HT Hiệp Sĩ Animo VĐ523015 (18-24M,Xanh lá)</t>
  </si>
  <si>
    <t>Bodysuit tính năng đùi Chống muỗi,  HT San Hô Animo VĐ523016 (3-6M,Xanh Ngọc)</t>
  </si>
  <si>
    <t>Bodysuit tính năng đùi Chống muỗi,  HT San Hô Animo VĐ523016 (6-9M,Xanh Ngọc)</t>
  </si>
  <si>
    <t>Bodysuit tính năng đùi Chống muỗi,  HT San Hô Animo VĐ523016 (9-12M,Xanh Ngọc)</t>
  </si>
  <si>
    <t>Bodysuit tính năng đùi Chống muỗi,  HT Hiệp Sĩ Animo VĐ523017 (3-6M,Xanh lá)</t>
  </si>
  <si>
    <t>Bodysuit tính năng đùi Chống muỗi,  HT Hiệp Sĩ Animo VĐ523017 (6-9M,Xanh lá)</t>
  </si>
  <si>
    <t>Bodysuit tính năng đùi Chống muỗi,  HT Hiệp Sĩ Animo VĐ523017 (9-12M,Xanh lá)</t>
  </si>
  <si>
    <t>Bodysuit tính năng đùi Chống muỗi,  HT Lọ Lem Animo VĐ523018 (3-6M,Hồng)</t>
  </si>
  <si>
    <t>Bodysuit tính năng đùi Chống muỗi,  HT Lọ Lem Animo VĐ523018 (6-9M,Hồng)</t>
  </si>
  <si>
    <t>Bodysuit tính năng đùi Chống muỗi,  HT Lọ Lem Animo VĐ523018 (9-12M,Hồng)</t>
  </si>
  <si>
    <t>Bodysuit tính năng dài Chống muỗi, HT San Hô Animo VĐ523019 (3-6M,Xanh Ngọc)</t>
  </si>
  <si>
    <t>Bodysuit tính năng dài Chống muỗi, HT San Hô Animo VĐ523019 (6-9M,Xanh Ngọc)</t>
  </si>
  <si>
    <t>Bodysuit tính năng dài Chống muỗi, HT San Hô Animo VĐ523019 (9-12M,Xanh Ngọc)</t>
  </si>
  <si>
    <t>Bodysuit tính năng dài Chống muỗi, HT Hiệp Sĩ Animo VĐ523020 (3-6M,Xanh lá)</t>
  </si>
  <si>
    <t>Bodysuit tính năng dài Chống muỗi, HT Hiệp Sĩ Animo VĐ523020 (6-9M,Xanh lá)</t>
  </si>
  <si>
    <t>Bodysuit tính năng dài Chống muỗi, HT Hiệp Sĩ Animo VĐ523020 (9-12M,Xanh lá)</t>
  </si>
  <si>
    <t>Bộ tính năng ngắn Chống muỗi, HT San Hô Animo VĐ523001 (3-6M,Xanh Ngọc)</t>
  </si>
  <si>
    <t>Bộ tính năng ngắn Chống muỗi, HT San Hô Animo VĐ523001 (6-9M,Xanh Ngọc)</t>
  </si>
  <si>
    <t>Bộ tính năng ngắn Chống muỗi, HT San Hô Animo VĐ523001 (9-12M,Xanh Ngọc)</t>
  </si>
  <si>
    <t>Bộ tính năng ngắn Chống muỗi, HT San Hô Animo VĐ523001 (12-18M,Xanh Ngọc)</t>
  </si>
  <si>
    <t>Bộ tính năng ngắn Chống muỗi, HT San Hô Animo VĐ523001 (18-24M,Xanh Ngọc)</t>
  </si>
  <si>
    <t>Bộ tính năng ngắn Chống muỗi, HT San Hô Animo VĐ523002 (0-3M,Xanh Ngọc)</t>
  </si>
  <si>
    <t>Bộ tính năng ngắn Chống muỗi, HT San Hô Animo VĐ523002 (3-6M,Xanh Ngọc)</t>
  </si>
  <si>
    <t>Bộ tính năng ngắn Chống muỗi, HT San Hô Animo VĐ523002 (6-9M,Xanh Ngọc)</t>
  </si>
  <si>
    <t>Bộ tính năng ngắn Chống muỗi, HT San Hô Animo VĐ523002 (9-12M,Xanh Ngọc)</t>
  </si>
  <si>
    <t>Bộ tính năng ngắn Chống muỗi, HT San Hô Animo VĐ523002 (12-18M,Xanh Ngọc)</t>
  </si>
  <si>
    <t>Bộ tính năng ngắn Chống muỗi, HT San Hô Animo VĐ523002 (18-24M,Xanh Ngọc)</t>
  </si>
  <si>
    <t>Bộ tính năng ngắn Chống muỗi, HT San Hô Animo VĐ523003 (0-3M,Xanh Ngọc)</t>
  </si>
  <si>
    <t>Bộ tính năng ngắn Chống muỗi, HT San Hô Animo VĐ523003 (3-6M,Xanh Ngọc)</t>
  </si>
  <si>
    <t>Bộ tính năng ngắn Chống muỗi, HT San Hô Animo VĐ523003 (6-9M,Xanh Ngọc)</t>
  </si>
  <si>
    <t>Bộ tính năng ngắn Chống muỗi, HT San Hô Animo VĐ523003 (9-12M,Xanh Ngọc)</t>
  </si>
  <si>
    <t>Bộ tính năng ngắn Chống muỗi, HT San Hô Animo VĐ523003 (12-18M,Xanh Ngọc)</t>
  </si>
  <si>
    <t>Bộ tính năng ngắn Chống muỗi, HT San Hô Animo VĐ523003 (18-24M,Xanh Ngọc)</t>
  </si>
  <si>
    <t>Bộ tính năng ngắn Chống muỗi, HT Hiệp Sĩ Animo VĐ523004 (0-3M,Xanh lá)</t>
  </si>
  <si>
    <t>Bộ tính năng ngắn Chống muỗi, HT Hiệp Sĩ Animo VĐ523004 (3-6M,Xanh lá)</t>
  </si>
  <si>
    <t>Bộ tính năng ngắn Chống muỗi, HT Hiệp Sĩ Animo VĐ523004 (6-9M,Xanh lá)</t>
  </si>
  <si>
    <t>Bộ tính năng ngắn Chống muỗi, HT Hiệp Sĩ Animo VĐ523004 (9-12M,Xanh lá)</t>
  </si>
  <si>
    <t>Bộ tính năng ngắn Chống muỗi, HT Hiệp Sĩ Animo VĐ523004 (12-18M,Xanh lá)</t>
  </si>
  <si>
    <t>Bộ tính năng ngắn Chống muỗi, HT Hiệp Sĩ Animo VĐ523004 (18-24M,Xanh lá)</t>
  </si>
  <si>
    <t>Bộ tính năng ngắn Chống muỗi, HT Hiệp Sĩ Animo VĐ523005 (0-3M,Xanh lá)</t>
  </si>
  <si>
    <t>Bộ tính năng ngắn Chống muỗi, HT Hiệp Sĩ Animo VĐ523005 (3-6M,Xanh lá)</t>
  </si>
  <si>
    <t>Bộ tính năng ngắn Chống muỗi, HT Hiệp Sĩ Animo VĐ523005 (6-9M,Xanh lá)</t>
  </si>
  <si>
    <t>Bộ tính năng ngắn Chống muỗi, HT Hiệp Sĩ Animo VĐ523005 (9-12M,Xanh lá)</t>
  </si>
  <si>
    <t>Bộ tính năng ngắn Chống muỗi, HT Hiệp Sĩ Animo VĐ523005 (12-18M,Xanh lá)</t>
  </si>
  <si>
    <t>Bộ tính năng ngắn Chống muỗi, HT Hiệp Sĩ Animo VĐ523005 (18-24M,Xanh lá)</t>
  </si>
  <si>
    <t>Bộ tính năng ngắn Chống muỗi, HT Hiệp Sĩ Animo VĐ523006 (3-6M,Xanh lá)</t>
  </si>
  <si>
    <t>Bộ tính năng ngắn Chống muỗi, HT Hiệp Sĩ Animo VĐ523006 (6-9M,Xanh lá)</t>
  </si>
  <si>
    <t>Bộ tính năng ngắn Chống muỗi, HT Hiệp Sĩ Animo VĐ523006 (9-12M,Xanh lá)</t>
  </si>
  <si>
    <t>Bộ tính năng ngắn Chống muỗi, HT Hiệp Sĩ Animo VĐ523006 (12-18M,Xanh lá)</t>
  </si>
  <si>
    <t>Bộ tính năng ngắn Chống muỗi, HT Hiệp Sĩ Animo VĐ523006 (18-24M,Xanh lá)</t>
  </si>
  <si>
    <t>Bộ tính năng ngắn Chống muỗi, HT Lọ Lem Animo VĐ523007 (0-3M,Hồng)</t>
  </si>
  <si>
    <t>Bộ tính năng ngắn Chống muỗi, HT Lọ Lem Animo VĐ523007 (3-6M,Hồng)</t>
  </si>
  <si>
    <t>Bộ tính năng ngắn Chống muỗi, HT Lọ Lem Animo VĐ523007 (6-9M,Hồng)</t>
  </si>
  <si>
    <t>Bộ tính năng ngắn Chống muỗi, HT Lọ Lem Animo VĐ523007 (9-12M,Hồng)</t>
  </si>
  <si>
    <t>Bộ tính năng ngắn Chống muỗi, HT Lọ Lem Animo VĐ523007 (12-18M,Hồng)</t>
  </si>
  <si>
    <t>Bộ tính năng ngắn Chống muỗi, HT Lọ Lem Animo VĐ523007 (18-24M,Hồng)</t>
  </si>
  <si>
    <t>Bộ tính năng ngắn Chống muỗi, HT Lọ Lem Animo VĐ523008 (3-6M,Hồng)</t>
  </si>
  <si>
    <t>Bộ tính năng ngắn Chống muỗi, HT Lọ Lem Animo VĐ523008 (6-9M,Hồng)</t>
  </si>
  <si>
    <t>Bộ tính năng ngắn Chống muỗi, HT Lọ Lem Animo VĐ523008 (9-12M,Hồng)</t>
  </si>
  <si>
    <t>Bộ tính năng ngắn Chống muỗi, HT Lọ Lem Animo VĐ523008 (12-18M,Hồng)</t>
  </si>
  <si>
    <t>Bộ tính năng ngắn Chống muỗi, HT Lọ Lem Animo VĐ523008 (18-24M,Hồng)</t>
  </si>
  <si>
    <t>Bộ tính năng ngắn Chống muỗi, HT Lọ Lem Animo VĐ523009 (0-3M,Hồng)</t>
  </si>
  <si>
    <t>Bộ tính năng ngắn Chống muỗi, HT Lọ Lem Animo VĐ523009 (3-6M,Hồng)</t>
  </si>
  <si>
    <t>Bộ tính năng ngắn Chống muỗi, HT Lọ Lem Animo VĐ523009 (6-9M,Hồng)</t>
  </si>
  <si>
    <t>Bộ tính năng ngắn Chống muỗi, HT Lọ Lem Animo VĐ523009 (9-12M,Hồng)</t>
  </si>
  <si>
    <t>Bộ tính năng ngắn Chống muỗi, HT Lọ Lem Animo VĐ523009 (12-18M,Hồng)</t>
  </si>
  <si>
    <t>Bộ tính năng ngắn Chống muỗi, HT Lọ Lem Animo VĐ523009 (18-24M,Hồng)</t>
  </si>
  <si>
    <t>Bodysuit tính năng đùi Chống muỗi,  HT San Hô Animo VĐ523016 (0-3M,Xanh Ngọc)</t>
  </si>
  <si>
    <t>Bodysuit tính năng dài Chống muỗi, HT San Hô Animo VĐ523019 (0-3M,Xanh Ngọc)</t>
  </si>
  <si>
    <t>Set 2 nón sơ sinh BA423032 (NB,Xanh-trắng)</t>
  </si>
  <si>
    <t>Set 2 nón sơ sinh BA423033 (NB,Xanh Ngọc-trắng)</t>
  </si>
  <si>
    <t>Bộ bao tay chân sơ sinh bo BA423023 (NB,Trắng)</t>
  </si>
  <si>
    <t>Bộ bao tay chân sơ sinh bo BA423024 (NB,Xanh)</t>
  </si>
  <si>
    <t>Bộ bao tay chân sơ sinh bo BA423025 (NB,Hồng)</t>
  </si>
  <si>
    <t>Bộ bao tay chân sơ sinh bo BA423026 (NB,Xanh ngọc)</t>
  </si>
  <si>
    <t>Bộ bao tay chân sơ sinh thun BA423027 (NB,Trắng)</t>
  </si>
  <si>
    <t>Bộ bao tay chân sơ sinh thun BA423028 (NB,Xanh)</t>
  </si>
  <si>
    <t>Bộ bao tay chân sơ sinh thun BA423029 (NB,Hồng)</t>
  </si>
  <si>
    <t>Bộ bao tay chân sơ sinh thun BA423030 (NB,Xanh ngọc)</t>
  </si>
  <si>
    <t>Bộ bao tay chân sơ sinh bo Animo HN1022095 (NB,Beige)</t>
  </si>
  <si>
    <t>Cặp Áo SS cài chéo tay ngắn Animo LĐ223024 (0-3M,Trắng-Xanh ngọc)</t>
  </si>
  <si>
    <t>Cặp Áo SS cài chéo tay ngắn Animo LĐ223024 (3-6M,Trắng-Xanh ngọc)</t>
  </si>
  <si>
    <t>Cặp Áo SS cài chéo tay dài Animo LĐ223026 (NB,Trắng-Hồng)</t>
  </si>
  <si>
    <t>Cặp Áo SS cài giữa tay dài Animo LĐ223027 (NB,Trắng-Xanh ngọc)</t>
  </si>
  <si>
    <t>Cặp Áo SS cài giữa tay dài Animo LĐ223027 (0-3M,Trắng-Xanh ngọc)</t>
  </si>
  <si>
    <t>Set 2 Bộ kháng khuẩn Modal ngắn Cầu vồng Animo VD1023001 (0-3M,Beige)</t>
  </si>
  <si>
    <t>Set 2 Bộ kháng khuẩn Modal ngắn Cầu vồng Animo VD1023001 (3-6M,Beige)</t>
  </si>
  <si>
    <t>Set 2 Bộ kháng khuẩn Modal ngắn Cầu vồng Animo VD1023001 (6-9M,Beige)</t>
  </si>
  <si>
    <t>Set 2 Bộ kháng khuẩn Modal ngắn Cầu vồng Animo VD1023001 (9-12M,Beige)</t>
  </si>
  <si>
    <t>Set 2 Bộ kháng khuẩn Modal ngắn Cầu vồng Animo VD1023001 (12-18M,Beige)</t>
  </si>
  <si>
    <t>Set 2 Bộ kháng khuẩn Modal ngắn Cầu vồng Animo VD1023001 (18-24M,Beige)</t>
  </si>
  <si>
    <t>Set 2 Bộ kháng khuẩn Modal ngắn Cầu vồng Animo VD1023002 (0-3M,Vàng)</t>
  </si>
  <si>
    <t>Set 2 Bộ kháng khuẩn Modal ngắn Cầu vồng Animo VD1023002 (3-6M,Vàng)</t>
  </si>
  <si>
    <t>Set 2 Bộ kháng khuẩn Modal ngắn Cầu vồng Animo VD1023002 (6-9M,Vàng)</t>
  </si>
  <si>
    <t>Set 2 Bộ kháng khuẩn Modal ngắn Cầu vồng Animo VD1023002 (9-12M,Vàng)</t>
  </si>
  <si>
    <t>Set 2 Bộ kháng khuẩn Modal ngắn Cầu vồng Animo VD1023002 (12-18M,Vàng)</t>
  </si>
  <si>
    <t>Set 2 Bộ kháng khuẩn Modal ngắn Cầu vồng Animo VD1023002 (18-24M,Vàng)</t>
  </si>
  <si>
    <t>Set 2 Bộ kháng khuẩn Modal ngắn Xe hơi Animo VD1023003 (0-3M,Xanh ngọc)</t>
  </si>
  <si>
    <t>Set 2 Bộ kháng khuẩn Modal ngắn Xe hơi Animo VD1023003 (3-6M,Xanh ngọc)</t>
  </si>
  <si>
    <t>Set 2 Bộ kháng khuẩn Modal ngắn Xe hơi Animo VD1023003 (6-9M,Xanh ngọc)</t>
  </si>
  <si>
    <t>Set 2 Bộ kháng khuẩn Modal ngắn Xe hơi Animo VD1023003 (9-12M,Xanh ngọc)</t>
  </si>
  <si>
    <t>Set 2 Bộ kháng khuẩn Modal ngắn Xe hơi Animo VD1023003 (12-18M,Xanh ngọc)</t>
  </si>
  <si>
    <t>Set 2 Bộ kháng khuẩn Modal ngắn Xe hơi Animo VD1023003 (18-24M,Xanh ngọc)</t>
  </si>
  <si>
    <t>Set 2 Bộ kháng khuẩn Modal ngắn Chích bông Animo VD1023004 (0-3M,Hồng Dâu)</t>
  </si>
  <si>
    <t>Set 2 Bộ kháng khuẩn Modal ngắn Chích bông Animo VD1023004 (3-6M,Hồng Dâu)</t>
  </si>
  <si>
    <t>Set 2 Bộ kháng khuẩn Modal ngắn Chích bông Animo VD1023004 (6-9M,Hồng Dâu)</t>
  </si>
  <si>
    <t>Set 2 Bộ kháng khuẩn Modal ngắn Chích bông Animo VD1023004 (9-12M,Hồng Dâu)</t>
  </si>
  <si>
    <t>Set 2 Bộ kháng khuẩn Modal ngắn Chích bông Animo VD1023004 (12-18M,Hồng Dâu)</t>
  </si>
  <si>
    <t>Set 2 Bộ kháng khuẩn Modal ngắn Chích bông Animo VD1023004 (18-24M,Hồng Dâu)</t>
  </si>
  <si>
    <t>Set 2 Bộ kháng khuẩn Modal dài Xe hơi Animo VD1023005 (0-3M,Xanh biển)</t>
  </si>
  <si>
    <t>Set 2 Bộ kháng khuẩn Modal dài Xe hơi Animo VD1023005 (3-6M,Xanh biển)</t>
  </si>
  <si>
    <t>Set 2 Bộ kháng khuẩn Modal dài Xe hơi Animo VD1023005 (6-9M,Xanh biển)</t>
  </si>
  <si>
    <t>Set 2 Bộ kháng khuẩn Modal dài Xe hơi Animo VD1023005 (9-12M,Xanh biển)</t>
  </si>
  <si>
    <t>Set 2 Bộ kháng khuẩn Modal dài Xe hơi Animo VD1023005 (12-18M,Xanh biển)</t>
  </si>
  <si>
    <t>Set 2 Bộ kháng khuẩn Modal dài Xe hơi Animo VD1023005 (18-24M,Xanh biển)</t>
  </si>
  <si>
    <t>Set 2 Bộ kháng khuẩn Modal dài Tiên cá Animo VD1023006 (0-3M,Hồng)</t>
  </si>
  <si>
    <t>Set 2 Bộ kháng khuẩn Modal dài Tiên cá Animo VD1023006 (3-6M,Hồng)</t>
  </si>
  <si>
    <t>Set 2 Bộ kháng khuẩn Modal dài Tiên cá Animo VD1023006 (6-9M,Hồng)</t>
  </si>
  <si>
    <t>Set 2 Bộ kháng khuẩn Modal dài Tiên cá Animo VD1023006 (9-12M,Hồng)</t>
  </si>
  <si>
    <t>Set 2 Bộ kháng khuẩn Modal dài Tiên cá Animo VD1023006 (12-18M,Hồng)</t>
  </si>
  <si>
    <t>Set 2 Bộ kháng khuẩn Modal dài Tiên cá Animo VD1023006 (18-24M,Hồng)</t>
  </si>
  <si>
    <t>Set 2 Bodysuit kháng khuẩn đùi Hoa nắng Animo VD1023007 (0-3M,Kem)</t>
  </si>
  <si>
    <t>Set 2 Bodysuit kháng khuẩn đùi Hoa nắng Animo VD1023007 (3-6M,Kem)</t>
  </si>
  <si>
    <t>Set 2 Bodysuit kháng khuẩn đùi Hoa nắng Animo VD1023007 (6-9M,Kem)</t>
  </si>
  <si>
    <t>Set 2 Bodysuit kháng khuẩn đùi Hoa nắng Animo VD1023007 (9-12M,Kem)</t>
  </si>
  <si>
    <t>Set 2 Bodysuit kháng khuẩn đùi Gấu nhỏ Animo VD1023008 (0-3M,Trắng)</t>
  </si>
  <si>
    <t>Set 2 Bodysuit kháng khuẩn đùi Gấu nhỏ Animo VD1023008 (3-6M,Trắng)</t>
  </si>
  <si>
    <t>Set 2 Bodysuit kháng khuẩn đùi Gấu nhỏ Animo VD1023008 (6-9M,Trắng)</t>
  </si>
  <si>
    <t>Set 2 Bodysuit kháng khuẩn đùi Gấu nhỏ Animo VD1023008 (9-12M,Trắng)</t>
  </si>
  <si>
    <t>Áo lót bầu &amp; cho con bú Animo MN1223001 (XL, Be)</t>
  </si>
  <si>
    <t>Áo lót bầu &amp; cho con bú Animo MN1223001 (XXL, Be)</t>
  </si>
  <si>
    <t>Áo lót bầu &amp; cho con bú Animo MN1223002 (XL, Be)</t>
  </si>
  <si>
    <t>Áo lót bầu &amp; cho con bú Animo MN1223002 (XXL, Be)</t>
  </si>
  <si>
    <t>Bodysuit bé gái Hoa và Bướm Animo VD1223057 (0-3M,Hồng tím)</t>
  </si>
  <si>
    <t>Cặp áo sơ sinh cài chéo tay ngắn Animo DT1223011 (NB,Xanh biển)</t>
  </si>
  <si>
    <t>Cặp áo sơ sinh cài chéo tay ngắn Animo DT1223011 (0-3M,Xanh biển)</t>
  </si>
  <si>
    <t>Cặp áo sơ sinh cài chéo tay ngắn Animo DT1223011 (3-6M,Xanh biển)</t>
  </si>
  <si>
    <t>Cặp áo sơ sinh cài chéo tay ngắn Animo DT1223011 (9-12M,Xanh biển)</t>
  </si>
  <si>
    <t>Cặp áo sơ sinh cài chéo tay dài Animo DT1223005 (3-6M,Xanh biển)</t>
  </si>
  <si>
    <t>Cặp áo sơ sinh cài giữa tay ngắn Animo DT1223015 (6-9M,Hồng nhạt)</t>
  </si>
  <si>
    <t>Cặp áo sơ sinh cài giữa tay ngắn Animo DT1223015 (9-12M,Hồng nhạt)</t>
  </si>
  <si>
    <t>Cặp áo sơ sinh cài giữa tay ngắn Animo DT1223016 (9-12M,Trắng viền hồng)</t>
  </si>
  <si>
    <t>Cặp áo sơ sinh cài giữa tay ngắn Animo DT1223017 (6-9M,Xanh ngọc)</t>
  </si>
  <si>
    <t>Cặp áo sơ sinh cài giữa tay ngắn Animo DT1223017 (9-12M,Xanh ngọc)</t>
  </si>
  <si>
    <t>Cặp áo sơ sinh cài giữa tay ngắn Animo DT1223018 (NB,Trắng viền xanh)</t>
  </si>
  <si>
    <t>Cặp áo sơ sinh cài giữa tay ngắn Animo DT1223018 (0-3M,Trắng viền xanh)</t>
  </si>
  <si>
    <t>Cặp áo sơ sinh cài giữa tay ngắn Animo DT1223018 (3-6M,Trắng viền xanh)</t>
  </si>
  <si>
    <t>Cặp áo sơ sinh cài giữa tay ngắn Animo DT1223018 (6-9M,Trắng viền xanh)</t>
  </si>
  <si>
    <t>Cặp áo sơ sinh cài giữa tay ngắn Animo DT1223018 (9-12M,Trắng viền xanh)</t>
  </si>
  <si>
    <t>Cặp áo sơ sinh cài giữa tay dài Animo DT1223022 (6-9M,Xanh ngọc)</t>
  </si>
  <si>
    <t>Cặp áo sơ sinh cài giữa tay dài Animo DT1223023 (NB,Trắng viền xanh)</t>
  </si>
  <si>
    <t>Cặp áo sơ sinh cài giữa tay dài Animo DT1223023 (0-3M,Trắng viền xanh)</t>
  </si>
  <si>
    <t>Cặp áo sơ sinh cài giữa tay dài Animo DT1223023 (3-6M,Trắng viền xanh)</t>
  </si>
  <si>
    <t>Cặp áo sơ sinh cài giữa tay dài Animo DT1223023 (6-9M,Trắng viền xanh)</t>
  </si>
  <si>
    <t>Cặp áo sơ sinh cài giữa tay dài Animo DT1223023 (9-12M,Trắng viền xanh)</t>
  </si>
  <si>
    <t>Cặp áo sơ sinh cài giữa tay dài Animo DT1223026 (0-3M,Trắng viền cam)</t>
  </si>
  <si>
    <t>Cặp quần sơ sinh dài Animo DT1223030 (6-9M,Hồng nhạt)</t>
  </si>
  <si>
    <t>Cặp quần sơ sinh dài Animo DT1223030 (9-12M,Hồng nhạt)</t>
  </si>
  <si>
    <t>Cặp quần sơ sinh dài Animo DT1223031 (6-9M,Trắng viền hồng)</t>
  </si>
  <si>
    <t>Cặp quần sơ sinh dài Animo DT1223031 (9-12M,Trắng viền hồng)</t>
  </si>
  <si>
    <t>Cặp quần sơ sinh dài Animo DT1223032 (NB,Vàng nhạt)</t>
  </si>
  <si>
    <t>Cặp quần sơ sinh dài Animo DT1223032 (0-3M,Vàng nhạt)</t>
  </si>
  <si>
    <t>Cặp quần sơ sinh dài Animo DT1223032 (3-6M,Vàng nhạt)</t>
  </si>
  <si>
    <t>Cặp quần sơ sinh dài Animo DT1223032 (6-9M,Vàng nhạt)</t>
  </si>
  <si>
    <t>Cặp quần sơ sinh dài Animo DT1223032 (9-12M,Vàng nhạt)</t>
  </si>
  <si>
    <t>Cặp quần sơ sinh dài Animo DT1223033 (NB,Trắng viền vàng)</t>
  </si>
  <si>
    <t>Cặp quần sơ sinh dài Animo DT1223033 (0-3M,Trắng viền vàng)</t>
  </si>
  <si>
    <t>Cặp quần sơ sinh dài Animo DT1223033 (3-6M,Trắng viền vàng)</t>
  </si>
  <si>
    <t>Cặp quần sơ sinh dài Animo DT1223033 (6-9M,Trắng viền vàng)</t>
  </si>
  <si>
    <t>Cặp quần sơ sinh dài Animo DT1223033 (9-12M,Trắng viền vàng)</t>
  </si>
  <si>
    <t>Set 6 Bao tay chân bo Animo HN1223041 (NB,Xám)</t>
  </si>
  <si>
    <t>Set 6 Bao tay chân bo Animo HN1223035 (NB,Cam)</t>
  </si>
  <si>
    <t>Set 6 Bao tay chân bo Animo HN1223036 (NB,Be)</t>
  </si>
  <si>
    <t>Set 6 Bao tay chân bo Animo HN1223039 (NB,Xanh cốm)</t>
  </si>
  <si>
    <t>Set 6 Bao tay chân thun Animo HN1223040 (NB,Tím)</t>
  </si>
  <si>
    <t>Set 6 Bao tay chân thun Animo HN1223037 (NB,Vàng)</t>
  </si>
  <si>
    <t>Set 6 Bao tay chân thun Animo HN1223038 (NB,Xanh dương)</t>
  </si>
  <si>
    <t>Set 6 Bao tay chân thun Animo HN1223034 (NB,Hồng)</t>
  </si>
  <si>
    <t>Set nón bao tay chân Animo HN1223042 (NB,Hồng)</t>
  </si>
  <si>
    <t>Set nón bao tay chân Animo HN1223044 (NB,Be)</t>
  </si>
  <si>
    <t>Set nón bao tay chân Animo HN1223045 (NB,Vàng)</t>
  </si>
  <si>
    <t>Set nón bao tay chân Animo HN1223047 (NB,Xanh cốm)</t>
  </si>
  <si>
    <t>Set nón bao tay chân Animo HN1223048 (NB,Tím)</t>
  </si>
  <si>
    <t>Set nón bao tay chân Animo HN1223049 (NB,Xám)</t>
  </si>
  <si>
    <t>Set 2 nón sơ sinh Animo HN1223061 (NB,Nhiều màu)</t>
  </si>
  <si>
    <t>Set 2 nón sơ sinh Animo HN1223062 (NB,Nhiều màu)</t>
  </si>
  <si>
    <t>Cặp quần sơ sinh ngắn Animo DT0524011 (NB,Xanh ngọc)</t>
  </si>
  <si>
    <t>Cặp quần sơ sinh ngắn Animo DT0524011 (3-6M,Xanh ngọc)</t>
  </si>
  <si>
    <t>Cặp quần sơ sinh ngắn Animo DT0524011 (9-12M,Xanh ngọc)</t>
  </si>
  <si>
    <t>Cặp quần sơ sinh ngắn Animo DT0524012 (6-9M,Trắng viền vàng)</t>
  </si>
  <si>
    <t>Cặp quần sơ sinh ngắn Animo DT0524012 (9-12M,Trắng viền vàng)</t>
  </si>
  <si>
    <t>Set 2 Bộ kháng khuẩn Modal ngắn Animo VD0724025 (0-3M,Be)</t>
  </si>
  <si>
    <t>Set 2 Bộ kháng khuẩn Modal ngắn Animo VD0724025 (3-6M,Be)</t>
  </si>
  <si>
    <t>Set 2 Bộ kháng khuẩn Modal ngắn Animo VD0724025 (6-9M,Be)</t>
  </si>
  <si>
    <t>Set 2 Bộ kháng khuẩn Modal ngắn Animo VD0724025 (9-12M,Be)</t>
  </si>
  <si>
    <t>Set 2 Bộ kháng khuẩn Modal ngắn Animo VD0724025 (12-18M,Be)</t>
  </si>
  <si>
    <t>Set 2 Bộ kháng khuẩn Modal ngắn Animo VD0724025 (18-24M,Be)</t>
  </si>
  <si>
    <t>Set 2 Bộ modal kháng khuẩn dài Animo VD1024001 (0-3M,Xanh biển)</t>
  </si>
  <si>
    <t>Set 2 Bộ modal kháng khuẩn dài Animo VD1024001 (3-6M,Xanh biển)</t>
  </si>
  <si>
    <t>Set 2 Bộ modal kháng khuẩn dài Animo VD1024001 (6-9M,Xanh biển)</t>
  </si>
  <si>
    <t>Set 2 Bộ modal kháng khuẩn dài Animo VD1024001 (9-12M,Xanh biển)</t>
  </si>
  <si>
    <t>Set 2 Bộ modal kháng khuẩn dài Animo VD1024001 (12-18M,Xanh biển)</t>
  </si>
  <si>
    <t>Set 2 Bộ modal kháng khuẩn dài Animo VD1024001 (18-24M,Xanh biển)</t>
  </si>
  <si>
    <t>Set 2 Bộ kháng khuẩn Modal ngắn Animo VD0724027 (0-3M,Trắng phối cam)</t>
  </si>
  <si>
    <t>Set 2 Bộ kháng khuẩn Modal ngắn Animo VD0724027 (3-6M,Trắng phối cam)</t>
  </si>
  <si>
    <t>Set 2 Bộ kháng khuẩn Modal ngắn Animo VD0724027 (6-9M,Trắng phối cam)</t>
  </si>
  <si>
    <t>Set 2 Bộ kháng khuẩn Modal ngắn Animo VD0724027 (9-12M,Trắng phối cam)</t>
  </si>
  <si>
    <t>Set 2 Bộ kháng khuẩn Modal ngắn Animo VD0724027 (12-18M,Trắng phối cam)</t>
  </si>
  <si>
    <t>Set 2 Bộ kháng khuẩn Modal ngắn Animo VD0724027 (18-24M,Trắng phối cam)</t>
  </si>
  <si>
    <t>Set 2 Bộ kháng khuẩn Modal dài Animo VD0824026 (0-3M,Xanh)</t>
  </si>
  <si>
    <t>Set 2 Bộ kháng khuẩn Modal dài Animo VD0824026 (3-6M,Xanh)</t>
  </si>
  <si>
    <t>Set 2 Bộ kháng khuẩn Modal dài Animo VD0824026 (6-9M,Xanh)</t>
  </si>
  <si>
    <t>Set 2 Bộ kháng khuẩn Modal dài Animo VD0824026 (9-12M,Xanh)</t>
  </si>
  <si>
    <t>Set 2 Bộ kháng khuẩn Modal dài Animo VD0824026 (12-18M,Xanh)</t>
  </si>
  <si>
    <t>Set 2 Bộ kháng khuẩn Modal dài Animo VD0824026 (18-24M,Xanh)</t>
  </si>
  <si>
    <t>Set 2 Bộ kháng khuẩn Modal ngắn Animo VD0724031 (0-3M,Đỏ phối trắng)</t>
  </si>
  <si>
    <t>Set 2 Bộ kháng khuẩn Modal ngắn Animo VD0724031 (3-6M,Đỏ phối trắng)</t>
  </si>
  <si>
    <t>Set 2 Bộ kháng khuẩn Modal ngắn Animo VD0724031 (6-9M,Đỏ phối trắng)</t>
  </si>
  <si>
    <t>Set 2 Bộ kháng khuẩn Modal ngắn Animo VD0724031 (9-12M,Đỏ phối trắng)</t>
  </si>
  <si>
    <t>Set 2 Bộ kháng khuẩn Modal ngắn Animo VD0724031 (12-18M,Đỏ phối trắng)</t>
  </si>
  <si>
    <t>Set 2 Bộ kháng khuẩn Modal ngắn Animo VD0724031 (18-24M,Đỏ phối trắng)</t>
  </si>
  <si>
    <t>Set 2 Bộ modal kháng khuẩn dài Animo VD1024003 (0-3M,Hồng đào)</t>
  </si>
  <si>
    <t>Set 2 Bộ modal kháng khuẩn dài Animo VD1024003 (3-6M,Hồng đào)</t>
  </si>
  <si>
    <t>Set 2 Bộ modal kháng khuẩn dài Animo VD1024003 (6-9M,Hồng đào)</t>
  </si>
  <si>
    <t>Set 2 Bộ modal kháng khuẩn dài Animo VD1024003 (9-12M,Hồng đào)</t>
  </si>
  <si>
    <t>Set 2 Bộ modal kháng khuẩn dài Animo VD1024003 (12-18M,Hồng đào)</t>
  </si>
  <si>
    <t>Set 2 Bộ modal kháng khuẩn dài Animo VD1024003 (18-24M,Hồng đào)</t>
  </si>
  <si>
    <t>Set 2 Bộ kháng khuẩn Modal dài Animo VD0724033 (0-3M,Xanh)</t>
  </si>
  <si>
    <t>Set 2 Bộ kháng khuẩn Modal dài Animo VD0724033 (3-6M,Xanh)</t>
  </si>
  <si>
    <t>Set 2 Bộ kháng khuẩn Modal dài Animo VD0724033 (6-9M,Xanh)</t>
  </si>
  <si>
    <t>Set 2 Bộ kháng khuẩn Modal dài Animo VD0724033 (9-12M,Xanh)</t>
  </si>
  <si>
    <t>Set 2 Bộ kháng khuẩn Modal dài Animo VD0724033 (12-18M,Xanh)</t>
  </si>
  <si>
    <t>Set 2 Bộ kháng khuẩn Modal dài Animo VD0724033 (18-24M,Xanh)</t>
  </si>
  <si>
    <t>Set 2 Bộ modal kháng khuẩn ngắn Animo VD1024004 (0-3M,Beige)</t>
  </si>
  <si>
    <t>Set 2 Bộ modal kháng khuẩn ngắn Animo VD1024004 (3-6M,Beige)</t>
  </si>
  <si>
    <t>Set 2 Bộ modal kháng khuẩn ngắn Animo VD1024004 (6-9M,Beige)</t>
  </si>
  <si>
    <t>Set 2 Bộ modal kháng khuẩn ngắn Animo VD1024004 (9-12M,Beige)</t>
  </si>
  <si>
    <t>Set 2 Bộ modal kháng khuẩn ngắn Animo VD1024004 (12-18M,Beige)</t>
  </si>
  <si>
    <t>Set 2 Bộ modal kháng khuẩn ngắn Animo VD1024004 (18-24M,Beige)</t>
  </si>
  <si>
    <t>Set 2 Bodysuit kháng khuẩn Modal đùi Animo VD0724035 (0-3M,Đỏ-Xám)</t>
  </si>
  <si>
    <t>Set 2 Bodysuit kháng khuẩn Modal đùi Animo VD0724035 (3-6M,Đỏ-Xám)</t>
  </si>
  <si>
    <t>Set 2 Bodysuit kháng khuẩn Modal đùi Animo VD0724035 (6-9M,Đỏ-Xám)</t>
  </si>
  <si>
    <t>Set 2 Bodysuit kháng khuẩn Modal đùi Animo VD0724035 (9-12M,Đỏ-Xám)</t>
  </si>
  <si>
    <t>Set 2 Bộ modal kháng khuẩn ngắn Animo VD1024005 (0-3M,Vàng)</t>
  </si>
  <si>
    <t>Set 2 Bộ modal kháng khuẩn ngắn Animo VD1024005 (3-6M,Vàng)</t>
  </si>
  <si>
    <t>Set 2 Bộ modal kháng khuẩn ngắn Animo VD1024005 (6-9M,Vàng)</t>
  </si>
  <si>
    <t>Set 2 Bộ modal kháng khuẩn ngắn Animo VD1024005 (9-12M,Vàng)</t>
  </si>
  <si>
    <t>Set 2 Bodysuit kháng khuẩn Modal đùi Animo VD0724037 (0-3M,Hồng)</t>
  </si>
  <si>
    <t>Set 2 Bodysuit kháng khuẩn Modal đùi Animo VD0724037 (3-6M,Hồng)</t>
  </si>
  <si>
    <t>Set 2 Bodysuit kháng khuẩn Modal đùi Animo VD0724037 (6-9M,Hồng)</t>
  </si>
  <si>
    <t>Set 2 Bodysuit kháng khuẩn Modal đùi Animo VD0724037 (9-12M,Hồng)</t>
  </si>
  <si>
    <t>Set 2 Bộ modal kháng khuẩn ngắn Animo VD1024005 (12-18M,Vàng)</t>
  </si>
  <si>
    <t>Set 2 Bộ modal kháng khuẩn ngắn Animo VD1024005 (18-24M,Vàng)</t>
  </si>
  <si>
    <t>Set 2 Bộ kháng khuẩn Modal ngắn Animo VD0824025 (0-3M,Hồng)</t>
  </si>
  <si>
    <t>Set 2 Bộ kháng khuẩn Modal ngắn Animo VD0824025 (3-6M,Hồng)</t>
  </si>
  <si>
    <t>Set 2 Bộ kháng khuẩn Modal ngắn Animo VD0824025 (6-9M,Hồng)</t>
  </si>
  <si>
    <t>Set 2 Bộ kháng khuẩn Modal ngắn Animo VD0824025 (9-12M,Hồng)</t>
  </si>
  <si>
    <t>Set 2 Bộ kháng khuẩn Modal ngắn Animo VD0824025 (12-18M,Hồng)</t>
  </si>
  <si>
    <t>Set 2 Bộ kháng khuẩn Modal ngắn Animo VD0824025 (18-24M,Hồng)</t>
  </si>
  <si>
    <t>Set 5 tã vải sơ sinh Animo BA0624021 (NB,Nhiều màu)</t>
  </si>
  <si>
    <t>Set 2 Bộ modal kháng khuẩn ngắn Animo VD1024006 (0-3M,Xanh )</t>
  </si>
  <si>
    <t>Set 2 Bộ modal kháng khuẩn ngắn Animo VD1024006 (3-6M,Xanh )</t>
  </si>
  <si>
    <t>Set 2 Bộ modal kháng khuẩn ngắn Animo VD1024006 (6-9M,Xanh )</t>
  </si>
  <si>
    <t>Set 2 Bộ modal kháng khuẩn ngắn Animo VD1024006 (9-12M,Xanh )</t>
  </si>
  <si>
    <t>Set 2 Bộ modal kháng khuẩn ngắn Animo VD1024006 (12-18M,Xanh )</t>
  </si>
  <si>
    <t>Set 2 Bộ modal kháng khuẩn ngắn Animo VD1024006 (18-24M,Xanh )</t>
  </si>
  <si>
    <t>Set 2 Bộ modal kháng khuẩn ngắn Animo VD1024008 (0-3M,Tím)</t>
  </si>
  <si>
    <t>Set 2 Bộ modal kháng khuẩn ngắn Animo VD1024008 (3-6M,Tím)</t>
  </si>
  <si>
    <t>Set 2 Bộ modal kháng khuẩn ngắn Animo VD1024008 (6-9M,Tím)</t>
  </si>
  <si>
    <t>Set 2 Bộ modal kháng khuẩn ngắn Animo VD1024008 (9-12M,Tím)</t>
  </si>
  <si>
    <t>Set 2 Bộ modal kháng khuẩn ngắn Animo VD1024008 (12-18M,Tím)</t>
  </si>
  <si>
    <t>Set 2 Bộ modal kháng khuẩn ngắn Animo VD1024008 (18-24M,Tím)</t>
  </si>
  <si>
    <t>Set 2 Bodysuit modal kháng khuẩn tam giác Animo VD1024009 (0-3M,Hồng)</t>
  </si>
  <si>
    <t>Set 2 Bodysuit modal kháng khuẩn tam giác Animo VD1024009 (3-6M,Hồng)</t>
  </si>
  <si>
    <t>Set 2 Bodysuit modal kháng khuẩn tam giác Animo VD1024009 (6-9M,Hồng)</t>
  </si>
  <si>
    <t>Set 2 Bodysuit modal kháng khuẩn tam giác Animo VD1024010 (0-3M,Xanh bơ)</t>
  </si>
  <si>
    <t>Set 2 Bodysuit modal kháng khuẩn tam giác Animo VD1024010 (3-6M,Xanh bơ)</t>
  </si>
  <si>
    <t>Set 2 Bodysuit modal kháng khuẩn tam giác Animo VD1024010 (6-9M,Xanh bơ)</t>
  </si>
  <si>
    <t>Set 2 Bodysuit modal kháng khuẩn đùi Animo VD1024011 (0-3M,Cam)</t>
  </si>
  <si>
    <t>Set 2 Bodysuit modal kháng khuẩn đùi Animo VD1024011 (3-6M,Cam)</t>
  </si>
  <si>
    <t>Set 2 Bodysuit modal kháng khuẩn đùi Animo VD1024011 (6-9M,Cam)</t>
  </si>
  <si>
    <t>Set 2 Bodysuit modal kháng khuẩn đùi Animo VD1024011 (9-12M,Cam)</t>
  </si>
  <si>
    <t>Set 2 Bodysuit modal kháng khuẩn đùi Animo VD1024012 (0-3M,Xanh dương)</t>
  </si>
  <si>
    <t>Set 2 Bodysuit modal kháng khuẩn đùi Animo VD1024012 (3-6M,Xanh dương)</t>
  </si>
  <si>
    <t>Set 2 Bodysuit modal kháng khuẩn đùi Animo VD1024012 (6-9M,Xanh dương)</t>
  </si>
  <si>
    <t>Set 2 Bodysuit modal kháng khuẩn đùi Animo VD1024012 (9-12M,Xanh dương)</t>
  </si>
  <si>
    <t>Áo lót bầu &amp; cho con bú Animo MN0924031 (L,Be)</t>
  </si>
  <si>
    <t>Áo lót bầu &amp; cho con bú Animo MN0924031 (XL,Be)</t>
  </si>
  <si>
    <t>Áo lót bầu &amp; cho con bú Animo MN0924032 (L,Vàng nhạt)</t>
  </si>
  <si>
    <t>Áo lót bầu &amp; cho con bú Animo MN0924032 (XL,Vàng nhạt)</t>
  </si>
  <si>
    <t>Áo lót bầu &amp; cho con bú Animo MN0924033 (L,Be)</t>
  </si>
  <si>
    <t>Áo lót bầu &amp; cho con bú Animo MN0924033 (XL,Be)</t>
  </si>
  <si>
    <t>Áo lót bầu &amp; cho con bú Animo MN0924034 (L,Be)</t>
  </si>
  <si>
    <t>Áo lót bầu &amp; cho con bú Animo MN0924034 (XL,Be)</t>
  </si>
  <si>
    <t>Bodysuit đông vải mỏng Animo MN0924039 (0-3M,Trắng)</t>
  </si>
  <si>
    <t>Bodysuit đông vải mỏng Animo MN0924040 (0-3M,Kem)</t>
  </si>
  <si>
    <t>Bodysuit đông vải mỏng Animo MN0924041 (0-3M,Kem)</t>
  </si>
  <si>
    <t>Bodysuit đông vải mỏng Animo MN0924042 (0-3M,Kem)</t>
  </si>
  <si>
    <t>Bodysuit đông vải mỏng Animo MN0924043 (0-3M,Kem)</t>
  </si>
  <si>
    <t>Áo ghile đông Animo MN0924035 (0-3M,Be)</t>
  </si>
  <si>
    <t>Áo ghile đông Animo MN0924036 (0-3M,Trắng)</t>
  </si>
  <si>
    <t>Áo ghile đông Animo MN0924037 (0-3M,Be)</t>
  </si>
  <si>
    <t>Áo ghile đông Animo MN0924038 (0-3M,Be)</t>
  </si>
  <si>
    <t>Bodysuit bé gái tam giác Animo KK0924057 (0-3M,Hồng)</t>
  </si>
  <si>
    <t>Bodysuit bé gái tam giác Animo KK0924058 (0-3M,Hồng)</t>
  </si>
  <si>
    <t>Bodysuit bé trai đùi Animo KK0924051 (0-3M,Be)</t>
  </si>
  <si>
    <t>Bodysuit bé trai đùi Animo KK0924052 (0-3M,Be)</t>
  </si>
  <si>
    <t>Bodysuit bé trai đùi Animo KK0924053 (0-3M,Xanh)</t>
  </si>
  <si>
    <t>Bodysuit bé trai đùi Animo KK0924054 (0-3M,Xanh)</t>
  </si>
  <si>
    <t>Bodysuit bé gái đùi Animo KK0924055 (0-3M,Hồng)</t>
  </si>
  <si>
    <t>Bodysuit bé gái đùi Animo KK0924056 (0-3M,Hồng)</t>
  </si>
  <si>
    <t>Quần vớ đông Animo MN0924076_M8957 (0-6M,Hồng)</t>
  </si>
  <si>
    <t>Quần vớ đông Animo MN0924077_M8971 (0-6M,Xám)</t>
  </si>
  <si>
    <t>Quần vớ đông Animo MN0924078_M8969 (0-6M,Nâu)</t>
  </si>
  <si>
    <t>Bodysuit đông vải mỏng Animo MN1024013_M8987 (0-3M,Kem)</t>
  </si>
  <si>
    <t>Bodysuit đông vải mỏng Animo MN1024014_M8988 (0-3M,Kem)</t>
  </si>
  <si>
    <t>Bodysuit đông vải mỏng Animo MN1024015_M8989 (0-3M,Kem)</t>
  </si>
  <si>
    <t>Bodysuit đông vải mỏng Animo MN1024016_M8990 (0-3M,Kem)</t>
  </si>
  <si>
    <t>Bodysuit đông vải mỏng Animo MN1024017_M8991 (0-3M,Trắng)</t>
  </si>
  <si>
    <t>Bộ modal jacquard ngắn Animo KV1124009 (0-3M,Trắng)</t>
  </si>
  <si>
    <t>Bộ modal jacquard ngắn Animo KV1124009 (3-6M,Trắng)</t>
  </si>
  <si>
    <t>Bộ modal jacquard ngắn Animo KV1124009 (6-9M,Trắng)</t>
  </si>
  <si>
    <t>Bộ modal jacquard ngắn Animo KV1124009 (9-12M,Trắng)</t>
  </si>
  <si>
    <t>Bộ modal jacquard ngắn Animo KV1124009 (12-18M,Trắng)</t>
  </si>
  <si>
    <t>Bộ modal jacquard ngắn Animo KV1124009 (18-24M,Trắng)</t>
  </si>
  <si>
    <t>Bộ modal jacquard ngắn Animo KV1124010 (0-3M,Trắng)</t>
  </si>
  <si>
    <t>Bộ modal jacquard ngắn Animo KV1124010 (3-6M,Trắng)</t>
  </si>
  <si>
    <t>Bộ modal jacquard ngắn Animo KV1124010 (6-9M,Trắng)</t>
  </si>
  <si>
    <t>Bộ modal jacquard ngắn Animo KV1124010 (9-12M,Trắng)</t>
  </si>
  <si>
    <t>Bộ modal jacquard ngắn Animo KV1124010 (12-18M,Trắng)</t>
  </si>
  <si>
    <t>Bộ modal jacquard ngắn Animo KV1124010 (18-24M,Trắng)</t>
  </si>
  <si>
    <t>Bộ modal jacquard ngắn Animo KV1124011 (0-3M,Hồng)</t>
  </si>
  <si>
    <t>Bộ modal jacquard ngắn Animo KV1124011 (3-6M,Hồng)</t>
  </si>
  <si>
    <t>Bộ modal jacquard ngắn Animo KV1124011 (6-9M,Hồng)</t>
  </si>
  <si>
    <t>Bộ modal jacquard ngắn Animo KV1124011 (9-12M,Hồng)</t>
  </si>
  <si>
    <t>Bộ modal jacquard ngắn Animo KV1124011 (12-18M,Hồng)</t>
  </si>
  <si>
    <t>Bộ modal jacquard ngắn Animo KV1124011 (18-24M,Hồng)</t>
  </si>
  <si>
    <t>Bộ modal jacquard ngắn Animo KV1124012 (0-3M,Hồng)</t>
  </si>
  <si>
    <t>Bộ modal jacquard ngắn Animo KV1124012 (3-6M,Hồng)</t>
  </si>
  <si>
    <t>Bộ modal jacquard ngắn Animo KV1124012 (6-9M,Hồng)</t>
  </si>
  <si>
    <t>Bộ modal jacquard ngắn Animo KV1124012 (9-12M,Hồng)</t>
  </si>
  <si>
    <t>Bộ modal jacquard ngắn Animo KV1124012 (12-18M,Hồng)</t>
  </si>
  <si>
    <t>Bộ modal jacquard ngắn Animo KV1124012 (18-24M,Hồng)</t>
  </si>
  <si>
    <t>Bộ modal jacquard dài Animo KV1124013 (0-3M,Xanh ngọc)</t>
  </si>
  <si>
    <t>Bộ modal jacquard dài Animo KV1124013 (3-6M,Xanh ngọc)</t>
  </si>
  <si>
    <t>Bộ modal jacquard dài Animo KV1124013 (6-9M,Xanh ngọc)</t>
  </si>
  <si>
    <t>Bộ modal jacquard dài Animo KV1124013 (9-12M,Xanh ngọc)</t>
  </si>
  <si>
    <t>Bộ modal jacquard dài Animo KV1124013 (12-18M,Xanh ngọc)</t>
  </si>
  <si>
    <t>Bộ modal jacquard dài Animo KV1124013 (18-24M,Xanh ngọc)</t>
  </si>
  <si>
    <t>Bộ modal jacquard dài Animo KV1124014 (0-3M,Xanh ngọc)</t>
  </si>
  <si>
    <t>Bộ modal jacquard dài Animo KV1124014 (3-6M,Xanh ngọc)</t>
  </si>
  <si>
    <t>Bộ modal jacquard dài Animo KV1124014 (6-9M,Xanh ngọc)</t>
  </si>
  <si>
    <t>Bộ modal jacquard dài Animo KV1124014 (9-12M,Xanh ngọc)</t>
  </si>
  <si>
    <t>Bộ modal jacquard dài Animo KV1124014 (12-18M,Xanh ngọc)</t>
  </si>
  <si>
    <t>Bộ modal jacquard dài Animo KV1124014 (18-24M,Xanh ngọc)</t>
  </si>
  <si>
    <t>Bộ modal jacquard dài Animo KV1124015 (0-3M,Hồng)</t>
  </si>
  <si>
    <t>Bộ modal jacquard dài Animo KV1124015 (3-6M,Hồng)</t>
  </si>
  <si>
    <t>Bộ modal jacquard dài Animo KV1124015 (6-9M,Hồng)</t>
  </si>
  <si>
    <t>Bộ modal jacquard dài Animo KV1124015 (9-12M,Hồng)</t>
  </si>
  <si>
    <t>Bộ modal jacquard dài Animo KV1124015 (12-18M,Hồng)</t>
  </si>
  <si>
    <t>Bộ modal jacquard dài Animo KV1124015 (18-24M,Hồng)</t>
  </si>
  <si>
    <t>Bộ modal jacquard dài Animo KV1124016 (0-3M,Hồng)</t>
  </si>
  <si>
    <t>Bộ modal jacquard dài Animo KV1124016 (3-6M,Hồng)</t>
  </si>
  <si>
    <t>Bộ modal jacquard dài Animo KV1124016 (6-9M,Hồng)</t>
  </si>
  <si>
    <t>Bộ modal jacquard dài Animo KV1124016 (9-12M,Hồng)</t>
  </si>
  <si>
    <t>Bộ modal jacquard dài Animo KV1124016 (12-18M,Hồng)</t>
  </si>
  <si>
    <t>Bộ modal jacquard dài Animo KV1124016 (18-24M,Hồng)</t>
  </si>
  <si>
    <t>Set 2 Bộ kháng khuẩn Modal ngắn Animo BMC1024018 (0-3M,Xám)</t>
  </si>
  <si>
    <t>Set 2 Bộ kháng khuẩn Modal ngắn Animo BMC1024018 (3-6M,Xám)</t>
  </si>
  <si>
    <t>Set 2 Bộ kháng khuẩn Modal ngắn Animo BMC1024018 (6-9M,Xám)</t>
  </si>
  <si>
    <t>Set 2 Bộ kháng khuẩn Modal ngắn Animo BMC1024018 (9-12M,Xám)</t>
  </si>
  <si>
    <t>Set 2 Bộ kháng khuẩn Modal ngắn Animo BMC1024018 (12-18M,Xám)</t>
  </si>
  <si>
    <t>Set 2 Bộ kháng khuẩn Modal ngắn Animo BMC1024018 (18-24M,Xám)</t>
  </si>
  <si>
    <t>Set 2 Bộ kháng khuẩn Modal ngắn Animo BMC1024019 (0-3M,Be)</t>
  </si>
  <si>
    <t>Set 2 Bộ kháng khuẩn Modal ngắn Animo BMC1024019 (3-6M,Be)</t>
  </si>
  <si>
    <t>Set 2 Bộ kháng khuẩn Modal ngắn Animo BMC1024019 (6-9M,Be)</t>
  </si>
  <si>
    <t>Set 2 Bộ kháng khuẩn Modal ngắn Animo BMC1024019 (9-12M,Be)</t>
  </si>
  <si>
    <t>Set 2 Bộ kháng khuẩn Modal ngắn Animo BMC1024019 (12-18M,Be)</t>
  </si>
  <si>
    <t>Set 2 Bộ kháng khuẩn Modal ngắn Animo BMC1024019 (18-24M,Be)</t>
  </si>
  <si>
    <t>Set 2 Bộ kháng khuẩn Modal ngắn Animo BMC1024020 (0-3M,Vàng)</t>
  </si>
  <si>
    <t>Set 2 Bộ kháng khuẩn Modal ngắn Animo BMC1024020 (3-6M,Vàng)</t>
  </si>
  <si>
    <t>Set 2 Bộ kháng khuẩn Modal ngắn Animo BMC1024020 (6-9M,Vàng)</t>
  </si>
  <si>
    <t>Set 2 Bộ kháng khuẩn Modal ngắn Animo BMC1024020 (9-12M,Vàng)</t>
  </si>
  <si>
    <t>Set 2 Bộ kháng khuẩn Modal ngắn Animo BMC1024020 (12-18M,Vàng)</t>
  </si>
  <si>
    <t>Set 2 Bộ kháng khuẩn Modal ngắn Animo BMC1024020 (18-24M,Vàng)</t>
  </si>
  <si>
    <t>Set 2 Bộ kháng khuẩn Modal ngắn Animo BMC1024021 (0-3M,Xanh)</t>
  </si>
  <si>
    <t>Set 2 Bộ kháng khuẩn Modal ngắn Animo BMC1024021 (3-6M,Xanh)</t>
  </si>
  <si>
    <t>Set 2 Bộ kháng khuẩn Modal ngắn Animo BMC1024021 (6-9M,Xanh)</t>
  </si>
  <si>
    <t>Set 2 Bộ kháng khuẩn Modal ngắn Animo BMC1024021 (9-12M,Xanh)</t>
  </si>
  <si>
    <t>Set 2 Bộ kháng khuẩn Modal ngắn Animo BMC1024021 (12-18M,Xanh)</t>
  </si>
  <si>
    <t>Set 2 Bộ kháng khuẩn Modal ngắn Animo BMC1024021 (18-24M,Xanh)</t>
  </si>
  <si>
    <t>Set 2 Bộ kháng khuẩn Modal dài Animo BMC1024022 (0-3M,Hồng)</t>
  </si>
  <si>
    <t>Set 2 Bộ kháng khuẩn Modal dài Animo BMC1024022 (3-6M,Hồng)</t>
  </si>
  <si>
    <t>Set 2 Bộ kháng khuẩn Modal dài Animo BMC1024022 (6-9M,Hồng)</t>
  </si>
  <si>
    <t>Set 2 Bộ kháng khuẩn Modal dài Animo BMC1024022 (9-12M,Hồng)</t>
  </si>
  <si>
    <t>Set 2 Bộ kháng khuẩn Modal dài Animo BMC1024022 (12-18M,Hồng)</t>
  </si>
  <si>
    <t>Set 2 Bộ kháng khuẩn Modal dài Animo BMC1024022 (18-24M,Hồng)</t>
  </si>
  <si>
    <t>Set 2 Bộ kháng khuẩn Modal dài Animo BMC1024023 (0-3M,Xanh)</t>
  </si>
  <si>
    <t>Set 2 Bộ kháng khuẩn Modal dài Animo BMC1024023 (3-6M,Xanh)</t>
  </si>
  <si>
    <t>Set 2 Bộ kháng khuẩn Modal dài Animo BMC1024023 (6-9M,Xanh)</t>
  </si>
  <si>
    <t>Set 2 Bộ kháng khuẩn Modal dài Animo BMC1024023 (9-12M,Xanh)</t>
  </si>
  <si>
    <t>Set 2 Bộ kháng khuẩn Modal dài Animo BMC1024023 (12-18M,Xanh)</t>
  </si>
  <si>
    <t>Set 2 Bộ kháng khuẩn Modal dài Animo BMC1024023 (18-24M,Xanh)</t>
  </si>
  <si>
    <t>Set 2 Bộ kháng khuẩn Modal dài Animo BMC1024024 (0-3M,Be)</t>
  </si>
  <si>
    <t>Set 2 Bộ kháng khuẩn Modal dài Animo BMC1024024 (3-6M,Be)</t>
  </si>
  <si>
    <t>Set 2 Bộ kháng khuẩn Modal dài Animo BMC1024024 (6-9M,Be)</t>
  </si>
  <si>
    <t>Set 2 Bộ kháng khuẩn Modal dài Animo BMC1024024 (9-12M,Be)</t>
  </si>
  <si>
    <t>Set 2 Bộ kháng khuẩn Modal dài Animo BMC1024024 (12-18M,Be)</t>
  </si>
  <si>
    <t>Set 2 Bộ kháng khuẩn Modal dài Animo BMC1024024 (18-24M,Be)</t>
  </si>
  <si>
    <t>Set 2 Bộ kháng khuẩn Modal dài Animo BMC1024025 (0-3M,Xanh)</t>
  </si>
  <si>
    <t>Set 2 Bộ kháng khuẩn Modal dài Animo BMC1024025 (3-6M,Xanh)</t>
  </si>
  <si>
    <t>Set 2 Bộ kháng khuẩn Modal dài Animo BMC1024025 (6-9M,Xanh)</t>
  </si>
  <si>
    <t>Set 2 Bộ kháng khuẩn Modal dài Animo BMC1024025 (9-12M,Xanh)</t>
  </si>
  <si>
    <t>Set 2 Bộ kháng khuẩn Modal dài Animo BMC1024025 (12-18M,Xanh)</t>
  </si>
  <si>
    <t>Set 2 Bộ kháng khuẩn Modal dài Animo BMC1024025 (18-24M,Xanh)</t>
  </si>
  <si>
    <t>Set 2 Bộ kháng khuẩn Modal dài Animo BMC1024026 (0-3M,Cam nhạt)</t>
  </si>
  <si>
    <t>Set 2 Bộ kháng khuẩn Modal dài Animo BMC1024026 (3-6M,Cam nhạt)</t>
  </si>
  <si>
    <t>Set 2 Bộ kháng khuẩn Modal dài Animo BMC1024026 (6-9M,Cam nhạt)</t>
  </si>
  <si>
    <t>Set 2 Bộ kháng khuẩn Modal dài Animo BMC1024026 (9-12M,Cam nhạt)</t>
  </si>
  <si>
    <t>Set 2 Bộ kháng khuẩn Modal dài Animo BMC1024026 (12-18M,Cam nhạt)</t>
  </si>
  <si>
    <t>Set 2 Bộ kháng khuẩn Modal dài Animo BMC1024026 (18-24M,Cam nhạt)</t>
  </si>
  <si>
    <t>Bodysuit rayon jacquard dài Animo KV1124017 (0-3M,Xanh)</t>
  </si>
  <si>
    <t>Bodysuit rayon jacquard dài Animo KV1124017 (3-6M,Xanh)</t>
  </si>
  <si>
    <t>Bodysuit rayon jacquard dài Animo KV1124017 (6-9M,Xanh)</t>
  </si>
  <si>
    <t>Bodysuit rayon jacquard dài Animo KV1124017 (9-12M,Xanh)</t>
  </si>
  <si>
    <t>Bodysuit rayon jacquard dài Animo KV1124018 (0-3M,Xanh)</t>
  </si>
  <si>
    <t>Bodysuit rayon jacquard dài Animo KV1124018 (3-6M,Xanh)</t>
  </si>
  <si>
    <t>Bodysuit rayon jacquard dài Animo KV1124018 (6-9M,Xanh)</t>
  </si>
  <si>
    <t>Bodysuit rayon jacquard dài Animo KV1124018 (9-12M,Xanh)</t>
  </si>
  <si>
    <t>Bodysuit rayon dài Animo KV1124019 (0-3M,Xanh)</t>
  </si>
  <si>
    <t>Bodysuit rayon dài Animo KV1124019 (3-6M,Xanh)</t>
  </si>
  <si>
    <t>Bodysuit rayon dài Animo KV1124019 (6-9M,Xanh)</t>
  </si>
  <si>
    <t>Bodysuit rayon dài Animo KV1124019 (9-12M,Xanh)</t>
  </si>
  <si>
    <t>Bodysuit rayon dài Animo KV1124020 (0-3M,Xanh)</t>
  </si>
  <si>
    <t>Bodysuit rayon dài Animo KV1124020 (3-6M,Xanh)</t>
  </si>
  <si>
    <t>Bodysuit rayon dài Animo KV1124020 (6-9M,Xanh)</t>
  </si>
  <si>
    <t>Bodysuit rayon dài Animo KV1124020 (9-12M,Xanh)</t>
  </si>
  <si>
    <t>Set 2 Bodysuit kháng khuẩn Modal đùi Animo BMC1024027 (0-3M,Cam)</t>
  </si>
  <si>
    <t>Set 2 Bodysuit kháng khuẩn Modal đùi Animo BMC1024027 (3-6M,Cam)</t>
  </si>
  <si>
    <t>Set 2 Bodysuit kháng khuẩn Modal đùi Animo BMC1024027 (6-9M,Cam)</t>
  </si>
  <si>
    <t>Set 2 Bodysuit kháng khuẩn Modal đùi Animo BMC1024027 (9-12M,Cam)</t>
  </si>
  <si>
    <t>Set 2 Bodysuit kháng khuẩn Modal đùi Animo BMC1024028 (0-3M,Hồng dâu)</t>
  </si>
  <si>
    <t>Set 2 Bodysuit kháng khuẩn Modal đùi Animo BMC1024028 (3-6M,Hồng dâu)</t>
  </si>
  <si>
    <t>Set 2 Bodysuit kháng khuẩn Modal đùi Animo BMC1024028 (6-9M,Hồng dâu)</t>
  </si>
  <si>
    <t>Set 2 Bodysuit kháng khuẩn Modal đùi Animo BMC1024028 (9-12M,Hồng dâu)</t>
  </si>
  <si>
    <t>Set 2 Bodysuit kháng khuẩn Modal đùi Animo BMC1024029 (0-3M,Tím)</t>
  </si>
  <si>
    <t>Set 2 Bodysuit kháng khuẩn Modal đùi Animo BMC1024029 (3-6M,Tím)</t>
  </si>
  <si>
    <t>Set 2 Bodysuit kháng khuẩn Modal đùi Animo BMC1024029 (6-9M,Tím)</t>
  </si>
  <si>
    <t>Set 2 Bodysuit kháng khuẩn Modal đùi Animo BMC1024029 (9-12M,Tím)</t>
  </si>
  <si>
    <t>Bodysuit bé gái tam giác Animo VD1024064 (0-3m,Hồng)</t>
  </si>
  <si>
    <t>Bodysuit bé trai đùi Animo VD1124057 (0-3m,Đỏ)</t>
  </si>
  <si>
    <t>Bodysuit bé trai đùi Animo VD1124058 (0-3m,Đỏ)</t>
  </si>
  <si>
    <t>Bodysuit bé trai đùi Animo VD1124059 (0-3m,Vàng)</t>
  </si>
  <si>
    <t>Bodysuit bé trai đùi Animo VD1124060 (0-3m,Vàng)</t>
  </si>
  <si>
    <t>Bodysuit bé trai đùi Animo VD1024056 (0-3m,Xám nhạt)</t>
  </si>
  <si>
    <t>Bodysuit bé trai đùi Animo VD1024057 (0-3m,Xám nhạt)</t>
  </si>
  <si>
    <t>Bodysuit bé trai đùi Animo VD1024058 (0-3m,Be)</t>
  </si>
  <si>
    <t>Bodysuit bé trai đùi Animo VD1024059 (0-3m,Be)</t>
  </si>
  <si>
    <t>Bodysuit bé trai đùi Animo VD1024060 (0-3m,Xanh)</t>
  </si>
  <si>
    <t>Bodysuit bé trai đùi Animo VD1024061 (0-3m,Xanh)</t>
  </si>
  <si>
    <t>Bodysuit bé gái đùi Animo VD1124061 (0-3m,Hồng)</t>
  </si>
  <si>
    <t>Bodysuit bé gái đùi Animo VD1024062 (0-3m,Hồng)</t>
  </si>
  <si>
    <t>Bodysuit bé gái đùi Animo VD1024063 (0-3m,Hồng)</t>
  </si>
  <si>
    <t>Bodysuit bé gái đùi Animo VD1124062 (0-3m,Vàng)</t>
  </si>
  <si>
    <t>Bodysuit bé gái đùi Animo VD1124063 (0-3m,Vàng)</t>
  </si>
  <si>
    <t>Bodysuit bé gái đùi Animo VD1124064 (0-3m,Vàng)</t>
  </si>
  <si>
    <t>Bộ Modal kháng khuẩn ngắn Animo VD1024045 (0-3M,Xám nhạt)</t>
  </si>
  <si>
    <t>Bộ Modal kháng khuẩn ngắn Animo VD1024045 (3-6M,Xám nhạt)</t>
  </si>
  <si>
    <t>Bộ Modal kháng khuẩn ngắn Animo VD1024045 (6-9M,Xám nhạt)</t>
  </si>
  <si>
    <t>Bộ Modal kháng khuẩn ngắn Animo VD1024045 (9-12M,Xám nhạt)</t>
  </si>
  <si>
    <t>Bộ Modal kháng khuẩn ngắn Animo VD1024045 (12-18M,Xám nhạt)</t>
  </si>
  <si>
    <t>Bộ Modal kháng khuẩn ngắn Animo VD1024045 (18-24M,Xám nhạt)</t>
  </si>
  <si>
    <t>Bộ Modal kháng khuẩn ngắn Animo VD1024046 (0-3M,Xám nhạt)</t>
  </si>
  <si>
    <t>Bộ Modal kháng khuẩn ngắn Animo VD1024046 (3-6M,Xám nhạt)</t>
  </si>
  <si>
    <t>Bộ Modal kháng khuẩn ngắn Animo VD1024046 (6-9M,Xám nhạt)</t>
  </si>
  <si>
    <t>Bộ Modal kháng khuẩn ngắn Animo VD1024046 (9-12M,Xám nhạt)</t>
  </si>
  <si>
    <t>Bộ Modal kháng khuẩn ngắn Animo VD1024046 (12-18M,Xám nhạt)</t>
  </si>
  <si>
    <t>Bộ Modal kháng khuẩn ngắn Animo VD1024046 (18-24M,Xám nhạt)</t>
  </si>
  <si>
    <t>Bộ Modal kháng khuẩn ngắn Animo VD1024047 (0-3M,Xanh)</t>
  </si>
  <si>
    <t>Bộ Modal kháng khuẩn ngắn Animo VD1024047 (3-6M,Xanh)</t>
  </si>
  <si>
    <t>Bộ Modal kháng khuẩn ngắn Animo VD1024047 (6-9M,Xanh)</t>
  </si>
  <si>
    <t>Bộ Modal kháng khuẩn ngắn Animo VD1024047 (9-12M,Xanh)</t>
  </si>
  <si>
    <t>Bộ Modal kháng khuẩn ngắn Animo VD1024047 (12-18M,Xanh)</t>
  </si>
  <si>
    <t>Bộ Modal kháng khuẩn ngắn Animo VD1024047 (18-24M,Xanh)</t>
  </si>
  <si>
    <t>Bộ Modal kháng khuẩn ngắn Animo VD1024048 (0-3M,Xanh)</t>
  </si>
  <si>
    <t>Bộ Modal kháng khuẩn ngắn Animo VD1024048 (3-6M,Xanh)</t>
  </si>
  <si>
    <t>Bộ Modal kháng khuẩn ngắn Animo VD1024048 (6-9M,Xanh)</t>
  </si>
  <si>
    <t>Bộ Modal kháng khuẩn ngắn Animo VD1024048 (9-12M,Xanh)</t>
  </si>
  <si>
    <t>Bộ Modal kháng khuẩn ngắn Animo VD1024048 (12-18M,Xanh)</t>
  </si>
  <si>
    <t>Bộ Modal kháng khuẩn ngắn Animo VD1024048 (18-24M,Xanh)</t>
  </si>
  <si>
    <t>Bộ Modal kháng khuẩn dài Animo VD1024049 (0-3M,Cam nhạt)</t>
  </si>
  <si>
    <t>Bộ Modal kháng khuẩn dài Animo VD1024049 (3-6M,Cam nhạt)</t>
  </si>
  <si>
    <t>Bộ Modal kháng khuẩn dài Animo VD1024049 (6-9M,Cam nhạt)</t>
  </si>
  <si>
    <t>Bộ Modal kháng khuẩn dài Animo VD1024049 (9-12M,Cam nhạt)</t>
  </si>
  <si>
    <t>Bộ Modal kháng khuẩn dài Animo VD1024049 (12-18M,Cam nhạt)</t>
  </si>
  <si>
    <t>Bộ Modal kháng khuẩn dài Animo VD1024049 (18-24M,Cam nhạt)</t>
  </si>
  <si>
    <t>Bộ Modal kháng khuẩn dài Animo VD1024050 (0-3M,Cam nhạt)</t>
  </si>
  <si>
    <t>Bộ Modal kháng khuẩn dài Animo VD1024050 (3-6M,Cam nhạt)</t>
  </si>
  <si>
    <t>Bộ Modal kháng khuẩn dài Animo VD1024050 (6-9M,Cam nhạt)</t>
  </si>
  <si>
    <t>Bộ Modal kháng khuẩn dài Animo VD1024050 (9-12M,Cam nhạt)</t>
  </si>
  <si>
    <t>Bộ Modal kháng khuẩn dài Animo VD1024050 (12-18M,Cam nhạt)</t>
  </si>
  <si>
    <t>Bộ Modal kháng khuẩn dài Animo VD1024050 (18-24M,Cam nhạt)</t>
  </si>
  <si>
    <t>Bodysuit Modal kháng khuẩn dài Animo VD0724039 (0-3M,Vàng)</t>
  </si>
  <si>
    <t>Bodysuit Modal kháng khuẩn dài Animo VD0724039 (3-6M,Vàng)</t>
  </si>
  <si>
    <t>Bodysuit Modal kháng khuẩn dài Animo VD0724039 (6-9M,Vàng)</t>
  </si>
  <si>
    <t>Bodysuit Modal kháng khuẩn dài Animo VD0724039 (9-12M,Vàng)</t>
  </si>
  <si>
    <t>Bodysuit Modal kháng khuẩn dài Animo VD1024042 (0-3M,Vàng)</t>
  </si>
  <si>
    <t>Bodysuit Modal kháng khuẩn dài Animo VD1024042 (3-6M,Vàng)</t>
  </si>
  <si>
    <t>Bodysuit Modal kháng khuẩn dài Animo VD1024042 (6-9M,Vàng)</t>
  </si>
  <si>
    <t>Bodysuit Modal kháng khuẩn dài Animo VD1024042 (9-12M,Vàng)</t>
  </si>
  <si>
    <t>Bodysuit Modal kháng khuẩn đùi Animo VD1024043 (0-3M,Xanh)</t>
  </si>
  <si>
    <t>Bodysuit Modal kháng khuẩn đùi Animo VD1024043 (3-6M,Xanh)</t>
  </si>
  <si>
    <t>Bodysuit Modal kháng khuẩn đùi Animo VD1024043 (6-9M,Xanh)</t>
  </si>
  <si>
    <t>Bodysuit Modal kháng khuẩn đùi Animo VD1024043 (9-12M,Xanh)</t>
  </si>
  <si>
    <t>Bodysuit Modal kháng khuẩn đùi Animo VD1024044 (0-3M,Xanh)</t>
  </si>
  <si>
    <t>Bodysuit Modal kháng khuẩn đùi Animo VD1024044 (3-6M,Xanh)</t>
  </si>
  <si>
    <t>Bodysuit Modal kháng khuẩn đùi Animo VD1024044 (6-9M,Xanh)</t>
  </si>
  <si>
    <t>Bodysuit Modal kháng khuẩn đùi Animo VD1024044 (9-12M,Xanh)</t>
  </si>
  <si>
    <t>Set 6 bao tay chân bo Animo HN0924087 (NB,Nhiều màu)</t>
  </si>
  <si>
    <t>Set 2 đôi vớ cho mẹ cổ thấp sợi tre Animo XVV1024065 (Free size,Nhiều màu)</t>
  </si>
  <si>
    <t>Set 2 đôi vớ cho mẹ cổ trung sợi tre Animo XVV1024066 (Free size,Nhiều màu)</t>
  </si>
  <si>
    <t>Set 6 bao tay chân thun Animo HN0924089 (NB,Nhiều màu)</t>
  </si>
  <si>
    <t>Set 2 Bộ modal kháng khuẩn ngắn Animo VD0225014 (0-3M,Xanh-trắng,DD06)</t>
  </si>
  <si>
    <t>Set 2 Bộ modal kháng khuẩn ngắn Animo VD0225014 (3-6M,Xanh-trắng,DD06)</t>
  </si>
  <si>
    <t>Set 2 Bộ modal kháng khuẩn ngắn Animo VD0225014 (6-9M,Xanh-trắng,DD06)</t>
  </si>
  <si>
    <t>Set 2 Bộ modal kháng khuẩn ngắn Animo VD0225014 (9-12M,Xanh-trắng,DD06)</t>
  </si>
  <si>
    <t>Set 2 Bộ modal kháng khuẩn ngắn Animo VD0225014 (12-18M,Xanh-trắng,DD06)</t>
  </si>
  <si>
    <t>Set 2 Bộ modal kháng khuẩn ngắn Animo VD0225014 (18-24M,Xanh-trắng,DD06)</t>
  </si>
  <si>
    <t>Set 2 Bộ modal kháng khuẩn ngắn Animo VD0225015 (0-3M,Xám-trắng,NN06)</t>
  </si>
  <si>
    <t>Set 2 Bộ modal kháng khuẩn ngắn Animo VD0225015 (3-6M,Xám-trắng,NN06)</t>
  </si>
  <si>
    <t>Set 2 Bộ modal kháng khuẩn ngắn Animo VD0225015 (6-9M,Xám-trắng,NN06)</t>
  </si>
  <si>
    <t>Set 2 Bộ modal kháng khuẩn ngắn Animo VD0225015 (9-12M,Xám-trắng,NN06)</t>
  </si>
  <si>
    <t>Set 2 Bộ modal kháng khuẩn ngắn Animo VD0225015 (12-18M,Xám-trắng,NN06)</t>
  </si>
  <si>
    <t>Set 2 Bộ modal kháng khuẩn ngắn Animo VD0225015 (18-24M,Xám-trắng,NN06)</t>
  </si>
  <si>
    <t>Set 2 Bộ modal kháng khuẩn ngắn Animo VD0225016 (0-3M,Dương-trắng,DD06)</t>
  </si>
  <si>
    <t>Set 2 Bộ modal kháng khuẩn ngắn Animo VD0225016 (3-6M,Dương-trắng,DD06)</t>
  </si>
  <si>
    <t>Set 2 Bộ modal kháng khuẩn ngắn Animo VD0225016 (6-9M,Dương-trắng,DD06)</t>
  </si>
  <si>
    <t>Set 2 Bộ modal kháng khuẩn ngắn Animo VD0225016 (9-12M,Dương-trắng,DD06)</t>
  </si>
  <si>
    <t>Set 2 Bộ modal kháng khuẩn ngắn Animo VD0225016 (12-18M,Dương-trắng,DD06)</t>
  </si>
  <si>
    <t>Set 2 Bộ modal kháng khuẩn ngắn Animo VD0225016 (18-24M,Dương-trắng,DD06)</t>
  </si>
  <si>
    <t>Set 2 Bộ modal kháng khuẩn dài Animo VD0225017 (0-3M,Cam-trắng,TT06)</t>
  </si>
  <si>
    <t>Set 2 Bộ modal kháng khuẩn dài Animo VD0225017 (3-6M,Cam-trắng,TT06)</t>
  </si>
  <si>
    <t>Set 2 Bộ modal kháng khuẩn dài Animo VD0225017 (6-9M,Cam-trắng,TT06)</t>
  </si>
  <si>
    <t>Set 2 Bộ modal kháng khuẩn dài Animo VD0225017 (9-12M,Cam-trắng,TT06)</t>
  </si>
  <si>
    <t>Set 2 Bộ modal kháng khuẩn dài Animo VD0225017 (12-18M,Cam-trắng,TT06)</t>
  </si>
  <si>
    <t>Set 2 Bộ modal kháng khuẩn dài Animo VD0225017 (18-24M,Cam-trắng,TT06)</t>
  </si>
  <si>
    <t>Set 2 Bộ modal kháng khuẩn dài Animo VD0225018 (0-3M,Hồng-trắng,TT06)</t>
  </si>
  <si>
    <t>Set 2 Bộ modal kháng khuẩn dài Animo VD0225018 (3-6M,Hồng-trắng,TT06)</t>
  </si>
  <si>
    <t>Set 2 Bộ modal kháng khuẩn dài Animo VD0225018 (6-9M,Hồng-trắng,TT06)</t>
  </si>
  <si>
    <t>Set 2 Bộ modal kháng khuẩn dài Animo VD0225018 (9-12M,Hồng-trắng,TT06)</t>
  </si>
  <si>
    <t>Set 2 Bộ modal kháng khuẩn dài Animo VD0225018 (12-18M,Hồng-trắng,TT06)</t>
  </si>
  <si>
    <t>Set 2 Bộ modal kháng khuẩn dài Animo VD0225018 (18-24M,Hồng-trắng,TT06)</t>
  </si>
  <si>
    <t>Set 2 Bodysuit modal kháng khuẩn đùi Animo VD0225019 (0-3M,Xanh-trắng,TT06)</t>
  </si>
  <si>
    <t>Set 2 Bodysuit modal kháng khuẩn đùi Animo VD0225019 (3-6M,Xanh-trắng,TT06)</t>
  </si>
  <si>
    <t>Set 2 Bodysuit modal kháng khuẩn đùi Animo VD0225019 (6-9M,Xanh-trắng,TT06)</t>
  </si>
  <si>
    <t>Set 2 Bodysuit modal kháng khuẩn đùi Animo VD0225019 (9-12M,Xanh-trắng,TT06)</t>
  </si>
  <si>
    <t>Set 2 Bodysuit modal kháng khuẩn đùi Animo VD0225020 (0-3M,Xanh-trắng,TT06)</t>
  </si>
  <si>
    <t>Set 2 Bodysuit modal kháng khuẩn đùi Animo VD0225020 (3-6M,Xanh-trắng,TT06)</t>
  </si>
  <si>
    <t>Set 2 Bodysuit modal kháng khuẩn đùi Animo VD0225020 (6-9M,Xanh-trắng,TT06)</t>
  </si>
  <si>
    <t>Set 2 Bodysuit modal kháng khuẩn đùi Animo VD0225020 (9-12M,Xanh-trắng,TT06)</t>
  </si>
  <si>
    <t>Set 2 Bodysuit modal kháng khuẩn đùi Animo VD0225021 (0-3M,Lá-trắng,TT06)</t>
  </si>
  <si>
    <t>Set 2 Bodysuit modal kháng khuẩn đùi Animo VD0225021 (3-6M,Lá-trắng,TT06)</t>
  </si>
  <si>
    <t>Set 2 Bodysuit modal kháng khuẩn đùi Animo VD0225021 (6-9M,Lá-trắng,TT06)</t>
  </si>
  <si>
    <t>Set 2 Bodysuit modal kháng khuẩn đùi Animo VD0225021 (9-12M,Lá-trắng,TT06)</t>
  </si>
  <si>
    <t>Set 2 Bodysuit modal kháng khuẩn đùi Animo VD0225022 (0-3M,Dâu-trắng,TT06)</t>
  </si>
  <si>
    <t>Set 2 Bodysuit modal kháng khuẩn đùi Animo VD0225022 (3-6M,Dâu-trắng,TT06)</t>
  </si>
  <si>
    <t>Set 2 Bodysuit modal kháng khuẩn đùi Animo VD0225022 (6-9M,Dâu-trắng,TT06)</t>
  </si>
  <si>
    <t>Set 2 Bodysuit modal kháng khuẩn đùi Animo VD0225022 (9-12M,Dâu-trắng,TT06)</t>
  </si>
  <si>
    <t>Set 2 bộ modal kháng khuẩn ngắn Animo VD0325025 (0-3M,Biển-trắng,DD06)</t>
  </si>
  <si>
    <t>Set 2 bộ modal kháng khuẩn ngắn Animo VD0325025 (3-6M,Biển-trắng,DD06)</t>
  </si>
  <si>
    <t>Set 2 bộ modal kháng khuẩn ngắn Animo VD0325025 (6-9M,Biển-trắng,DD06)</t>
  </si>
  <si>
    <t>Set 2 bộ modal kháng khuẩn ngắn Animo VD0325025 (9-12M,Biển-trắng,DD06)</t>
  </si>
  <si>
    <t>Set 2 bộ modal kháng khuẩn ngắn Animo VD0325025 (12-18M,Biển-trắng,DD06)</t>
  </si>
  <si>
    <t>Set 2 bộ modal kháng khuẩn ngắn Animo VD0325025 (18-24M,Biển-trắng,DD06)</t>
  </si>
  <si>
    <t>Set 2 bộ modal kháng khuẩn ngắn Animo VD0325026 (0-3M,Xanh-trắng,NN06)</t>
  </si>
  <si>
    <t>Set 2 bộ modal kháng khuẩn ngắn Animo VD0325026 (3-6M,Xanh-trắng,NN06)</t>
  </si>
  <si>
    <t>Set 2 bộ modal kháng khuẩn ngắn Animo VD0325026 (6-9M,Xanh-trắng,NN06)</t>
  </si>
  <si>
    <t>Set 2 bộ modal kháng khuẩn ngắn Animo VD0325026 (9-12M,Xanh-trắng,NN06)</t>
  </si>
  <si>
    <t>Set 2 bộ modal kháng khuẩn ngắn Animo VD0325026 (12-18M,Xanh-trắng,NN06)</t>
  </si>
  <si>
    <t>Set 2 bộ modal kháng khuẩn ngắn Animo VD0325026 (18-24M,Xanh-trắng,NN06)</t>
  </si>
  <si>
    <t>Set 2 bộ modal kháng khuẩn ngắn Animo VD0325027 (0-3M,Dương-trắng,DD06)</t>
  </si>
  <si>
    <t>Set 2 bộ modal kháng khuẩn ngắn Animo VD0325027 (3-6M,Dương-trắng,DD06)</t>
  </si>
  <si>
    <t>Set 2 bộ modal kháng khuẩn ngắn Animo VD0325027 (6-9M,Dương-trắng,DD06)</t>
  </si>
  <si>
    <t>Set 2 bộ modal kháng khuẩn ngắn Animo VD0325027 (9-12M,Dương-trắng,DD06)</t>
  </si>
  <si>
    <t>Set 2 bộ modal kháng khuẩn ngắn Animo VD0325027 (12-18M,Dương-trắng,DD06)</t>
  </si>
  <si>
    <t>Set 2 bộ modal kháng khuẩn ngắn Animo VD0325027 (18-24M,Dương-trắng,DD06)</t>
  </si>
  <si>
    <t>Set 2 bộ modal kháng khuẩn ngắn Animo VD0325028 (0-3M,Be-trắng,NN05)</t>
  </si>
  <si>
    <t>Set 2 bộ modal kháng khuẩn ngắn Animo VD0325028 (3-6M,Be-trắng,NN05)</t>
  </si>
  <si>
    <t>Set 2 bộ modal kháng khuẩn ngắn Animo VD0325028 (6-9M,Be-trắng,NN05)</t>
  </si>
  <si>
    <t>Set 2 bộ modal kháng khuẩn ngắn Animo VD0325028 (9-12M,Be-trắng,NN05)</t>
  </si>
  <si>
    <t>Set 2 bộ modal kháng khuẩn ngắn Animo VD0325028 (12-18M,Be-trắng,NN05)</t>
  </si>
  <si>
    <t>Set 2 bộ modal kháng khuẩn ngắn Animo VD0325028 (18-24M,Be-trắng,NN05)</t>
  </si>
  <si>
    <t>Set 2 bộ modal kháng khuẩn ngắn Animo VD0325029 (0-3M,Dâu,NN06)</t>
  </si>
  <si>
    <t>Set 2 bộ modal kháng khuẩn ngắn Animo VD0325029 (3-6M,Dâu,NN06)</t>
  </si>
  <si>
    <t>Set 2 bộ modal kháng khuẩn ngắn Animo VD0325029 (6-9M,Dâu,NN06)</t>
  </si>
  <si>
    <t>Set 2 bộ modal kháng khuẩn ngắn Animo VD0325029 (9-12M,Dâu,NN06)</t>
  </si>
  <si>
    <t>Set 2 bộ modal kháng khuẩn ngắn Animo VD0325029 (12-18M,Dâu,NN06)</t>
  </si>
  <si>
    <t>Set 2 bộ modal kháng khuẩn ngắn Animo VD0325029 (18-24M,Dâu,NN06)</t>
  </si>
  <si>
    <t>Set 2 bộ modal kháng khuẩn dài Animo VD0325030 (0-3M,Vàng-trắng,TT06)</t>
  </si>
  <si>
    <t>Set 2 bộ modal kháng khuẩn dài Animo VD0325030 (3-6M,Vàng-trắng,TT06)</t>
  </si>
  <si>
    <t>Set 2 bộ modal kháng khuẩn dài Animo VD0325030 (6-9M,Vàng-trắng,TT06)</t>
  </si>
  <si>
    <t>Set 2 bộ modal kháng khuẩn dài Animo VD0325030 (9-12M,Vàng-trắng,TT06)</t>
  </si>
  <si>
    <t>Set 2 bộ modal kháng khuẩn dài Animo VD0325030 (12-18M,Vàng-trắng,TT06)</t>
  </si>
  <si>
    <t>Set 2 bộ modal kháng khuẩn dài Animo VD0325030 (18-24M,Vàng-trắng,TT06)</t>
  </si>
  <si>
    <t>Set 2 bộ modal kháng khuẩn dài Animo VD0325031 (0-3M,Trắng-hồng,TT06)</t>
  </si>
  <si>
    <t>Set 2 bộ modal kháng khuẩn dài Animo VD0325031 (3-6M,Trắng-hồng,TT06)</t>
  </si>
  <si>
    <t>Set 2 bộ modal kháng khuẩn dài Animo VD0325031 (6-9M,Trắng-hồng,TT06)</t>
  </si>
  <si>
    <t>Set 2 bộ modal kháng khuẩn dài Animo VD0325031 (9-12M,Trắng-hồng,TT06)</t>
  </si>
  <si>
    <t>Set 2 bộ modal kháng khuẩn dài Animo VD0325031 (12-18M,Trắng-hồng,TT06)</t>
  </si>
  <si>
    <t>Set 2 bộ modal kháng khuẩn dài Animo VD0325031 (18-24M,Trắng-hồng,TT06)</t>
  </si>
  <si>
    <t>Set 2 bodysuit modal kháng khuẩn tam giác Animo VD0325032 (0-3M,Dương-trắng,DD06)</t>
  </si>
  <si>
    <t>Set 2 bodysuit modal kháng khuẩn tam giác Animo VD0325032 (3-6M,Dương-trắng,DD06)</t>
  </si>
  <si>
    <t>Set 2 bodysuit modal kháng khuẩn tam giác Animo VD0325032 (6-9M,Dương-trắng,DD06)</t>
  </si>
  <si>
    <t>Set 2 bodysuit modal kháng khuẩn tam giác Animo VD0325032 (9-12M,Dương-trắng,DD06)</t>
  </si>
  <si>
    <t>Set 2 bodysuit modal kháng khuẩn tam giác Animo VD0325033 (0-3M,Nâu-trắng,NN06)</t>
  </si>
  <si>
    <t>Set 2 bodysuit modal kháng khuẩn tam giác Animo VD0325033 (3-6M,Nâu-trắng,NN06)</t>
  </si>
  <si>
    <t>Set 2 bodysuit modal kháng khuẩn tam giác Animo VD0325033 (6-9M,Nâu-trắng,NN06)</t>
  </si>
  <si>
    <t>Set 2 bodysuit modal kháng khuẩn tam giác Animo VD0325033 (9-12M,Nâu-trắng,NN06)</t>
  </si>
  <si>
    <t>Set 2 bodysuit modal kháng khuẩn đùi Animo VD0325034 (0-3M,Xanh-trắng,TT06)</t>
  </si>
  <si>
    <t>Set 2 bodysuit modal kháng khuẩn đùi Animo VD0325034 (3-6M,Xanh-trắng,TT06)</t>
  </si>
  <si>
    <t>Set 2 bodysuit modal kháng khuẩn đùi Animo VD0325034 (6-9M,Xanh-trắng,TT06)</t>
  </si>
  <si>
    <t>Set 2 bodysuit modal kháng khuẩn đùi Animo VD0325034 (9-12M,Xanh-trắng,TT06)</t>
  </si>
  <si>
    <t>Set 2 bodysuit modal kháng khuẩn đùi Animo VD0325035 (0-3M,Cam-trắng,NN06)</t>
  </si>
  <si>
    <t>Set 2 bodysuit modal kháng khuẩn đùi Animo VD0325035 (3-6M,Cam-trắng,NN06)</t>
  </si>
  <si>
    <t>Set 2 bodysuit modal kháng khuẩn đùi Animo VD0325035 (6-9M,Cam-trắng,NN06)</t>
  </si>
  <si>
    <t>Set 2 bodysuit modal kháng khuẩn đùi Animo VD0325035 (9-12M,Cam-trắng,NN06)</t>
  </si>
  <si>
    <t>Set 2 Bodysuit modal kháng khuẩn đùi Animo VD0125004 (0-3M,Vàng-đỏ,TT06)</t>
  </si>
  <si>
    <t>Set 2 Bodysuit modal kháng khuẩn đùi Animo VD0125004 (3-6M,Vàng-đỏ,TT06)</t>
  </si>
  <si>
    <t>Set 2 Bodysuit modal kháng khuẩn đùi Animo VD0125004 (6-9M,Vàng-đỏ,TT06)</t>
  </si>
  <si>
    <t>Set 2 Bodysuit modal kháng khuẩn đùi Animo VD0125004 (9-12M,Vàng-đỏ,TT06)</t>
  </si>
  <si>
    <t>Set 2 Bodysuit modal kháng khuẩn đùi Animo VD0125005 (0-3M,Cam-xanh,TT06)</t>
  </si>
  <si>
    <t>Set 2 Bodysuit modal kháng khuẩn đùi Animo VD0125005 (3-6M,Cam-xanh,TT06)</t>
  </si>
  <si>
    <t>Set 2 Bodysuit modal kháng khuẩn đùi Animo VD0125005 (6-9M,Cam-xanh,TT06)</t>
  </si>
  <si>
    <t>Set 2 Bodysuit modal kháng khuẩn đùi Animo VD0125005 (9-12M,Cam-xanh,TT06)</t>
  </si>
  <si>
    <t>Set 2 bộ rayon chống muỗi ngắn Animo VD0425024 (0-3M,Biển-trắng,TT06)</t>
  </si>
  <si>
    <t>Set 2 bộ rayon chống muỗi ngắn Animo VD0425024 (3-6M,Biển-trắng,TT06)</t>
  </si>
  <si>
    <t>Set 2 bộ rayon chống muỗi ngắn Animo VD0425024 (6-9M,Biển-trắng,TT06)</t>
  </si>
  <si>
    <t>Set 2 bộ rayon chống muỗi ngắn Animo VD0425024 (9-12M,Biển-trắng,TT06)</t>
  </si>
  <si>
    <t>Set 2 bộ rayon chống muỗi ngắn Animo VD0425024 (12-18M,Biển-trắng,TT06)</t>
  </si>
  <si>
    <t>Set 2 bộ rayon chống muỗi ngắn Animo VD0425024 (18-24M,Biển-trắng,TT06)</t>
  </si>
  <si>
    <t>Set 2 bộ rayon chống muỗi ngắn Animo VD0425025 (0-3M,Be-trắng,NN06)</t>
  </si>
  <si>
    <t>Set 2 bộ rayon chống muỗi ngắn Animo VD0425025 (3-6M,Be-trắng,NN06)</t>
  </si>
  <si>
    <t>Set 2 bộ rayon chống muỗi ngắn Animo VD0425025 (6-9M,Be-trắng,NN06)</t>
  </si>
  <si>
    <t>Set 2 bộ rayon chống muỗi ngắn Animo VD0425025 (9-12M,Be-trắng,NN06)</t>
  </si>
  <si>
    <t>Set 2 bộ rayon chống muỗi ngắn Animo VD0425025 (12-18M,Be-trắng,NN06)</t>
  </si>
  <si>
    <t>Set 2 bộ rayon chống muỗi ngắn Animo VD0425025 (18-24M,Be-trắng,NN06)</t>
  </si>
  <si>
    <t>Set 2 bộ rayon chống muỗi ngắn Animo VD0425026 (0-3M,Hồng,NN06)</t>
  </si>
  <si>
    <t>Set 2 bộ rayon chống muỗi ngắn Animo VD0425026 (3-6M,Hồng,NN06)</t>
  </si>
  <si>
    <t>Set 2 bộ rayon chống muỗi ngắn Animo VD0425026 (6-9M,Hồng,NN06)</t>
  </si>
  <si>
    <t>Set 2 bộ rayon chống muỗi ngắn Animo VD0425026 (9-12M,Hồng,NN06)</t>
  </si>
  <si>
    <t>Set 2 bộ rayon chống muỗi ngắn Animo VD0425026 (12-18M,Hồng,NN06)</t>
  </si>
  <si>
    <t>Set 2 bộ rayon chống muỗi ngắn Animo VD0425026 (18-24M,Hồng,NN06)</t>
  </si>
  <si>
    <t>Set 2 bộ rayon chống muỗi dài Animo VD0425027 (0-3M,Kem -trắng,NN06)</t>
  </si>
  <si>
    <t>Set 2 bộ rayon chống muỗi dài Animo VD0425027 (3-6M,Kem -trắng,NN06)</t>
  </si>
  <si>
    <t>Set 2 bộ rayon chống muỗi dài Animo VD0425027 (6-9M,Kem -trắng,NN06)</t>
  </si>
  <si>
    <t>Set 2 bộ rayon chống muỗi dài Animo VD0425027 (9-12M,Kem -trắng,NN06)</t>
  </si>
  <si>
    <t>Set 2 bộ rayon chống muỗi dài Animo VD0425027 (12-18M,Kem -trắng,NN06)</t>
  </si>
  <si>
    <t>Set 2 bộ rayon chống muỗi dài Animo VD0425027 (18-24M,Kem -trắng,NN06)</t>
  </si>
  <si>
    <t>Set 2 bộ rayon chống muỗi dài Animo VD0425028 (0-3M,Xanh-trắng,TT06)</t>
  </si>
  <si>
    <t>Set 2 bộ rayon chống muỗi dài Animo VD0425028 (3-6M,Xanh-trắng,TT06)</t>
  </si>
  <si>
    <t>Set 2 bộ rayon chống muỗi dài Animo VD0425028 (6-9M,Xanh-trắng,TT06)</t>
  </si>
  <si>
    <t>Set 2 bộ rayon chống muỗi dài Animo VD0425028 (9-12M,Xanh-trắng,TT06)</t>
  </si>
  <si>
    <t>Set 2 bộ rayon chống muỗi dài Animo VD0425028 (12-18M,Xanh-trắng,TT06)</t>
  </si>
  <si>
    <t>Set 2 bộ rayon chống muỗi dài Animo VD0425028 (18-24M,Xanh-trắng,TT06)</t>
  </si>
  <si>
    <t>Set 2 bộ rayon chống muỗi ngắn Animo VD0425029 (0-3M,Be-trắng,NN06)</t>
  </si>
  <si>
    <t>Set 2 bộ rayon chống muỗi ngắn Animo VD0425029 (3-6M,Be-trắng,NN06)</t>
  </si>
  <si>
    <t>Set 2 bộ rayon chống muỗi ngắn Animo VD0425029 (6-9M,Be-trắng,NN06)</t>
  </si>
  <si>
    <t>Set 2 bộ rayon chống muỗi ngắn Animo VD0425029 (9-12M,Be-trắng,NN06)</t>
  </si>
  <si>
    <t>Set 2 bộ rayon chống muỗi ngắn Animo VD0425029 (12-18M,Be-trắng,NN06)</t>
  </si>
  <si>
    <t>Set 2 bộ rayon chống muỗi ngắn Animo VD0425029 (18-24M,Be-trắng,NN06)</t>
  </si>
  <si>
    <t>Set 2 bộ rayon chống muỗi ngắn Animo VD0425030 (0-3M,Vàng-trắng,NN06)</t>
  </si>
  <si>
    <t>Set 2 bộ rayon chống muỗi ngắn Animo VD0425030 (3-6M,Vàng-trắng,NN06)</t>
  </si>
  <si>
    <t>Set 2 bộ rayon chống muỗi ngắn Animo VD0425030 (6-9M,Vàng-trắng,NN06)</t>
  </si>
  <si>
    <t>Set 2 bộ rayon chống muỗi ngắn Animo VD0425030 (9-12M,Vàng-trắng,NN06)</t>
  </si>
  <si>
    <t>Set 2 bộ rayon chống muỗi ngắn Animo VD0425030 (12-18M,Vàng-trắng,NN06)</t>
  </si>
  <si>
    <t>Set 2 bộ rayon chống muỗi ngắn Animo VD0425030 (18-24M,Vàng-trắng,NN06)</t>
  </si>
  <si>
    <t>Set 2 bộ rayon chống muỗi ngắn Animo VD0425031 (0-3M,Kem-trắng,NN06)</t>
  </si>
  <si>
    <t>Set 2 bộ rayon chống muỗi ngắn Animo VD0425031 (3-6M,Kem-trắng,NN06)</t>
  </si>
  <si>
    <t>Set 2 bộ rayon chống muỗi ngắn Animo VD0425031 (6-9M,Kem-trắng,NN06)</t>
  </si>
  <si>
    <t>Set 2 bộ rayon chống muỗi ngắn Animo VD0425031 (9-12M,Kem-trắng,NN06)</t>
  </si>
  <si>
    <t>Set 2 bộ rayon chống muỗi ngắn Animo VD0425031 (12-18M,Kem-trắng,NN06)</t>
  </si>
  <si>
    <t>Set 2 bộ rayon chống muỗi ngắn Animo VD0425031 (18-24M,Kem-trắng,NN06)</t>
  </si>
  <si>
    <t>Set 2 bộ rayon chống muỗi ngắn Animo VD0425032 (0-3M,Biển-trắng,NN06)</t>
  </si>
  <si>
    <t>Set 2 bộ rayon chống muỗi ngắn Animo VD0425032 (3-6M,Biển-trắng,NN06)</t>
  </si>
  <si>
    <t>Set 2 bộ rayon chống muỗi ngắn Animo VD0425032 (6-9M,Biển-trắng,NN06)</t>
  </si>
  <si>
    <t>Set 2 bộ rayon chống muỗi ngắn Animo VD0425032 (9-12M,Biển-trắng,NN06)</t>
  </si>
  <si>
    <t>Set 2 bộ rayon chống muỗi ngắn Animo VD0425032 (12-18M,Biển-trắng,NN06)</t>
  </si>
  <si>
    <t>Set 2 bộ rayon chống muỗi ngắn Animo VD0425032 (18-24M,Biển-trắng,NN06)</t>
  </si>
  <si>
    <t>Set 2 bộ rayon chống muỗi dài Animo VD0425033 (0-3M,Dương-trắng,TT06)</t>
  </si>
  <si>
    <t>Set 2 bộ rayon chống muỗi dài Animo VD0425033 (3-6M,Dương-trắng,TT06)</t>
  </si>
  <si>
    <t>Set 2 bộ rayon chống muỗi dài Animo VD0425033 (6-9M,Dương-trắng,TT06)</t>
  </si>
  <si>
    <t>Set 2 bộ rayon chống muỗi dài Animo VD0425033 (9-12M,Dương-trắng,TT06)</t>
  </si>
  <si>
    <t>Set 2 bộ rayon chống muỗi dài Animo VD0425033 (12-18M,Dương-trắng,TT06)</t>
  </si>
  <si>
    <t>Set 2 bộ rayon chống muỗi dài Animo VD0425033 (18-24M,Dương-trắng,TT06)</t>
  </si>
  <si>
    <t>Set 2 bodysuit rayon chống muỗi đùi Animo VD0425034 (0-3M,Ngọc-trắng,TT06)</t>
  </si>
  <si>
    <t>Set 2 bodysuit rayon chống muỗi đùi Animo VD0425034 (3-6M,Ngọc-trắng,TT06)</t>
  </si>
  <si>
    <t>Set 2 bodysuit rayon chống muỗi đùi Animo VD0425034 (6-9M,Ngọc-trắng,TT06)</t>
  </si>
  <si>
    <t>Set 2 bodysuit rayon chống muỗi đùi Animo VD0425034 (9-12M,Ngọc-trắng,TT06)</t>
  </si>
  <si>
    <t>Set 2 bodysuit rayon chống muỗi đùi Animo VD0425035 (0-3M,Cam-trắng,TT06)</t>
  </si>
  <si>
    <t>Set 2 bodysuit rayon chống muỗi đùi Animo VD0425035 (3-6M,Cam-trắng,TT06)</t>
  </si>
  <si>
    <t>Set 2 bodysuit rayon chống muỗi đùi Animo VD0425035 (6-9M,Cam-trắng,TT06)</t>
  </si>
  <si>
    <t>Set 2 bodysuit rayon chống muỗi đùi Animo VD0425035 (9-12M,Cam-trắng,TT06)</t>
  </si>
  <si>
    <t>Set 2 bodysuit rayon chống muỗi dài Animo VD0425036 (0-3M,Xanh-trắng,TT06)</t>
  </si>
  <si>
    <t>Set 2 bodysuit rayon chống muỗi dài Animo VD0425036 (3-6M,Xanh-trắng,TT06)</t>
  </si>
  <si>
    <t>Set 2 bodysuit rayon chống muỗi dài Animo VD0425036 (6-9M,Xanh-trắng,TT06)</t>
  </si>
  <si>
    <t>Set 2 bodysuit rayon chống muỗi dài Animo VD0425036 (9-12M,Xanh-trắng,TT06)</t>
  </si>
  <si>
    <t>Set 2 bodysuit rayon chống muỗi dài Animo VD0425037 (0-3M,Hồng-trắng,TT06)</t>
  </si>
  <si>
    <t>Set 2 bodysuit rayon chống muỗi dài Animo VD0425037 (3-6M,Hồng-trắng,TT06)</t>
  </si>
  <si>
    <t>Set 2 bodysuit rayon chống muỗi dài Animo VD0425037 (6-9M,Hồng-trắng,TT06)</t>
  </si>
  <si>
    <t>Set 2 bodysuit rayon chống muỗi dài Animo VD0425037 (9-12M,Hồng-trắng,TT06)</t>
  </si>
  <si>
    <t>Set 2 bodysuit rayon chống muỗi đùi Animo VD0425038 (0-3M,Hồng-trắng,TT06)</t>
  </si>
  <si>
    <t>Set 2 bodysuit rayon chống muỗi đùi Animo VD0425038 (3-6M,Hồng-trắng,TT06)</t>
  </si>
  <si>
    <t>Set 2 bodysuit rayon chống muỗi đùi Animo VD0425038 (6-9M,Hồng-trắng,TT06)</t>
  </si>
  <si>
    <t>Set 2 bodysuit rayon chống muỗi đùi Animo VD0425038 (9-12M,Hồng-trắng,TT06)</t>
  </si>
  <si>
    <t>Set 2 bodysuit rayon chống muỗi đùi Animo VD0425039 (0-3M,Xanh-trắng,DD06)</t>
  </si>
  <si>
    <t>Set 2 bodysuit rayon chống muỗi đùi Animo VD0425039 (3-6M,Xanh-trắng,DD06)</t>
  </si>
  <si>
    <t>Set 2 bodysuit rayon chống muỗi đùi Animo VD0425039 (6-9M,Xanh-trắng,DD06)</t>
  </si>
  <si>
    <t>Set 2 bodysuit rayon chống muỗi đùi Animo VD0425039 (9-12M,Xanh-trắng,DD06)</t>
  </si>
  <si>
    <t>Set 2 bodysuit rayon chống muỗi dài Animo VD0425040 (0-3M,Kem-trắng,NN06)</t>
  </si>
  <si>
    <t>Set 2 bodysuit rayon chống muỗi dài Animo VD0425040 (3-6M,Kem-trắng,NN06)</t>
  </si>
  <si>
    <t>Set 2 bodysuit rayon chống muỗi dài Animo VD0425040 (6-9M,Kem-trắng,NN06)</t>
  </si>
  <si>
    <t>Set 2 bodysuit rayon chống muỗi dài Animo VD0425040 (9-12M,Kem-trắng,NN06)</t>
  </si>
  <si>
    <t>Set 2 bodysuit rayon chống muỗi dài Animo VD0425041 (0-3M,Dương-trắng,TT06)</t>
  </si>
  <si>
    <t>Set 2 bodysuit rayon chống muỗi dài Animo VD0425041 (3-6M,Dương-trắng,TT06)</t>
  </si>
  <si>
    <t>Set 2 bodysuit rayon chống muỗi dài Animo VD0425041 (6-9M,Dương-trắng,TT06)</t>
  </si>
  <si>
    <t>Set 2 bodysuit rayon chống muỗi dài Animo VD0425041 (9-12M,Dương-trắng,TT06)</t>
  </si>
  <si>
    <t>Set 2 bộ rayon chống muỗi dài Animo VD0525017 (0-3M,Lá-trắng,DD06)</t>
  </si>
  <si>
    <t>Set 2 bộ rayon chống muỗi dài Animo VD0525017 (3-6M,Lá-trắng,DD06)</t>
  </si>
  <si>
    <t>Set 2 bộ rayon chống muỗi dài Animo VD0525017 (6-9M,Lá-trắng,DD06)</t>
  </si>
  <si>
    <t>Set 2 bộ rayon chống muỗi dài Animo VD0525017 (9-12M,Lá-trắng,DD06)</t>
  </si>
  <si>
    <t>Set 2 bộ rayon chống muỗi dài Animo VD0525017 (12-18M,Lá-trắng,DD06)</t>
  </si>
  <si>
    <t>Set 2 bộ rayon chống muỗi dài Animo VD0525017 (18-24M,Lá-trắng,DD06)</t>
  </si>
  <si>
    <t>Set 2 bộ rayon chống muỗi dài Animo VD0525018 (0-3M,Hồng-trắng,NN06)</t>
  </si>
  <si>
    <t>Set 2 bộ rayon chống muỗi dài Animo VD0525018 (3-6M,Hồng-trắng,NN06)</t>
  </si>
  <si>
    <t>Set 2 bộ rayon chống muỗi dài Animo VD0525018 (6-9M,Hồng-trắng,NN06)</t>
  </si>
  <si>
    <t>Set 2 bộ rayon chống muỗi dài Animo VD0525018 (9-12M,Hồng-trắng,NN06)</t>
  </si>
  <si>
    <t>Set 2 bộ rayon chống muỗi dài Animo VD0525018 (12-18M,Hồng-trắng,NN06)</t>
  </si>
  <si>
    <t>Set 2 bộ rayon chống muỗi dài Animo VD0525018 (18-24M,Hồng-trắng,NN06)</t>
  </si>
  <si>
    <t>Set 2 Bộ kháng khuẩn Modal ngắn Animo BMC0525021 (0-3M,Nâu-trắng,TT06)</t>
  </si>
  <si>
    <t>Set 2 Bộ kháng khuẩn Modal ngắn Animo BMC0525021 (3-6M,Nâu-trắng,TT06)</t>
  </si>
  <si>
    <t>Set 2 Bộ kháng khuẩn Modal ngắn Animo BMC0525021 (6-9M,Nâu-trắng,TT06)</t>
  </si>
  <si>
    <t>Set 2 Bộ kháng khuẩn Modal ngắn Animo BMC0525021 (9-12M,Nâu-trắng,TT06)</t>
  </si>
  <si>
    <t>Set 2 Bộ kháng khuẩn Modal ngắn Animo BMC0525021 (12-18M,Nâu-trắng,TT06)</t>
  </si>
  <si>
    <t>Set 2 Bộ kháng khuẩn Modal ngắn Animo BMC0525021 (18-24M,Nâu-trắng,TT06)</t>
  </si>
  <si>
    <t>Set 2 Bộ kháng khuẩn Modal ngắn Animo BMC0525022 (0-3M,Cam-trắng,TT06)</t>
  </si>
  <si>
    <t>Set 2 Bộ kháng khuẩn Modal ngắn Animo BMC0525022 (3-6M,Cam-trắng,TT06)</t>
  </si>
  <si>
    <t>Set 2 Bộ kháng khuẩn Modal ngắn Animo BMC0525022 (6-9M,Cam-trắng,TT06)</t>
  </si>
  <si>
    <t>Set 2 Bộ kháng khuẩn Modal ngắn Animo BMC0525022 (9-12M,Cam-trắng,TT06)</t>
  </si>
  <si>
    <t>Set 2 Bộ kháng khuẩn Modal ngắn Animo BMC0525022 (12-18M,Cam-trắng,TT06)</t>
  </si>
  <si>
    <t>Set 2 Bộ kháng khuẩn Modal ngắn Animo BMC0525022 (18-24M,Cam-trắng,TT06)</t>
  </si>
  <si>
    <t>Set 2 Bộ kháng khuẩn Modal ngắn Animo BMC0525023 (0-3M,Dương-trắng,DD06)</t>
  </si>
  <si>
    <t>Set 2 Bộ kháng khuẩn Modal ngắn Animo BMC0525023 (3-6M,Dương-trắng,DD06)</t>
  </si>
  <si>
    <t>Set 2 Bộ kháng khuẩn Modal ngắn Animo BMC0525023 (6-9M,Dương-trắng,DD06)</t>
  </si>
  <si>
    <t>Set 2 Bộ kháng khuẩn Modal ngắn Animo BMC0525023 (9-12M,Dương-trắng,DD06)</t>
  </si>
  <si>
    <t>Set 2 Bộ kháng khuẩn Modal ngắn Animo BMC0525023 (12-18M,Dương-trắng,DD06)</t>
  </si>
  <si>
    <t>Set 2 Bộ kháng khuẩn Modal ngắn Animo BMC0525023 (18-24M,Dương-trắng,DD06)</t>
  </si>
  <si>
    <t>Set 2 Bộ kháng khuẩn Modal ngắn Animo BMC0525024 (0-3M,Dâu-trắng,NN06)</t>
  </si>
  <si>
    <t>Set 2 Bộ kháng khuẩn Modal ngắn Animo BMC0525024 (3-6M,Dâu-trắng,NN06)</t>
  </si>
  <si>
    <t>Set 2 Bộ kháng khuẩn Modal ngắn Animo BMC0525024 (6-9M,Dâu-trắng,NN06)</t>
  </si>
  <si>
    <t>Set 2 Bộ kháng khuẩn Modal ngắn Animo BMC0525024 (9-12M,Dâu-trắng,NN06)</t>
  </si>
  <si>
    <t>Set 2 Bộ kháng khuẩn Modal ngắn Animo BMC0525024 (12-18M,Dâu-trắng,NN06)</t>
  </si>
  <si>
    <t>Set 2 Bộ kháng khuẩn Modal ngắn Animo BMC0525024 (18-24M,Dâu-trắng,NN06)</t>
  </si>
  <si>
    <t>Set 2 Bộ kháng khuẩn Modal dài Animo BMC0525025 (0-3M,Be-trắng,NN06)</t>
  </si>
  <si>
    <t>Set 2 Bộ kháng khuẩn Modal dài Animo BMC0525025 (3-6M,Be-trắng,NN06)</t>
  </si>
  <si>
    <t>Set 2 Bộ kháng khuẩn Modal dài Animo BMC0525025 (6-9M,Be-trắng,NN06)</t>
  </si>
  <si>
    <t>Set 2 Bộ kháng khuẩn Modal dài Animo BMC0525025 (9-12M,Be-trắng,NN06)</t>
  </si>
  <si>
    <t>Set 2 Bộ kháng khuẩn Modal dài Animo BMC0525025 (12-18M,Be-trắng,NN06)</t>
  </si>
  <si>
    <t>Set 2 Bộ kháng khuẩn Modal dài Animo BMC0525025 (18-24M,Be-trắng,NN06)</t>
  </si>
  <si>
    <t>Set 2 Bộ kháng khuẩn Modal dài Animo BMC0525026 (0-3M,Phấn-trắng,NN06)</t>
  </si>
  <si>
    <t>Set 2 Bộ kháng khuẩn Modal dài Animo BMC0525026 (3-6M,Phấn-trắng,NN06)</t>
  </si>
  <si>
    <t>Set 2 Bộ kháng khuẩn Modal dài Animo BMC0525026 (6-9M,Phấn-trắng,NN06)</t>
  </si>
  <si>
    <t>Set 2 Bộ kháng khuẩn Modal dài Animo BMC0525026 (9-12M,Phấn-trắng,NN06)</t>
  </si>
  <si>
    <t>Set 2 Bộ kháng khuẩn Modal dài Animo BMC0525026 (12-18M,Phấn-trắng,NN06)</t>
  </si>
  <si>
    <t>Set 2 Bộ kháng khuẩn Modal dài Animo BMC0525026 (18-24M,Phấn-trắng,NN06)</t>
  </si>
  <si>
    <t>Set 2 Bộ kháng khuẩn Modal dài Animo BMC0525027 (0-3M,Be-trắng,NN06)</t>
  </si>
  <si>
    <t>Set 2 Bộ kháng khuẩn Modal dài Animo BMC0525027 (3-6M,Be-trắng,NN06)</t>
  </si>
  <si>
    <t>Set 2 Bộ kháng khuẩn Modal dài Animo BMC0525027 (6-9M,Be-trắng,NN06)</t>
  </si>
  <si>
    <t>Set 2 Bộ kháng khuẩn Modal dài Animo BMC0525027 (9-12M,Be-trắng,NN06)</t>
  </si>
  <si>
    <t>Set 2 Bộ kháng khuẩn Modal dài Animo BMC0525027 (12-18M,Be-trắng,NN06)</t>
  </si>
  <si>
    <t>Set 2 Bộ kháng khuẩn Modal dài Animo BMC0525027 (18-24M,Be-trắng,NN06)</t>
  </si>
  <si>
    <t>Set 2 Bộ kháng khuẩn Modal dài Animo BMC0525028 (0-3M,Ngọc-trắng,TT06)</t>
  </si>
  <si>
    <t>Set 2 Bộ kháng khuẩn Modal dài Animo BMC0525028 (3-6M,Ngọc-trắng,TT06)</t>
  </si>
  <si>
    <t>Set 2 Bộ kháng khuẩn Modal dài Animo BMC0525028 (6-9M,Ngọc-trắng,TT06)</t>
  </si>
  <si>
    <t>Set 2 Bộ kháng khuẩn Modal dài Animo BMC0525028 (9-12M,Ngọc-trắng,TT06)</t>
  </si>
  <si>
    <t>Set 2 Bộ kháng khuẩn Modal dài Animo BMC0525028 (12-18M,Ngọc-trắng,TT06)</t>
  </si>
  <si>
    <t>Set 2 Bộ kháng khuẩn Modal dài Animo BMC0525028 (18-24M,Ngọc-trắng,TT06)</t>
  </si>
  <si>
    <t>Set 2 Bộ kháng khuẩn Modal dài Animo BMC0525029 (0-3M,Biển-trắng,TT06)</t>
  </si>
  <si>
    <t>Set 2 Bộ kháng khuẩn Modal dài Animo BMC0525029 (3-6M,Biển-trắng,TT06)</t>
  </si>
  <si>
    <t>Set 2 Bộ kháng khuẩn Modal dài Animo BMC0525029 (6-9M,Biển-trắng,TT06)</t>
  </si>
  <si>
    <t>Set 2 Bộ kháng khuẩn Modal dài Animo BMC0525029 (9-12M,Biển-trắng,TT06)</t>
  </si>
  <si>
    <t>Set 2 Bộ kháng khuẩn Modal dài Animo BMC0525029 (12-18M,Biển-trắng,TT06)</t>
  </si>
  <si>
    <t>Set 2 Bộ kháng khuẩn Modal dài Animo BMC0525029 (18-24M,Biển-trắng,TT06)</t>
  </si>
  <si>
    <t>Set 2 Bodysuit kháng khuẩn Modal đùi Animo BMC0525030 (0-3M,Dương-trắng,DD06)</t>
  </si>
  <si>
    <t>Set 2 Bodysuit kháng khuẩn Modal đùi Animo BMC0525030 (3-6M,Dương-trắng,DD06)</t>
  </si>
  <si>
    <t>Set 2 Bodysuit kháng khuẩn Modal đùi Animo BMC0525030 (6-9M,Dương-trắng,DD06)</t>
  </si>
  <si>
    <t>Set 2 Bodysuit kháng khuẩn Modal đùi Animo BMC0525030 (9-12M,Dương-trắng,DD06)</t>
  </si>
  <si>
    <t>Set 2 Bodysuit kháng khuẩn Modal đùi Animo BMC0525031 (0-3M,Xanh-lá,DD06)</t>
  </si>
  <si>
    <t>Set 2 Bodysuit kháng khuẩn Modal đùi Animo BMC0525031 (3-6M,Xanh-lá,DD06)</t>
  </si>
  <si>
    <t>Set 2 Bodysuit kháng khuẩn Modal đùi Animo BMC0525031 (6-9M,Xanh-lá,DD06)</t>
  </si>
  <si>
    <t>Set 2 Bodysuit kháng khuẩn Modal đùi Animo BMC0525031 (9-12M,Xanh-lá,DD06)</t>
  </si>
  <si>
    <t>Bộ modal kháng khuẩn dài KM VDTT (0-3M, Trắng)</t>
  </si>
  <si>
    <t>Bộ modal kháng khuẩn ngắn Animo HR VD0525062 (0-3M, Trắng)</t>
  </si>
  <si>
    <t>Bộ modal kháng khuẩn ngắn Animo HR VD0525062 (3-6M, Trắng)</t>
  </si>
  <si>
    <t>Bộ modal kháng khuẩn ngắn Animo HR VD0625010 (0-3M,Xám-trắng,NN06)</t>
  </si>
  <si>
    <t>Bộ modal kháng khuẩn ngắn Animo HR VD0625010 (3-6M,Xám-trắng,NN06)</t>
  </si>
  <si>
    <t>Set 2 Bộ kháng khuẩn Modal ngắn Animo BMC0625001 (0-3M,Lá-trắng,DD06)</t>
  </si>
  <si>
    <t>Set 2 Bộ kháng khuẩn Modal ngắn Animo BMC0625001 (3-6M,Lá-trắng,DD06)</t>
  </si>
  <si>
    <t>Set 2 Bộ kháng khuẩn Modal ngắn Animo BMC0625001 (6-9M,Lá-trắng,DD06)</t>
  </si>
  <si>
    <t>Set 2 Bộ kháng khuẩn Modal ngắn Animo BMC0625001 (9-12M,Lá-trắng,DD06)</t>
  </si>
  <si>
    <t>Set 2 Bộ kháng khuẩn Modal ngắn Animo BMC0625001 (12-18M,Lá-trắng,DD06)</t>
  </si>
  <si>
    <t>Set 2 Bộ kháng khuẩn Modal ngắn Animo BMC0625001 (18-24M,Lá-trắng,DD06)</t>
  </si>
  <si>
    <t>Set 2 Bộ kháng khuẩn Modal ngắn Animo BMC0625002 (0-3M,Lá-trắng,DD06)</t>
  </si>
  <si>
    <t>Set 2 Bộ kháng khuẩn Modal ngắn Animo BMC0625002 (3-6M,Lá-trắng,DD06)</t>
  </si>
  <si>
    <t>Set 2 Bộ kháng khuẩn Modal ngắn Animo BMC0625002 (6-9M,Lá-trắng,DD06)</t>
  </si>
  <si>
    <t>Set 2 Bộ kháng khuẩn Modal ngắn Animo BMC0625002 (9-12M,Lá-trắng,DD06)</t>
  </si>
  <si>
    <t>Set 2 Bộ kháng khuẩn Modal ngắn Animo BMC0625002 (12-18M,Lá-trắng,DD06)</t>
  </si>
  <si>
    <t>Set 2 Bộ kháng khuẩn Modal ngắn Animo BMC0625002 (18-24M,Lá-trắng,DD06)</t>
  </si>
  <si>
    <t>Set 2 Bộ kháng khuẩn Modal ngắn Animo BMC0625003 (0-3M,Dương-trắng,TT06)</t>
  </si>
  <si>
    <t>Set 2 Bộ kháng khuẩn Modal ngắn Animo BMC0625003 (3-6M,Dương-trắng,TT06)</t>
  </si>
  <si>
    <t>Set 2 Bộ kháng khuẩn Modal ngắn Animo BMC0625003 (6-9M,Dương-trắng,TT06)</t>
  </si>
  <si>
    <t>Set 2 Bộ kháng khuẩn Modal ngắn Animo BMC0625003 (9-12M,Dương-trắng,TT06)</t>
  </si>
  <si>
    <t>Set 2 Bộ kháng khuẩn Modal ngắn Animo BMC0625003 (12-18M,Dương-trắng,TT06)</t>
  </si>
  <si>
    <t>Set 2 Bộ kháng khuẩn Modal ngắn Animo BMC0625003 (18-24M,Dương-trắng,TT06)</t>
  </si>
  <si>
    <t>Set 6 bao tay chân sơ sinh Animo BA0425076 (NB, Trắng-xanh-cam)</t>
  </si>
  <si>
    <t>Set 6 bao tay chân sơ sinh Animo BA0425077 (NB, Xanh-vàng-cam)</t>
  </si>
  <si>
    <t>Thực phẩm bổ sung: Nutra Omega 3 - 240ml</t>
  </si>
  <si>
    <t>Dầu vừng Ajinomoto, 70gN1</t>
  </si>
  <si>
    <t>Dầu vừng Ajinomoto, 70gN</t>
  </si>
  <si>
    <t>Dầu vừng Ajinomoto, 70g</t>
  </si>
  <si>
    <t>Dầu vừng Ajinomoto, 160g</t>
  </si>
  <si>
    <t>Dầu Smart Kids Omega3, 250ml</t>
  </si>
  <si>
    <t>Dầu Omega King Kiddy 100ml</t>
  </si>
  <si>
    <t>Dầu Olive Nguyên Chất Thuyền Xưa Ăn Dặm Cho Con 65ml</t>
  </si>
  <si>
    <t>DẦU OLIVE HỮU CƠ TINH KHIẾT CHO BÉ DIVITO 250ml</t>
  </si>
  <si>
    <t>DẦU OLIVE HỮU CƠ TINH KHIẾT CHO BÉ DIVITO 100ml</t>
  </si>
  <si>
    <t>DẦU OLIVE HỮU CƠ NGUYÊN CHẤT OLIO KIDS</t>
  </si>
  <si>
    <t>Dầu Olive ép nguyên chất 100% hiệu Dintel - Extra Virgin Olive Oil (Chai thủy tinh) 250ml</t>
  </si>
  <si>
    <t>Dầu Olive Dintel nguyên chất tinh khiết, 250ml</t>
  </si>
  <si>
    <t>Dầu Olive Baby siêu nguyên chất Olympias, 250ml New</t>
  </si>
  <si>
    <t>Dầu Olive Baby siêu nguyên chất Olympias, 250ml</t>
  </si>
  <si>
    <t>Dầu Olive Baby siêu nguyên chất Olympias, 100ml New</t>
  </si>
  <si>
    <t>Dầu Olive Baby siêu nguyên chất Olympias, 100ml</t>
  </si>
  <si>
    <t>Dầu Oliu nguyên chất Bestolio</t>
  </si>
  <si>
    <t>DẦU OLIU NATIVES OLIVENOL EXTRA 250ML</t>
  </si>
  <si>
    <t>Dầu Oliu Mueloliva 500ml</t>
  </si>
  <si>
    <t>Dầu Oliu Mueloliva 250ml - New</t>
  </si>
  <si>
    <t>Dầu Oliu Mueloliva 250ml</t>
  </si>
  <si>
    <t>Dầu Oliu Mueloliva 1000ml</t>
  </si>
  <si>
    <t>Dầu ô-liu extra virgin nhãn hiệu Olivoilà</t>
  </si>
  <si>
    <t>DẦU OLIU EXTRA VIRGIN AJINOMOTO, 200G</t>
  </si>
  <si>
    <t>Dầu Oliu Ép Lạnh 250ml</t>
  </si>
  <si>
    <t>Dầu Ô-liu dinh dưỡng cho trẻ em nhãn hiệu Kiddy 250 ml</t>
  </si>
  <si>
    <t>Dầu ô-liu dinh dưỡng cho trẻ em nhãn hiệu Kiddy</t>
  </si>
  <si>
    <t>DẦU OLIU AJINOMOTO</t>
  </si>
  <si>
    <t>Dầu óc chó Vita Walnussol</t>
  </si>
  <si>
    <t>Dầu Óc Chó Nguyên Chất Thuyền Xưa Ăn Dặm Cho Con 250ml</t>
  </si>
  <si>
    <t>Dầu óc chó Kunella</t>
  </si>
  <si>
    <t>Dầu Mè Tường An, 250ml</t>
  </si>
  <si>
    <t>Dầu mè dinh dưỡng - Thuyền Xưa ăn dặm cho con</t>
  </si>
  <si>
    <t>Dầu Mắc Ca Ép Lạnh 250ml</t>
  </si>
  <si>
    <t>Dầu hướng dương nhãn hiệu Simply 1L</t>
  </si>
  <si>
    <t>Dầu Hạnh Nhân Ép Lạnh 250ml</t>
  </si>
  <si>
    <t>Dầu gạo Nhật Bản Tsuno nguyên chất 500g</t>
  </si>
  <si>
    <t>Dầu Gạo Nhật Bản Tsuno Nguyên Chất 180g</t>
  </si>
  <si>
    <t>Dầu Gấc Vio Tường An, 250ml</t>
  </si>
  <si>
    <t>Dầu dừa Organic Tropicana 250ml</t>
  </si>
  <si>
    <t>Dầu dừa Organic Tropicana 100ml</t>
  </si>
  <si>
    <t>Dầu Bơ Ép Lạnh 250ml</t>
  </si>
  <si>
    <t>Dầu ăn dinh dưỡng cho trẻ nhãn hiệu Kiddy</t>
  </si>
  <si>
    <t>Dầu ăn dặm hữu cơ Quintesens cho trẻ từ sơ sinh 250ml</t>
  </si>
  <si>
    <t>Xốt Ướp Đồ Nướng 240g</t>
  </si>
  <si>
    <t>Xốt mayonnaise hương vị nhật 300g</t>
  </si>
  <si>
    <t>Xốt mayonnaise (chai 300gx12)</t>
  </si>
  <si>
    <t>Xốt Mayonnaise - Heinz Good Mayonnaise</t>
  </si>
  <si>
    <t>Xốt mayonaise 400ml - HNZ Good Mayonnaise (10) 400ml</t>
  </si>
  <si>
    <t>Xốt mayonaise 220ml - HNZ Good Light Mayonnaise (10) 220ml</t>
  </si>
  <si>
    <t>Tương ớt Heinz 310g</t>
  </si>
  <si>
    <t>Tương cà chua Torasyosu - Tomato sauce</t>
  </si>
  <si>
    <t>Tương cà chua hiệu Heinz 120g - Heinz Tomato Ketchup(24) 120g</t>
  </si>
  <si>
    <t xml:space="preserve">Thuyền Xưa Ăn Dặm Cho Con - Gia Vị Rắc Cơm Tổng Hợp 30gr </t>
  </si>
  <si>
    <t>Soup Miso rong biển Wakame chay ăn liền 152g</t>
  </si>
  <si>
    <t>Soup Miso rong biển Wakame ăn liền 152g</t>
  </si>
  <si>
    <t>Soup Miso rong biển đậu hủ chiên chay ăn liền 152g</t>
  </si>
  <si>
    <t>Soup Miso rong biển đậu hũ chiên ăn liền 152g</t>
  </si>
  <si>
    <t>Sốt Pesto Alla Genovese</t>
  </si>
  <si>
    <t>Sốt Cà Chua Húng Quế Basilico Agnesi 400G</t>
  </si>
  <si>
    <t>SỐT BÒ BẰM BOLOGNESE 400g</t>
  </si>
  <si>
    <t>Nước xốt phô mai cay-Kewpie (chai 210mlx12)</t>
  </si>
  <si>
    <t>Nước xốt phô mai (chai 210mlx12)</t>
  </si>
  <si>
    <t>Nước xốt mè rang (chai 210mlx12)</t>
  </si>
  <si>
    <t xml:space="preserve">Nước xốt mè rang - Kewpie 500ml </t>
  </si>
  <si>
    <t>Nước xốt dành cho hải sản 410ml</t>
  </si>
  <si>
    <t>Nước tương Maggi</t>
  </si>
  <si>
    <t>Nước tương hữu cơ Ofukuro</t>
  </si>
  <si>
    <t>Nước Tương Đậu Nành Thượng Hạng 500ml</t>
  </si>
  <si>
    <t>NƯỚC TƯƠNG ĐẬU NÀNH IVENET</t>
  </si>
  <si>
    <t>Nước tương Dashi - Dashi Soysauce</t>
  </si>
  <si>
    <t>NƯỚC TƯƠNG CHO BÉ ĂN DẶM DASHI, 100ml</t>
  </si>
  <si>
    <t>Nước Mắm Nhĩ Thuyền Xưa Ăn Dặm Cho Con 41N</t>
  </si>
  <si>
    <t>Nước Mắm Nhĩ Thuyền Xưa Ăn Dăm Cho Con 41 Độ Đạm 250ml</t>
  </si>
  <si>
    <t>Nước Mắm Nhĩ Thuyền Xưa 40 Độ Đạm 500ml</t>
  </si>
  <si>
    <t>Nước Mắm Nhĩ Thuyền Xưa 33 Độ Đạm 500ml</t>
  </si>
  <si>
    <t>Nước Mắm Cá Cơm</t>
  </si>
  <si>
    <t>Nước canh hầm Weipa dạng cô đặc - 1KG</t>
  </si>
  <si>
    <t>Nguyên liệu súp Miso rong biển đậu hũ Nagatanien</t>
  </si>
  <si>
    <t>Nêm rong biển AJINOMOTO 56g</t>
  </si>
  <si>
    <t>Nêm Rong biển 112g AJINOMOTO</t>
  </si>
  <si>
    <t>Nêm cá ngừ MARUTOMO 120g</t>
  </si>
  <si>
    <t>Nêm cá ngừ MARUTOMO</t>
  </si>
  <si>
    <t>MAGGI nước tương Đậm Đặc 700ml</t>
  </si>
  <si>
    <t>MAGGI Nước mắm tự nhiên 90% vị nam 490ml</t>
  </si>
  <si>
    <t>Maggi nước mắm làm từ nguyên liệu tự nhiên đậm đà vị Bắc</t>
  </si>
  <si>
    <t>MAGGI Nước mắm hảo hạng 490ml</t>
  </si>
  <si>
    <t>MAGGI Nấm Hương 450g</t>
  </si>
  <si>
    <t>KNORR HẠT NÊM TỪ THỊT 900g/8 gói</t>
  </si>
  <si>
    <t>KNORR hạt nêm từ thịt 400g/16 gói</t>
  </si>
  <si>
    <t>Heinz Tương ớt cay nồng 300gr - Heinz Extra Hot Chilli 300gr</t>
  </si>
  <si>
    <t>Heinz Tương ớt 300gr - Heinz Chilli sauce 300gr</t>
  </si>
  <si>
    <t>Heinz Tương cà chua chai úp ngược 567gr - Heinz Tomato Ketchup (12) 20oz</t>
  </si>
  <si>
    <t>Heinz Tương cà chua 300gr - Heinz Tomato Ketchup 300gr</t>
  </si>
  <si>
    <t>Heinz Giấm trắng 473ml - Heinz Distilled White Vinegar (12) 16oz</t>
  </si>
  <si>
    <t>Heinz Giấm táo 473ml - Heinz Apple Cider Vinegar (12) 16oz</t>
  </si>
  <si>
    <t>Hạt nêm Youki Nhật 520g</t>
  </si>
  <si>
    <t>Hạt nêm vị bò Daesang</t>
  </si>
  <si>
    <t xml:space="preserve">Hạt nêm sò Ajinomoto </t>
  </si>
  <si>
    <t>Hạt nêm nấm Shiitake 4*12g</t>
  </si>
  <si>
    <t>Hạt nêm nấm</t>
  </si>
  <si>
    <t>Hạt nêm Kaneshichi vị tảo bẹ Shimaya</t>
  </si>
  <si>
    <t>Hạt nêm Ajinomoto vị gà</t>
  </si>
  <si>
    <t xml:space="preserve">Hạt nêm Ajinomoto cá mòi  56g </t>
  </si>
  <si>
    <t>Giấm trắng - Heinz Distilled Vinegar</t>
  </si>
  <si>
    <t>Dầu hào Kum Chun Lee Kum Kee - Lee Kum Kee Kum Chun Oyster Sauce  510G</t>
  </si>
  <si>
    <t>Dấm táo Heinz Apple Cider Vinegar</t>
  </si>
  <si>
    <t>Bột tỏi cho bé Anpaso 60g</t>
  </si>
  <si>
    <t>Bột nêm Dashi tảo bẹ Kombu Shimaya</t>
  </si>
  <si>
    <t>Bột nêm Dashi tảo bẹ Kombu</t>
  </si>
  <si>
    <t>Bột nêm Dashi Pigeon vị rau củ</t>
  </si>
  <si>
    <t>Bột nêm Dashi Pigeon vị cá bào và rong biển</t>
  </si>
  <si>
    <t>Bột nêm ăn dặm heo và rau củ Ecofood 50g</t>
  </si>
  <si>
    <t>Bột nêm ăn dặm gà, nấm và rong biển Ecofood 50g</t>
  </si>
  <si>
    <t>Bột nêm ăn dặm bò và rau củ Ecofood 50g</t>
  </si>
  <si>
    <t>Bột nêm ăn dặm Anpaso vị rong biển 60g</t>
  </si>
  <si>
    <t>Bột nêm ăn dặm Anpaso vị rau củ hũ 60g</t>
  </si>
  <si>
    <t>Bột nêm ăn dặm Anpaso vị nấm hương 60g</t>
  </si>
  <si>
    <t>Bột nêm ăn dặm Anpaso vị măng tây hũ 60g</t>
  </si>
  <si>
    <t>Bột hành cho bé Anpaso 50gr</t>
  </si>
  <si>
    <t>Bánh ăm dặm Pigeon vị cá</t>
  </si>
  <si>
    <t>Bánh ăn dặm Gerber Lil Crunchies vị phô mai, 42g</t>
  </si>
  <si>
    <t>Bánh ăn dặm Gerber Lil Crunchies vị rau củ, 42g</t>
  </si>
  <si>
    <t>Bánh ăn dặm Grinny vị bí ngô</t>
  </si>
  <si>
    <t>Bánh ăn dặm Grinny vị dâu</t>
  </si>
  <si>
    <t>Bánh Ăn Dặm Pigeon Vị Bí Đỏ &amp; Khoai Lang</t>
  </si>
  <si>
    <t>Bánh Ăn Dặm Pigeon Vị Cà Chua &amp; Cà Rốt</t>
  </si>
  <si>
    <t>Bánh Ăn Dặm Pigeon Vị Cá Mòi &amp; Cá Cơm</t>
  </si>
  <si>
    <t>Bánh ăn dặm Pigeon vị cà rốt và cà chua</t>
  </si>
  <si>
    <t>Bánh ăn dặm Pigeon vị cà rốt và khoai lang</t>
  </si>
  <si>
    <t>Bánh Ăn Dặm Pigeon Vị Rong Biển</t>
  </si>
  <si>
    <t>Bánh ăn dặm Pigeon vị tảo biển</t>
  </si>
  <si>
    <t>Bánh ăn dặm vị cá</t>
  </si>
  <si>
    <t>Bánh ăn dặm vị cải bó xôi &amp; cà rốt</t>
  </si>
  <si>
    <t>Bánh ăn dặm Grinny vị bông cải xanh và táo</t>
  </si>
  <si>
    <t>Bánh Gặm Nướu Ngũ Cốc Grinny Vị Chuối</t>
  </si>
  <si>
    <t>Bánh Gặm Nướu Ngũ Cốc Grinny Vị Dâu Tây</t>
  </si>
  <si>
    <t>Bánh Gặm Nướu Ngũ Cốc Grinny Vị Quả Mọng Hỗn Hợp</t>
  </si>
  <si>
    <t>Bánh Gặm Nướu Ngũ Cốc Grinny Vị Táo Và Bông Cải Xanh</t>
  </si>
  <si>
    <t>Bánh Gạo Ăn Dặm Cho Trẻ Em Happy Bites Chuối 50g</t>
  </si>
  <si>
    <t>Bánh Gạo Ăn Dặm Cho Trẻ Em Happy Bites Táo 50g</t>
  </si>
  <si>
    <t>Bánh Gạo Ăn Dặm Cho Trẻ Em Happy Bites Việt Quất 50g</t>
  </si>
  <si>
    <t>Bánh gạo Ganbare vị cá</t>
  </si>
  <si>
    <t>Bánh gạo Ganbare vị rau củ</t>
  </si>
  <si>
    <t>Bánh gạo hữu cơ Gerber Organic vị việt quất táo củ cải đỏ</t>
  </si>
  <si>
    <t>Bánh gạo hữu cơ Gerber Organic vị xoài chuối cà rốt</t>
  </si>
  <si>
    <t>Bánh gạo hữu cơ Ivenet vị cải bó xôi (rau bina)</t>
  </si>
  <si>
    <t>Bánh gạo hữu cơ Ivenet vị Su hào tím</t>
  </si>
  <si>
    <t>Bánh gạo lứt hữu cơ Bebedang phô mai cà rốt hình que</t>
  </si>
  <si>
    <t>BÁNH GẠO NGỌT IVENET</t>
  </si>
  <si>
    <t>BÁNH GẠO QUE IVENET VỊ BÍ NGÔ</t>
  </si>
  <si>
    <t xml:space="preserve">BÁNH GẠO QUE IVENET VỊ CẢI BÓ XÔI </t>
  </si>
  <si>
    <t>BÁNH GẠO QUE IVENET VỊ KHOAI LANG TÍM</t>
  </si>
  <si>
    <t>Bánh phô mai Finger Cheese vị truyền thống</t>
  </si>
  <si>
    <t>Bánh phô mai Finger Cheese vị việt quất</t>
  </si>
  <si>
    <t>Bánh qui sữa Manna</t>
  </si>
  <si>
    <t>Bánh quy cho trẻ từ 6 đến 36 tháng tuổi, trong giai đoạn mọc răng - Heinz teething rusks</t>
  </si>
  <si>
    <t>BÁNH QUY VỊ BÍ NGÔ VÀ KHOAI LANG PIGEON 50g</t>
  </si>
  <si>
    <t>BÁNH QUY VỊ CẢI XANH VÀ CẢI BÓ XÔI PIGEON 40g</t>
  </si>
  <si>
    <t>Bánh quy vị Dâu và Chuối (ít đường) dành cho trẻ từ 7 tháng</t>
  </si>
  <si>
    <t>Bánh quy vị táo ( ít đường) dành cho trẻ từ 7 tháng trở lên - Heinz Apple Biscotti (Reauced sugar)</t>
  </si>
  <si>
    <t>Bánh Trứng Manna Bolo</t>
  </si>
  <si>
    <t>Bánh viên BORO 80g</t>
  </si>
  <si>
    <t>Bánh viên PETIT BORO 15g x 6 Gói</t>
  </si>
  <si>
    <t>Bánh xốp Hàn Quốc Ivenet vị khoai lang</t>
  </si>
  <si>
    <t>Bánh xốp Hàn Quốc Ivenet vị phô mai</t>
  </si>
  <si>
    <t>Bánh xốp Hàn Quốc Ivenet vị quýt</t>
  </si>
  <si>
    <t>Bánh xốp hữu cơ vị chuối và khoai lang Happy Baby Teethers Organic, 4gr/gói x 12</t>
  </si>
  <si>
    <t>Bánh xốp hữu cơ vị đậu hà lan và rau bina Happy Baby Teethers Organic,4gr/gói x 12</t>
  </si>
  <si>
    <t>Bánh xốp hữu cơ vị việt quất và cà rốt tím  Happy Baby Teethers Organic, 4gr/gói x 12</t>
  </si>
  <si>
    <t>BÁNH XỐP IVENET VỊ DÂU VÀ VIỆT QUẤT</t>
  </si>
  <si>
    <t>BÁNH XỐP IVENET VỊ SÔ CÔ LA VÀ CHUỐI</t>
  </si>
  <si>
    <t>BÁNH XỐP NGŨ CỐC IVENET VỊ BÍ NGÔ</t>
  </si>
  <si>
    <t>BÁNH XỐP NGŨ CỐC IVENET VỊ QUÝT</t>
  </si>
  <si>
    <t>Bánh xốp sữa Manna</t>
  </si>
  <si>
    <t>Dâu sấy lạnh Ivenet cho bé ăn dặm</t>
  </si>
  <si>
    <t>Dâu Tây Nguyên Quả Sấy Lạnh Bebedang</t>
  </si>
  <si>
    <t>Hộp Bánh Viên Rau Củ Quả Vị Bí Đỏ, Vị Truyền Thống Và Vị Khoai Tây Tím Boro 62G (12 Gói)</t>
  </si>
  <si>
    <t>Rong biển hữu cơ ăn liền Ispoon</t>
  </si>
  <si>
    <t>Rong biển Organic Pink Fong</t>
  </si>
  <si>
    <t>Rong biển Organic Pink Fong - tách muối</t>
  </si>
  <si>
    <t>Sữa chua khô Kiwigarden kiểu Hy Lạp</t>
  </si>
  <si>
    <t>Sữa chua khô Kiwigarden vị chanh leo</t>
  </si>
  <si>
    <t>Sữa chua khô Kiwigarden vị Dâu Tây 14g (Không đường)</t>
  </si>
  <si>
    <t>Sữa chua khô Kiwigarden vị dừa và quả mâm xôi</t>
  </si>
  <si>
    <t>Sữa chua khô Kiwigarden vị kiwi vàng</t>
  </si>
  <si>
    <t>Sữa Chua Sấy Bebedang Vị Chuối</t>
  </si>
  <si>
    <t>Sữa Chua Sấy Bebedang Vị Dâu Tây</t>
  </si>
  <si>
    <t>Sữa Chua Sấy Bebedang Vị Táo</t>
  </si>
  <si>
    <t>SỮA CHUA KHÔ (SẤY LẠNH) IVENET BEBE VỊ CHUỐI</t>
  </si>
  <si>
    <t>SỮA CHUA KHÔ (SẤY LẠNH) IVENET BEBE VỊ DÂU</t>
  </si>
  <si>
    <t>SỮA CHUA KHÔ (SẤY LẠNH) IVENET BEBE VỊ VIỆT QUẤT</t>
  </si>
  <si>
    <t>TÁO SẤY IVENET CHO BÉ 15g</t>
  </si>
  <si>
    <t>Táo Sấy Lạnh Bebedang</t>
  </si>
  <si>
    <t>Thực Phẩm Bổ Sung Bánh Bỏng Bổ Sung Dha Yommy Maeil Ba Loại Phô Mai</t>
  </si>
  <si>
    <t>Thực Phẩm Bổ Sung Bánh Bỏng Bổ Sung Dha Yommy Maeil Vị Sữa Chua Dâu Tây</t>
  </si>
  <si>
    <t>Thực Phẩm Bổ Sung Bánh Bỏng Bổ Sung Dha Yommy Maeil Vị Truyền Thống</t>
  </si>
  <si>
    <t>Thực phẩm bổ sung BÁNH GẠO BEANSTALK 6 LOẠI RAU CỦ</t>
  </si>
  <si>
    <t>Thực phẩm bổ sung BÁNH GẠO BEANSTALK VỊ CÁ MÒI</t>
  </si>
  <si>
    <t>Thực phẩm bổ sung BÁNH GẠO BEANSTALK VỊ RONG BIỂN HIJIKI VÀ RONG BIỂN XANH AONORI</t>
  </si>
  <si>
    <t>Thực phẩm bổ sung BÁNH GẠO BEANSTALK VỊ TÔM VÀ RONG BIỂN XANH</t>
  </si>
  <si>
    <t>Thực phẩm bổ sung BÁNH GẠO CALCI BEANSTALK</t>
  </si>
  <si>
    <t>Thực Phẩm Bổ Sung Bánh Vòng Gạo Lứt Bebedang Vị Chuối</t>
  </si>
  <si>
    <t>Thực Phẩm Bổ Sung Bánh Vòng Gạo Lứt Bebedang Vị Dâu Tây</t>
  </si>
  <si>
    <t>Thực Phẩm Bổ Sung Bánh Vòng Gạo Lứt Bebedang Vị Phô Mai</t>
  </si>
  <si>
    <t>Thực phẩm bổ sung bánh xốp ăn dặm vị cải xoăn và rau bina Happy Baby</t>
  </si>
  <si>
    <t>Thực phẩm bổ sung BÁNH XỐP BEANSTALK</t>
  </si>
  <si>
    <t>Thực phẩm bổ sung BÁNH XỐP IVENET VỊ DÂU</t>
  </si>
  <si>
    <t>Thực phẩm bổ sung BÁNH XỐP IVENET VỊ PHÔ MAI</t>
  </si>
  <si>
    <t>THỰC PHẨM BỔ SUNG BÁNH XỐP IVENET VỊ QUÝT</t>
  </si>
  <si>
    <t>THỰC PHẨM BỔ SUNG BÁNH XỐP IVENET VỊ BÍ NGÔ NGỌT</t>
  </si>
  <si>
    <t>Bánh Viên Boro 70G</t>
  </si>
  <si>
    <t>BÁNH BỎNG GẠO IVENET VỊ VIỆT QUẤT</t>
  </si>
  <si>
    <t>BÁNH BỎNG GẠO IVENET VỊ TRUYỀN THỐNG</t>
  </si>
  <si>
    <t>Bánh gạo Ganbare vị cá 43g</t>
  </si>
  <si>
    <t>TPBS Sữa Dinh Dương Pha Sẵn Nuvi Growi, 110ml (Lốc 4 hộp) (2+)</t>
  </si>
  <si>
    <t>TPBS Sữa Dinh Dưỡng Pha Sẵn Nuvi Grow, 1+ tuổi, 110ml (Lốc 4 hộp)</t>
  </si>
  <si>
    <t>Thùng sữa uống KUN Socola Lúa Mạch 110ml - 24 túi</t>
  </si>
  <si>
    <t>Thùng sữa uống KUN hương Nho 110ml - 24 túi</t>
  </si>
  <si>
    <t>Thùng sữa chua uống KUN hương Kem Dâu 110ml - 24 túi</t>
  </si>
  <si>
    <t>Thùng sữa chua uống KUN hương Cam 110ml - 24 túi</t>
  </si>
  <si>
    <t>Thức uống lúa mạch uống liền Nestle Milo 180ml - Lốc 4 hộp</t>
  </si>
  <si>
    <t>Thức uống lúa mạch uống liền Nestlé Milo 115ml (Lốc 4 hộp)</t>
  </si>
  <si>
    <t>Thực phẩm dinh dưỡng y học Nutren Junior 110ml (1 -10 tuổi) (Lốc 4 hộp)</t>
  </si>
  <si>
    <t>Thực phẩm dinh dưỡng y học Nutren Junior</t>
  </si>
  <si>
    <t>Thực phẩm dinh dưỡng y học Glucerna 220ml (lốc 6 chai)</t>
  </si>
  <si>
    <t>Thực phẩm dinh dưỡng y học Ensure Gold Vigor 237ml - Lốc 6 chai</t>
  </si>
  <si>
    <t>Thực phẩm dinh dưỡng y học Ensure dạng lỏng hương vani 237ML - Lốc 6 chai</t>
  </si>
  <si>
    <t>Thực phẩm dinh dưỡng y học cho trẻ 1-10 tuổi: Pediasure dạng lỏng hương vani 237ml (Lốc 6 chai)</t>
  </si>
  <si>
    <t>Thực phẩm dinh dưỡng y học cho trẻ  1-10 tuổi: Pediasure hương vani (180ml) (Lốc 4)</t>
  </si>
  <si>
    <t>Thực phẩm dinh dưỡng y học cho trẻ  1-10 tuổi: Pediasure hương vani (110ml) (Lốc 4)</t>
  </si>
  <si>
    <t>Thực phẩm bổ sung: Sữa hạt điều SO GOOD 1000ml</t>
  </si>
  <si>
    <t>Thực phẩm bổ sung: Sữa hạnh nhân hương vani SO GOOD 1000ml</t>
  </si>
  <si>
    <t>Thực phẩm bổ sung: Sữa hạnh nhân hương sô cô la SO GOOD 1000ml</t>
  </si>
  <si>
    <t>Thực phẩm bổ sung: Sữa dinh dưỡng pha sẵn APTAKID 180ml (3 hộp)</t>
  </si>
  <si>
    <t>Thực phẩm bổ sung: Enfagrow A+ 360 Brain DHA+ hương Vani, Lốc 3 hộp - Mới</t>
  </si>
  <si>
    <t>Thực phẩm bổ sung: Enfagrow A+ 360 Brain DHA hương Socola 180ml, Lốc 3 hộp - Mới</t>
  </si>
  <si>
    <t>Thực phẩm bổ sung sữa tiệt trùng Similac hương vani 180ml (Lốc 4 hộp)</t>
  </si>
  <si>
    <t>Thực phẩm bổ sung sữa tiệt trùng Similac hương vani 110ml (Lốc 4 hộp)</t>
  </si>
  <si>
    <t>Thực phẩm bổ sung Sữa tiệt trùng Similac Eye-Q 110ML (Lốc 4)</t>
  </si>
  <si>
    <t>Thực phẩm bổ sung Sữa tiệt trùng Similac Eye-Q 110ML (Lốc 4 hộp mới)</t>
  </si>
  <si>
    <t>Thực phẩm bổ sung Sữa tiệt trùng Similac Eye-Q 110ML - Lốc 4 hộp</t>
  </si>
  <si>
    <t>Thực phẩm bổ sung Sữa tiệt trùng Similac Eye-Q  180ml (Lốc 4)</t>
  </si>
  <si>
    <t>Thực phẩm bổ sung Sữa tiệt trùng Similac Eye-Q  180ml (Lốc 4 hộp mới)</t>
  </si>
  <si>
    <t>Thực phẩm bổ sung Sữa tiệt trùng Similac Eye-Q  180ml - Lốc 4 hộp</t>
  </si>
  <si>
    <t>Thực phẩm bổ sung Sữa tiệt trùng Nestle Bear Brand hương việt quất 180ml, Lốc 4 hộp</t>
  </si>
  <si>
    <t>Thực phẩm bổ sung sữa tiệt trùng Nestle Bear Brand hương trái cây 180ml, Lốc 4 hộp</t>
  </si>
  <si>
    <t>Thực phẩm bổ sung Sữa tiệt trùng Nestlé Bear Brand Hương Dâu Trắng 180ml (Lốc 3+1)</t>
  </si>
  <si>
    <t>Thực phẩm bổ sung Sữa tiệt trùng NESTLE BEAR BRAND hương dâu trắng (Lốc 4)</t>
  </si>
  <si>
    <t>Thực phẩm bổ sung sữa tiệt trùng Nestlé Bear Brand 180ml, Lốc 4 hộp</t>
  </si>
  <si>
    <t>Thực phẩm bổ sung Sữa tiệt trùng Nestlé Bear Brand 180ml (Lốc 3+1)</t>
  </si>
  <si>
    <t>Thực phẩm bổ sung sữa tiệt trùng Abbott Grow Gold hương vani 180ml (Lốc 4 hộp)</t>
  </si>
  <si>
    <t>Thực phẩm bổ sung sữa ngày yến mạch vị mâm xôi Agusha 200ml</t>
  </si>
  <si>
    <t>Thực phẩm bổ sung sữa ngày vị gạo, ngô chuối và dâu rừng Agusha 200ml</t>
  </si>
  <si>
    <t>Thực phẩm bổ sung sữa lúa mạch Nestlé Milo 110ml (Lốc 4 hộp)</t>
  </si>
  <si>
    <t>Thực phẩm bổ sung sữa dinh dưỡng pha sẵn GrowPLUS+ Colos Immunel, 4x180ml (trên 1 tuổi) - Thùng</t>
  </si>
  <si>
    <t>Thực phẩm bổ sung sữa dinh dưỡng pha sẵn GrowPLUS+ Colos Immunel, 4x180ml (trên 1 tuổi) - Lốc</t>
  </si>
  <si>
    <t>Thực phẩm bổ sung sữa dinh dưỡng pha sẵn GrowPLUS+ Colos Immunel, 4x110ml (trên 1 tuổi) - Thùng</t>
  </si>
  <si>
    <t>Thực phẩm bổ sung sữa dinh dưỡng pha sẵn GrowPLUS+ Colos Immunel, 4x110ml (trên 1 tuổi) - Lốc</t>
  </si>
  <si>
    <t>Thực phẩm bổ sung sữa dinh dưỡng pha sẵn GrowPLUS+ (Bạc), 4x180ml (trên 1 tuổi) - Thùng</t>
  </si>
  <si>
    <t>Thực phẩm bổ sung sữa dinh dưỡng pha sẵn GrowPLUS+ (Bạc), 4x180ml (trên 1 tuổi) - Lốc</t>
  </si>
  <si>
    <t>Thực phẩm bổ sung sữa dinh dưỡng pha sẵn GrowPLUS+ (Bạc), 4x110ml (trên 1 tuổi) - Thùng</t>
  </si>
  <si>
    <t>Thực phẩm bổ sung sữa dinh dưỡng pha sẵn GrowPLUS+ (Bạc), 4x110ml (trên 1 tuổi) - Lốc</t>
  </si>
  <si>
    <t>Thực phẩm bổ sung sữa đêm ngũ cốc vị lê và chuối Agusha 200ml</t>
  </si>
  <si>
    <t>Thực phẩm bổ sung sữa đêm gạo sữa vị táo và lê Agusha 200ml</t>
  </si>
  <si>
    <t>Thực phẩm bổ sung Sữa chua uống Nestle Gấu, thùng 28 gói 75ml</t>
  </si>
  <si>
    <t>Thực phẩm bổ sung Sữa chua uống Nestle Gấu vị dâu, thùng 28 gói 75ml</t>
  </si>
  <si>
    <t>Thực phẩm bổ sung Sữa chua uống dinh dưỡng Nestle Yogu</t>
  </si>
  <si>
    <t>Thực phẩm bổ sung Nestlé NANGROW 9 (4x110ml)</t>
  </si>
  <si>
    <t>Thực phẩm bổ sung Nestlé NANGROW 6(8x110ml) Mua 6 tặng 2</t>
  </si>
  <si>
    <t>Thực phẩm bổ sung Nestlé NANGROW 6 (4x180ml)</t>
  </si>
  <si>
    <t>Thực phẩm bổ sung Nestlé NANGROW 4(8x180ml) Mua 6 tặng 2</t>
  </si>
  <si>
    <t>Thực phẩm bổ sung Nestle NAN OPTIPRO Kid 180ml (Lốc 4)</t>
  </si>
  <si>
    <t>Thực phẩm bổ sung Nestlé NAN OPTIPRO Kid 180ml (7+1)</t>
  </si>
  <si>
    <t>Thực phẩm bổ sung Nestle NAN OPTIPRO Kid 115ml (lốc 6)</t>
  </si>
  <si>
    <t>Thực phẩm bổ sung Nestlé NAN OPTIPRO Kid 115ml (8+1)</t>
  </si>
  <si>
    <t>Thực phẩm bổ sung Nestlé NAN OPTIPRO 4 - Lốc 4 hộp mới</t>
  </si>
  <si>
    <t>Thực phẩm bổ sung cho trẻ từ 2 tuổi trở lên : Abbott Grow Gold hương vani - Lốc 4 hộp</t>
  </si>
  <si>
    <t>Sữa uống tiệt trùng Fristi Fruity hương xoài 80ml - Lốc 6 chai - New</t>
  </si>
  <si>
    <t>Sữa uống tiệt trùng Fristi Fruity hương xoài 80ml - Lốc 6 chai - Mới</t>
  </si>
  <si>
    <t>Sữa uống tiệt trùng Fristi Fruity hương táo 80ml - Lốc 6 chai - Mới</t>
  </si>
  <si>
    <t>Sữa uống tiệt trùng Fristi Fruity hương nho 80ml - Lốc 6 chai - Mới</t>
  </si>
  <si>
    <t>Sữa uống tiệt trùng Fristi Fruity hương dâu 80ml - Lốc 6 chai - Mới</t>
  </si>
  <si>
    <t>Sữa uống tiệt trùng Fristi Fruity hương cam 80ml - Lốc 6 chai - Mới</t>
  </si>
  <si>
    <t>Sữa uống pha sẵn nhãn hiệu Friso Gold - Lốc 4 hộp</t>
  </si>
  <si>
    <t>Sữa uống dinh dưỡng Vinamilk Yoko Gold 180ml (Lốc 4 hộp)</t>
  </si>
  <si>
    <t>Sữa uống dinh dưỡng Vinamilk Yoko Gold 110ml (Lốc 4 hộp)</t>
  </si>
  <si>
    <t>Sữa uống dinh dưỡng pha sẵn - Nhãn hiệu Dutch Lady Cao Khỏe Plus 170ml - Lốc 4 hộp</t>
  </si>
  <si>
    <t>Sữa uống dinh dưỡng Optimum Gold 180ml (Lốc 4 hộp) new</t>
  </si>
  <si>
    <t>Sữa uống dinh dưỡng Optimum Gold 180ml (Lốc 4 hộp)</t>
  </si>
  <si>
    <t>Sữa uống dinh dưỡng Optimum Gold 110ml (Lốc 4 hộp) new</t>
  </si>
  <si>
    <t>Sữa uống dinh dưỡng Optimum Gold 110ml (Lốc 4 hộp)</t>
  </si>
  <si>
    <t>Sữa uống dinh dưỡng Optimum Colos 180ml (Lốc 4 hộp) new</t>
  </si>
  <si>
    <t>Sữa uống dinh dưỡng Optimum Colos 110ml (Lốc 4 hộp) new</t>
  </si>
  <si>
    <t>Sữa uống dinh dưỡng Oggi Gold 180ml, lốc 4 hộp (trên 1 tuổi)</t>
  </si>
  <si>
    <t>Sữa uống dinh dưỡng Oggi Gold 110ml, lốc 4 hộp (trên 1 tuổi)</t>
  </si>
  <si>
    <t>Sữa uống dinh dưỡng Dielac Grow Plus 110ml (Sữa Non) - Lốc 4 hộp</t>
  </si>
  <si>
    <t>Sữa uống dinh dưỡng Colosbaby Gold 180ml (Lốc 4 hộp)</t>
  </si>
  <si>
    <t>Sữa uống dinh dưỡng Colosbaby 110ml, lốc 4 hộp (trên 1 tuổi)</t>
  </si>
  <si>
    <t>Sữa uống dinh dưỡng Colos Gain 180ml, lốc 4 hộp (trên 1 tuổi)</t>
  </si>
  <si>
    <t>Sữa uống dinh dưỡng Colos Gain 110ml, lốc 4 hộp (trên 1 tuổi)</t>
  </si>
  <si>
    <t>Sữa uống dinh dưỡng - Dielac Grow Plus có Tổ Yến 110ml (Lốc 4 hộp)</t>
  </si>
  <si>
    <t>Sữa tươi tiệt trùng Vị Tự Nhiên Dalatmilk 180ml (lốc 4 hộp)</t>
  </si>
  <si>
    <t>Sữa tươi tiệt trùng TH true Milk ít đường 220ml (lốc 4 hộp)</t>
  </si>
  <si>
    <t>Sữa tươi tiệt trùng TH true Milk ít đường 1L</t>
  </si>
  <si>
    <t>Sữa tươi tiệt trùng TH true Milk ít đường 180ml (lốc 4 hộp)</t>
  </si>
  <si>
    <t>Sữa tươi tiệt trùng TH true Milk ít đường 110ml (lốc 4 hộp)</t>
  </si>
  <si>
    <t>Sữa tươi tiệt trùng TH true Milk có đường 220ml (lốc 4 hộp)</t>
  </si>
  <si>
    <t>Sữa tươi tiệt trùng TH true Milk có đường 1L</t>
  </si>
  <si>
    <t>Sữa tươi tiệt trùng TH true Milk có đường 180ml (lốc 4 hộp)</t>
  </si>
  <si>
    <t>Sữa tươi tiệt trùng TH true Milk có đường 110ml (lốc 4 hộp)</t>
  </si>
  <si>
    <t>Sữa tươi tiệt trùng tách béo - Australia Own's skim milk 1000ml</t>
  </si>
  <si>
    <t>Sữa tươi tiệt trùng Organic Ducth Lady 1L</t>
  </si>
  <si>
    <t>Sữa tươi tiệt trùng Organic - Nhãn hiệu Ducth Lady - Dạng hộp giấy  200ml - Lốc 3 hộp</t>
  </si>
  <si>
    <t>Sữa tươi tiệt trùng Oldenburger ít đường 180ml (lốc 4 hộp)</t>
  </si>
  <si>
    <t>Sữa tươi tiệt trùng Oldenburger ít đường 110ml (lốc 4 hộp)</t>
  </si>
  <si>
    <t>Sữa tươi tiệt trùng Oldenburger có đường 180ml (lốc 4 hộp)</t>
  </si>
  <si>
    <t>Sữa tươi tiệt trùng Oldenburger có đường 110ml (lốc 4 hộp)</t>
  </si>
  <si>
    <t>Sữa tươi tiệt trùng Nguyên kem nhãn hiệu Meadow Fresh 200ML (Lốc 3 hộp)</t>
  </si>
  <si>
    <t>Sữa tươi tiệt trùng Nguyên kem nhãn hiệu Meadow Fresh 1x12L</t>
  </si>
  <si>
    <t>Sữa tươi tiệt trùng nguyên kem Australia's Own A2 Lốc 3x200ml</t>
  </si>
  <si>
    <t>Sữa tươi tiệt trùng nguyên kem - Australia Own's full cream milk 1000ml</t>
  </si>
  <si>
    <t>Sữa tươi tiệt trùng nguyên kem  3.5% béo - Oldenburger Full Cream Milk</t>
  </si>
  <si>
    <t>Sữa tươi tiệt trùng nguyên chất TH true Milk 220ml (lốc 4 hộp)</t>
  </si>
  <si>
    <t>Sữa tươi tiệt trùng nguyên chất TH true Milk 1L</t>
  </si>
  <si>
    <t>Sữa tươi tiệt trùng nguyên chất TH true Milk 180ml (lốc 4 hộp)</t>
  </si>
  <si>
    <t>Sữa tươi tiệt trùng nguyên chất TH true Milk 110ml (lốc 4 hộp)</t>
  </si>
  <si>
    <t>Sữa tươi tiệt trùng không đường Vinamilk 180ml - Lốc 4 hộp</t>
  </si>
  <si>
    <t>Sữa tươi tiệt trùng ít đường Vinamilk 180ml (Lốc 4 hộp)</t>
  </si>
  <si>
    <t>Sữa tươi tiệt trùng ít đường Vinamilk 180ml - Lốc 4 hộp</t>
  </si>
  <si>
    <t>Sữa tươi tiệt trùng ít đường Dutch Lady 180ml (Lốc 4 hộp)</t>
  </si>
  <si>
    <t>Sữa tươi tiệt trùng hương dâu TH true Milk có đường 180ml (lốc 4 hộp)</t>
  </si>
  <si>
    <t>Sữa tươi tiệt trùng hương dâu TH true Milk 110ml (lốc 4 hộp)</t>
  </si>
  <si>
    <t>Sữa tươi tiệt trùng hương chuối - Oldenburger Banana Flavoured Milk</t>
  </si>
  <si>
    <t>Sữa tươi tiệt trùng Giàu Canxi Ít béo nhãn hiệu Meadow Fresh 200ML (Lốc 3 hộp)</t>
  </si>
  <si>
    <t>Sữa tươi tiệt trùng Dalat Milk ít đường 180ml (lốc 4 hộp)</t>
  </si>
  <si>
    <t>Sữa tươi tiệt trùng Dalat Milk ít đường 110ml (lốc 4 hộp)</t>
  </si>
  <si>
    <t>Sữa tươi tiệt trùng Dalat Milk có đường 180ml (lốc 4 hộp)</t>
  </si>
  <si>
    <t>Sữa tươi tiệt trùng Dalat Milk có đường 110ml (lốc 4 hộp)</t>
  </si>
  <si>
    <t>Sữa tươi tiệt trùng có đường Vinamilk 1L - New</t>
  </si>
  <si>
    <t>Sữa tươi tiệt trùng có đường Vinamilk 180ml - Lốc 4 hộp</t>
  </si>
  <si>
    <t>Sữa tươi tiệt trùng có đường Dutch Lady 180ml (Lốc 4 hộp)</t>
  </si>
  <si>
    <t>Sữa tươi tiệt trùng có đường Dutch Lady 180ml - Lốc 4 hộp</t>
  </si>
  <si>
    <t>Sữa tươi tiệt trùng chứa tổ yến VNM 110ml (Lốc 4 hộp)</t>
  </si>
  <si>
    <t>Sữa tươi tiệt trùng CGHL socola 48x180ml - Lốc 4 hộp - Mới</t>
  </si>
  <si>
    <t>Sữa tươi tiệt trùng CGHL không đường 48x180ml - Lốc 4 hộp - Mới</t>
  </si>
  <si>
    <t>Sữa tươi tiệt trùng CGHL dâu 48x180ml - Lốc 4 hộp - Mới</t>
  </si>
  <si>
    <t>Sữa tươi tiệt trùng CGHL Active có đường 48x180ml - Lốc 4 hộp - Mới</t>
  </si>
  <si>
    <t>Sữa tươi tiệt trùng cao đạm Vinamilk Green Farm ít đường 180ml (lốc 4 hộp)</t>
  </si>
  <si>
    <t>Sữa tươi tiệt trùng bổ sung sữa non Vitadairy Colos Fresh Milk 180ml (Lốc 3 hộp)</t>
  </si>
  <si>
    <t>Sữa tươi tiệt trùng Anka Peak Fresh Pure Milk 1L</t>
  </si>
  <si>
    <t>Sữa tươi tiệt trùng A2 Milk (lốc 6 hộp)</t>
  </si>
  <si>
    <t>Sữa Tươi TH True Milk Hilo 180ml (lốc 4 hộp)</t>
  </si>
  <si>
    <t>Sữa tươi sạch tiệt trùng Nutimilk, ít đường, 180ml (lốc 4 hộp)</t>
  </si>
  <si>
    <t>Sữa tươi sạch tiệt trùng Nutimilk, ít đường, 110ml (lốc 4 hộp)</t>
  </si>
  <si>
    <t>Sữa tươi sạch tiệt trùng Nutimilk, có đường, 180ml (lốc 4 hộp)</t>
  </si>
  <si>
    <t>Sữa tươi sạch tiệt trùng Nutimilk, có đường, 110ml (lốc 4 hộp)</t>
  </si>
  <si>
    <t>Sữa tươi Pháp PB nguyên kem 1l</t>
  </si>
  <si>
    <t>Sữa tươi Pháp PB ít béo1l</t>
  </si>
  <si>
    <t>Sữa tươi nguyên chất tiệt trùng DEVONDALE MILK (DEVONDALE FULL CREAM MILK) 200ml - Lốc 6 hộp</t>
  </si>
  <si>
    <t>Sữa tươi nguyên chất tiệt trùng DEVONDALE MILK (DEVONDALE FULL CREAM MILK) 1L</t>
  </si>
  <si>
    <t>Sữa tươi nguyên chất tiệt trùng - Vinamilk 100 phần trăm Organic 180ml (Lốc 4)</t>
  </si>
  <si>
    <t>Sữa tươi ít đường bổ sung sữa non Metafresh 180ml, lốc 4 hộp</t>
  </si>
  <si>
    <t>Sữa tươi ít đường bổ sung sữa non Metafresh 110ml, lốc 4 hộp</t>
  </si>
  <si>
    <t>Sữa tươi có đường bổ sung sữa non Metafresh 180ml, lốc 4 hộp</t>
  </si>
  <si>
    <t>Sữa tươi có đường bổ sung sữa non Metafresh 110ml, lốc 4 hộp</t>
  </si>
  <si>
    <t>Sữa tươi Avonmore nguyên kem 200ml - Lốc 3</t>
  </si>
  <si>
    <t>Sữa tươi Avonmore ít béo 200ml - Lốc 3</t>
  </si>
  <si>
    <t>Sữa trái cây Kun hương trái cây 180ml (lốc 4 hộp)</t>
  </si>
  <si>
    <t>Sữa trái cây Kun hương nho 180ml (lốc 4 hộp)</t>
  </si>
  <si>
    <t>Sữa trái cây Kun hương cam 180ml (lốc 4 hộp)</t>
  </si>
  <si>
    <t>Sữa tiệt trùng socola Ductch Lady 180ml - Lốc 4 hộp</t>
  </si>
  <si>
    <t>Sữa tiệt trùng hương dâu Dutch Lady 180ml  - Lốc 4 hộp</t>
  </si>
  <si>
    <t>Sữa óc chó hạnh nhân đậu đen 200ml - Lốc 3 hộp</t>
  </si>
  <si>
    <t>Sữa Nutifood Varna Complete 237ml (lốc 6 chai)</t>
  </si>
  <si>
    <t>Sữa Nutifood Varna Colostrum 237ml (lốc 6)</t>
  </si>
  <si>
    <t>Sữa Nutifood Nuvi Grow 110ml (lốc 4 hộp)</t>
  </si>
  <si>
    <t>Sữa Nutifood Growplus Vàng 110ml (lốc 4 hộp)</t>
  </si>
  <si>
    <t>Sữa nước Vinamilk Dielac Grow Plus UHT 110ml, Lốc 4 hộp - Mới</t>
  </si>
  <si>
    <t>Sữa nước PediaSure 1+ hương Vani 237ml- Lốc 6 chai</t>
  </si>
  <si>
    <t>Sữa nước PediaSure 1+ hương Socola 237ml - Lốc 6 chai</t>
  </si>
  <si>
    <t>Sữa nước GrowPLUS+ trắng 110ml (lốc 4 hộp)</t>
  </si>
  <si>
    <t>Sữa nước Famna 110ml (lốc 4 hộp)</t>
  </si>
  <si>
    <t>Sữa nước ColosCare 24h 110ml (lốc 4 hộp)</t>
  </si>
  <si>
    <t>Sữa non Vinamilk ColosGold 180ml (từ 1 tuổi) lốc 4 hộp</t>
  </si>
  <si>
    <t>Sữa non Vinamilk ColosGold 110ml (từ 1 tuổi) lốc 4 hộp</t>
  </si>
  <si>
    <t>Sữa non tươi Vitadairy 180mL (lốc 3 hộp)</t>
  </si>
  <si>
    <t>Sữa ngày ngũ cốc vị đào Agusha 200ml</t>
  </si>
  <si>
    <t>Sữa Mắc ca óc chó hạnh nhân 200ml - Lốc 3 hộp</t>
  </si>
  <si>
    <t>Sữa Hữu Cơ Sangha Farm Vị Tự Nhiên</t>
  </si>
  <si>
    <t>Sữa Hữu Cơ Sangha Farm Vị Chuối</t>
  </si>
  <si>
    <t>Sữa hạt và gạo lứt đỏ TH true Nut 180ml (lốc 4 hộp)</t>
  </si>
  <si>
    <t>Sữa hạt và gấc TH true Nut 180ml (lốc 4 hộp)</t>
  </si>
  <si>
    <t>Sữa hạt óc chó TH true Nut 180ml (lốc 4 hộp)</t>
  </si>
  <si>
    <t>Sữa hạt óc chó nguyên chất hiệu 137oC Degrees (137oC Degrees Walnut Milk Original)</t>
  </si>
  <si>
    <t>Sữa hạt mắc ca TH true Nut 180ml (lốc 4 hộp)</t>
  </si>
  <si>
    <t>Sữa hạt hạnh nhân TH true Nut 180ml (lốc 4 hộp)</t>
  </si>
  <si>
    <t>Sữa hạt hạnh nhân nguyên chất hiệu  137oC Degrees (137oC Degrees Almond Milk Original)</t>
  </si>
  <si>
    <t>Sữa hạt hạnh nhân Almond Breeze - Vị Vanilla 180ml (Lốc 3)</t>
  </si>
  <si>
    <t>Sữa hạt hạnh nhân Almond Breeze - Nguyên chất 180ml (Lốc 3)</t>
  </si>
  <si>
    <t>Sữa hạt 9 loại hạt Vinamilk ít dường 180ml (lốc 4 hộp)</t>
  </si>
  <si>
    <t>Sữa hạnh nhân SO GOOD 1L</t>
  </si>
  <si>
    <t>Sữa hạnh nhân không đường SO GOOD 3 x 250ml</t>
  </si>
  <si>
    <t>Sữa hạnh nhân không đường SO GOOD 1L</t>
  </si>
  <si>
    <t>Sữa GrowPLUS+ Xanh, 110ml (lốc 4 hộp)  (2+)</t>
  </si>
  <si>
    <t>Sữa GrowPLUS+ Xanh 1+ tuổi, 110ml (lốc 4 hộp)</t>
  </si>
  <si>
    <t>Sữa GrowPLUS+ Hộp 180ml (lốc 4 hộp)</t>
  </si>
  <si>
    <t>Sữa GrowPLUS+ Hộp 110ml (lốc 4 hộp)</t>
  </si>
  <si>
    <t>Sữa Friso Gold 110ml (từ 1 tuổi) - Lốc 4 hộp - New</t>
  </si>
  <si>
    <t>Sữa Friso Gold 110ml (từ 1 tuổi) - Lốc 4 hộp</t>
  </si>
  <si>
    <t>Sữa Dưa Lưới Binggrae 200ml - Lốc 6 hộp</t>
  </si>
  <si>
    <t>Sữa dinh dưỡng pha sẵn MetaCare Eco 4x180ml</t>
  </si>
  <si>
    <t>Sữa dinh dưỡng pha sẵn MetaCare Eco 4x110ml</t>
  </si>
  <si>
    <t>Sữa dinh dưỡng pha sẵn Aptamil Kid, 180ml (lốc 3 hộp)</t>
  </si>
  <si>
    <t>Sữa dinh dưỡng pha sẵn Aptamil Kid, 110ml (lốc 3 hộp)</t>
  </si>
  <si>
    <t>Sữa đêm yến mạch vị chuối Fruto Nyanya (200ml)</t>
  </si>
  <si>
    <t>Sữa đêm ngũ cốc vị dâu tây và chuối Fruto Nyanya (lốc 3 hộp)</t>
  </si>
  <si>
    <t>Sữa đêm ngũ cốc Fruto Nyanya (200ml)</t>
  </si>
  <si>
    <t>Sữa đêm gạo vị mâm xôi Fruto Nyanya (lốc 3 hộp)</t>
  </si>
  <si>
    <t>Sữa đêm gạo sữa Fruto Nyanya (200ml)</t>
  </si>
  <si>
    <t>Sữa đậu nành SO GOOD 1L</t>
  </si>
  <si>
    <t>Sữa đậu nành ít béo SO GOOD 1L</t>
  </si>
  <si>
    <t>Sữa đậu nành hương VANILLA SO GOOD 1L</t>
  </si>
  <si>
    <t>Sữa Đậu Nành Hạt óc chó Vinamilk, 180ml - Lốc 4 hộp</t>
  </si>
  <si>
    <t>Sữa Đậu Nành Hạnh nhân Vinamilk 180ml - Lốc 4 hộp</t>
  </si>
  <si>
    <t>Sữa đậu đen, óc chó hạnh nhân 190ml (Lốc 3)</t>
  </si>
  <si>
    <t>Sữa đậu đen óc chó hạnh nhân (thùng)</t>
  </si>
  <si>
    <t>Sữa Dâu Binggrae 200ml - Lốc 6 hộp</t>
  </si>
  <si>
    <t>Sữa công thức Eveil uống liền 250ml</t>
  </si>
  <si>
    <t>Sữa Chuối Binggrae 200ml - Lốc 6 hộp</t>
  </si>
  <si>
    <t>Sữa chua uống tiệt trùng việt quất TH true Yogurt 180ml (lốc 4 hộp)</t>
  </si>
  <si>
    <t>Sữa chua uống tiệt trùng hương dâu, chuối, lúa mạch Topkid 110ml (lốc 4 hộp)</t>
  </si>
  <si>
    <t>Sữa chua uống tiệt trùng hương dâu Topkid 110ml (lốc 4 hộp)</t>
  </si>
  <si>
    <t>Sữa chua uống tiệt trùng hương dâu TH true Yogurt 180ml (lốc 4 hộp)</t>
  </si>
  <si>
    <t>Sữa chua uống tiệt trùng hương cam Topkid 110ml (lốc 4 hộp)</t>
  </si>
  <si>
    <t>Sữa chua uống tiệt trùng hương cam TH true Yogurt 180ml (lốc 4 hộp)</t>
  </si>
  <si>
    <t>Sữa chua uống Fristi hương nho 80ml (lốc 6 chai)</t>
  </si>
  <si>
    <t>Sữa chua uống Fristi hương dâu 80ml (lốc 6 chai)</t>
  </si>
  <si>
    <t>Sữa bột pha sẵn Vinamilk Dielac Grow Plus UHT 180ml, Lốc 4 hộp</t>
  </si>
  <si>
    <t>Sữa bột pha sẵn NAN Optipro 185ml - Lốc 4 hộp</t>
  </si>
  <si>
    <t>Sữa bột pha sẵn GrowPLUS+ vị dâu 110ml (lốc 4 hộp) (Trên 1 tuổi)</t>
  </si>
  <si>
    <t>Sữa bột pha sẵn GrowPLUS+ vị chuối 110ml (lốc 4 hộp) (Trên 1 tuổi)</t>
  </si>
  <si>
    <t>Sữa bột pha sẵn Enfagrow A+ 4 RTD Vani 180ml, Lốc 3 hộp</t>
  </si>
  <si>
    <t>Sữa bột pha sẵn Enfagrow A+ 4 RTD Socola 180ml, Lốc 3 hộp</t>
  </si>
  <si>
    <t>Sữa bột pha sẵn Colosbaby 180ml (lốc 4 hộp)</t>
  </si>
  <si>
    <t>SPDDPS Värna Elite Sâm Ngọc Linh Đông Trùng Hạ Thảo chai 237ml</t>
  </si>
  <si>
    <t>SPDDPS GrowPLUS+ Sữa Non (Vàng), 180ml -  Lốc 4 hộp (2+)</t>
  </si>
  <si>
    <t>SPDDPS GrowPLUS+ Sữa Non (Vàng), 110ml -  Lốc 4 hộp (2+)</t>
  </si>
  <si>
    <t>SPDDPS GrowPLUS+ Sữa Non (Vàng) 1+ tuổi, 180ml -  Lốc 4 hộp</t>
  </si>
  <si>
    <t>SPDDPS GrowPLUS+ Sữa Non (Vàng) 1+ tuổi, 110ml -  Lốc 4 hộp</t>
  </si>
  <si>
    <t>SPDDPS GrowPLUS+ ít đường 180ml, lốc 4 hộp</t>
  </si>
  <si>
    <t>SPDDPS GrowPLUS+ ít đường 110ml, lốc 4 hộp</t>
  </si>
  <si>
    <t>SPDDPS GrowPLUS+ Đỏ, 180ml (lốc 4 hộp) - Lốc</t>
  </si>
  <si>
    <t>SPDDPS GrowPLUS+ Đỏ, 110ml (lốc 4 hộp) - Lốc</t>
  </si>
  <si>
    <t>SPDDPS GrowPLUS+ Đỏ Ít đường, 180ml (lốc 4 hộp) - Lốc</t>
  </si>
  <si>
    <t>SPDDPS GrowPLUS+ Đỏ Ít đường, 110ml (lốc 4 hộp) - Lốc</t>
  </si>
  <si>
    <t>SPDDPS GrowPLUS+ Đỏ 180ml (lốc 4 hộp) - Thùng</t>
  </si>
  <si>
    <t>SPDDPS GrowPLUS+ Đỏ 110ml (lốc 4 hộp) - Thùng</t>
  </si>
  <si>
    <t>SPDDPS GrowPLUS+ 180ml Ít đường (lốc 4 hộp) - Thùng</t>
  </si>
  <si>
    <t>SPDDPS GrowPLUS+ 110ml Ít đường (lốc 4 hộp) - Thùng</t>
  </si>
  <si>
    <t>Pediasure Hương Socola - 237ml - Lốc 6 chai</t>
  </si>
  <si>
    <t>Ovaltine uống liền liên hợp 180ml - Lốc 4 hộp - Mới</t>
  </si>
  <si>
    <t>NutriniDrink Compact Multi Fibre , 125mL (lốc 4 hộp)</t>
  </si>
  <si>
    <t>Gối đi xe Nestle</t>
  </si>
  <si>
    <t>Fortimel Protein Vanilla, 125mL (lốc 4 hộp)</t>
  </si>
  <si>
    <t>Combo Pediasua tặng quà</t>
  </si>
  <si>
    <t>Abbott Grow Gold hương vani 110ML - Lốc 4 hộp</t>
  </si>
  <si>
    <t>Abbott Grow Gold hương vani 110ML - Lốc 4</t>
  </si>
  <si>
    <t>Men vi sinh Synteract Baby Drops Oil 10mL</t>
  </si>
  <si>
    <t>Thực phẩm bảo vệ sức khỏe BioGaia Protectis baby drops</t>
  </si>
  <si>
    <t>Thực phẩm bảo vệ sức khỏe BioGaia Protectis baby drops with vitamin D3</t>
  </si>
  <si>
    <t>Thực phẩm bảo vệ sức khỏe BioGaia Protectis Tablets</t>
  </si>
  <si>
    <t>Thực phẩm bảo vệ sức khoẻ Gumazing Vitamin D3K2 Drops</t>
  </si>
  <si>
    <t>Thực phẩm bảo vệ sức khỏe LineaBon K2 + D3</t>
  </si>
  <si>
    <t>Thực phẩm bảo vệ sức khỏe LineaBon K2+D3 Spray dạng xịt</t>
  </si>
  <si>
    <t>Khăn gạc in hình 4 lớp Cotton Animo T2304_NBA003 (25x28cm,5 cái)</t>
  </si>
  <si>
    <t>Khăn gạc sữa 3 lớp Animo T2111_NBA005 (25x28cm,10 cái)</t>
  </si>
  <si>
    <t>Khăn gạc sữa 4 lớp Animo T2111_NBA001 (25x28cm,10 cái)</t>
  </si>
  <si>
    <t>Khăn sữa xô nhăn Cotton 4 lớp Animo T2304_NBA001 (25x28cm,5 cái)</t>
  </si>
  <si>
    <t>Khăn sữa 100% Organic Cotton HM8P Animo T2412_PP001 (30x30cm,5 cái)</t>
  </si>
  <si>
    <t>Khăn gạc  ConCung Good 28x35cm,10c/ bịch</t>
  </si>
  <si>
    <t>Khăn gạc ConCung Good 25x28cm,10c/ bịch</t>
  </si>
  <si>
    <t>Khăn gạc in hình Animo T2111_NBA006 (25x25cm,5 cái)</t>
  </si>
  <si>
    <t>Khăn gạc in hình ConCung Good 25x26cm,5c/ bịch</t>
  </si>
  <si>
    <t>Khăn gạc sữa 3 lớp Animo T2111_NBA003 (28x35cm,10 cái)</t>
  </si>
  <si>
    <t>Khăn sữa sợi tre Mamaru 30x30cm (10 cái/hộp)</t>
  </si>
  <si>
    <t>Khăn tắm cho bé Mamaru 90x90cm</t>
  </si>
  <si>
    <t>Khăn gạc sợi tre 4 lớp Animo T2304_NBA004 (25x25cm,5 cái)</t>
  </si>
  <si>
    <t>Khăn gạc 100% sợi tre HM9X Animo T2411_PP001 (25x25cm,5 cái)</t>
  </si>
  <si>
    <t>Khăn gạc sợi tre ConCung Good HM9X (5 cái/lốc)</t>
  </si>
  <si>
    <t>Khăn gạc sợi tre in hình Animo HM9X (25x25cm,5 cái)</t>
  </si>
  <si>
    <t>Khăn gạc sợi tre in hình Chó con Animo HM9X (25x25cm,5 cái)</t>
  </si>
  <si>
    <t>Khăn gạc sợi tre in hình Cú mèo và Nhím Animo HM9X (25x25cm,5 cái)</t>
  </si>
  <si>
    <t>Khăn gạc sợi tre in hình Thỏ con Animo HM9X (25x25cm,5 cái)</t>
  </si>
  <si>
    <t>Khăn sợi tre  Nappi 2 chiếc/ hộp 77x77 cm (Hồng)</t>
  </si>
  <si>
    <t>Khăn sợi tre Nappi 2 chiếc/ hộp 77x77 cm (Trắng)</t>
  </si>
  <si>
    <t>Khăn sợi tre Nappi 2 chiếc/ hộp 77x77 cm (Xanh)</t>
  </si>
  <si>
    <t>Khăn sữa Organic cao cấp Mollis P777 10 cái/hộp (màu trắng)</t>
  </si>
  <si>
    <t>Khăn sữa Organic cao cấp Mollis P777 10 cái/hộp (màu vàng)</t>
  </si>
  <si>
    <t>Set 5 khăn sữa NOUS T2112_NU011 (Trắng)</t>
  </si>
  <si>
    <t>Set 5 khăn sữa NOUS T2301_NU001 (Trắng nhiều họa tiết)</t>
  </si>
  <si>
    <t>Khăn gạc tắm 4 lớp Animo T2111_NBA002 (75x85cm,1 cái)</t>
  </si>
  <si>
    <t>Khăn gạc tắm sợi tre 2 lớp Animo T2304_NBA005 (60x120cm,1 cái)</t>
  </si>
  <si>
    <t>Khăn gạc tắm sợi tre 2 lớp Animo T2304_NBA006 (90x90cm,1 cái)</t>
  </si>
  <si>
    <t>Khăn gạc tắm 100% sợi tre BM8X Animo T2501_PP001 (60x120cm,1 cái)</t>
  </si>
  <si>
    <t>Khăn gạc tắm 100% sợi tre BM9X Animo T2411_PP002 (90x90cm,1 cái)</t>
  </si>
  <si>
    <t>Khăn gạc tắm 3 lớp Animo T2111_NBA004 (75x85cm,1 cái)</t>
  </si>
  <si>
    <t>Khăn gạc tắm ConCung Good 75x85cm</t>
  </si>
  <si>
    <t>Khăn gạc tắm in hình Animo T2111_NBA007 (75x85cm,1 cái)</t>
  </si>
  <si>
    <t>Khăn gạc tắm in hình ConCung Good 75x85cm</t>
  </si>
  <si>
    <t>Khăn gạc tắm sợi tre ConCung Good BM8X 60x120 (cm)</t>
  </si>
  <si>
    <t>Khăn gạc tắm sợi tre ConCung Good BM9X 90x90 (cm)</t>
  </si>
  <si>
    <t>Khăn gạc tắm sợi tre in hình Animo BM8X (60x120cm)</t>
  </si>
  <si>
    <t>Khăn gạc tắm sợi tre in hình Animo BM9X (90x90cm)</t>
  </si>
  <si>
    <t>Váng Sữa P'tit Gourmand vị Vani 4x100g</t>
  </si>
  <si>
    <t>Cháo sữa Burine Grieβbrei vị Vanille dành cho trẻ từ 6 tháng tuổi 300g</t>
  </si>
  <si>
    <t>Pudding Burine Vanille dành cho trẻ từ 6 tháng tuổi 300g</t>
  </si>
  <si>
    <t>Pudding Burine Vị Chuối (Vỉ 6 x 50g)</t>
  </si>
  <si>
    <t>Burine Erdbeer Pudding (Burine Pudding Dâu)</t>
  </si>
  <si>
    <t>Thực phẩm bổ sung: Phô mai La Vache qui rit Con Bò Cười - 100N VN (112gr)</t>
  </si>
  <si>
    <t>Sữa chua phô mai vị dâu tây</t>
  </si>
  <si>
    <t>Sữa chua phô mai vị tự nhiên</t>
  </si>
  <si>
    <t>Sữa chua phô mai vị mận vàng</t>
  </si>
  <si>
    <t>Váng sữa Zott Monte hương Sô cô la 4x55g</t>
  </si>
  <si>
    <t xml:space="preserve">Váng sữa Zott Monte hương Vani 4x55g </t>
  </si>
  <si>
    <t>Váng sữa  tươi Mixxo Gold 75g - Lốc 4</t>
  </si>
  <si>
    <t>Váng sữa Mixxi - Vanila Plus 60g - Lốc 4</t>
  </si>
  <si>
    <t>Váng sữa HӦff - Hạt dẻ (Lốc 4 hủ)</t>
  </si>
  <si>
    <t>Váng sữa HӦff - Vani (Lốc 4 hủ)</t>
  </si>
  <si>
    <t>Váng sữa hạt Óc chó Hoff (Lốc 4 hủ)</t>
  </si>
  <si>
    <t>Váng sữa HӦff - Sữa non (Lốc 4 hũ)</t>
  </si>
  <si>
    <t xml:space="preserve">Phô mai tươi Milk Tiger hương Dâu - Vani 4x50g </t>
  </si>
  <si>
    <t xml:space="preserve">Phô mai tươi Milk Tiger hương Dâu - Chuối 4x50g </t>
  </si>
  <si>
    <t>Phô mai hữu cơ tách muối Seoul Milk Step 1</t>
  </si>
  <si>
    <t>QBB- Phô mai vị vanilla 90g</t>
  </si>
  <si>
    <t>QBB- Phô mai vị việt quất 90g</t>
  </si>
  <si>
    <t>QBB- Phô mai vị dâu, mâm xôi, việt quất90g</t>
  </si>
  <si>
    <t>QBB- Phô mai viên Hello Kitty</t>
  </si>
  <si>
    <t>QBB- Phô mai vị dâu tây 90g T36 (1449)</t>
  </si>
  <si>
    <t>QBB- Phô mai dạng que 140g , T20 (3448)</t>
  </si>
  <si>
    <t>Phô Mai hoa quả Kids Mix Vị Dâu Mâm Xôi 50g - Lốc 4</t>
  </si>
  <si>
    <t>Thực phẩm bổ sung : Phô mai vị trái cây ( dâu-chuối-mơ) Le Petit Plaisir 50g - Lốc 6</t>
  </si>
  <si>
    <t>Thực phẩm bổ sung: Pho mát sữa chua hoa quả Kids Mix Premium 50g - Lốc 6</t>
  </si>
  <si>
    <t>Phô mai nho HӦff - 55gr</t>
  </si>
  <si>
    <t>Phô mai tươi trái cây Helio vị vani - dâu - Helio Fruity fresh cheese strawberry - vanilla (50g) - Lốc 4</t>
  </si>
  <si>
    <t>Thực phẩm bổ sung phô mai Con Bò Cười vuông BelCube vị truyền thống 78g</t>
  </si>
  <si>
    <t>Phô Mai Belcube Cheese 15C</t>
  </si>
  <si>
    <t>PHÔ MAI CBC 16M 224G</t>
  </si>
  <si>
    <t>Phô Mai Con Bò Cười 8M Light120g</t>
  </si>
  <si>
    <t>PM CBC Vuông  Belcube Plain 24C</t>
  </si>
  <si>
    <t>PM vuông Belcube ngọt vị Dâu 78G</t>
  </si>
  <si>
    <t>Thực phẩm bổ sung phô mai BelCube hương việt quất 78g</t>
  </si>
  <si>
    <t>Kem đánh răng hữu cơ hương dâu Kindee Flouride 500ppm (50g)</t>
  </si>
  <si>
    <t>Kem đánh răng hương nho Kuku 50g (KU1099)</t>
  </si>
  <si>
    <t>Kem đánh răng hương Dâu 12M+ Chicco</t>
  </si>
  <si>
    <t>Kem đánh răng hương Chuối - Táo Chicco 6M+</t>
  </si>
  <si>
    <t>Kem đánh răng hương Chuối - Táo 6M+ Chicco</t>
  </si>
  <si>
    <t>Kem đánh răng hữu cơ hương nho Kindee Flouride 500ppm (50g)</t>
  </si>
  <si>
    <t>Gạc vệ sinh răng miêng trẻ em Baby Bro (25 miếng/ hộp)</t>
  </si>
  <si>
    <t>Gạc rơ lưỡi Bee Kids</t>
  </si>
  <si>
    <t>Khăn Ướt Bobby Care có hương 100 tờ</t>
  </si>
  <si>
    <t>Khăn ướt Bobby không hương 100 tờ</t>
  </si>
  <si>
    <t>Khăn Ướt Dịu Nhẹ Animo không mùi (30 tờ)</t>
  </si>
  <si>
    <t>Khăn ướt Mamamy 30 tờ không mùi</t>
  </si>
  <si>
    <t>Khăn ướt Mamamy không mùi 100 tờ</t>
  </si>
  <si>
    <t>Khăn vải khô đa năng Mama (240 tờ/túi)</t>
  </si>
  <si>
    <t>Khăn vải khô cao cấp Animo - 240 tờ</t>
  </si>
  <si>
    <t>Khăn vải khô đa năng Animo - 240 tờ</t>
  </si>
  <si>
    <t>Khăn vải khô đa năng Animo (240 tờ)</t>
  </si>
  <si>
    <t>Kẹo Xí muội Playmore hũ 22g</t>
  </si>
  <si>
    <t>Kẹo the vị dưa hấu Playmore hũ 22g</t>
  </si>
  <si>
    <t>VIEN NGAM K.DUONG ECLIPSE INTENSE 35g</t>
  </si>
  <si>
    <t>Kẹo ngậm DM Spearmint túyp 35 viên</t>
  </si>
  <si>
    <t>Kẹo chocolate Snickers 51g túi 3 Thanh</t>
  </si>
  <si>
    <t>Hershey Kisses-Socola CookiesNCream146g</t>
  </si>
  <si>
    <t xml:space="preserve">Kẹo mềm sugus trái cây túi 210g </t>
  </si>
  <si>
    <t>Kẹo trái cây Skittles vị chua gói 40g</t>
  </si>
  <si>
    <t>Kẹo trái cây Skittles Gói 45g</t>
  </si>
  <si>
    <t>Kẹo trái cây Skittles Hũ 100g</t>
  </si>
  <si>
    <t>Kẹo nhai DM Hương Chanh Bạc Hà 80g</t>
  </si>
  <si>
    <t>KEO MEM MORINAGA HICHEW VI CHUA NGOT 90G</t>
  </si>
  <si>
    <t>HI-CHEW - Kẹo mềm Hương Dâu 57g</t>
  </si>
  <si>
    <t>HI-CHEW - Kẹo mềm Hương Đào 57g</t>
  </si>
  <si>
    <t>HI-CHEW - Kẹo mềm Hương Nho 57g</t>
  </si>
  <si>
    <t>KEOMEM MORINAGA HICHEW TRAICAY TNHIEN90G</t>
  </si>
  <si>
    <t>Kẹo Gum Xylitol BlueBerry 58g</t>
  </si>
  <si>
    <t>Kẹo Gum không đường Lotte Xylitol Cool</t>
  </si>
  <si>
    <t>Kẹo Gum Xylitol FreshMint</t>
  </si>
  <si>
    <t>Kẹo Gum Xylitol LimeMint</t>
  </si>
  <si>
    <t>Kẹo Sing-gum không đường Số 5 Dưa hấu 32g</t>
  </si>
  <si>
    <t>Kẹo Sing-gum không đường Số 5 Bạc Hà 32g</t>
  </si>
  <si>
    <t>Kẹo cao su DM Peppermint (bạc hà) hũ 58,4g</t>
  </si>
  <si>
    <t>Kẹo cao su CA Menthol Eucalyptus hũ 58,4g</t>
  </si>
  <si>
    <t>Lotte Doraemon kẹo gum hương cam</t>
  </si>
  <si>
    <t>Sing-gum Hubba Bubba vị nho 56g</t>
  </si>
  <si>
    <t>Sing-gum Hubba Bubba vị truyền thống 56g</t>
  </si>
  <si>
    <t>Sing-gum Hubba Bubba Vị dâu tây 56g</t>
  </si>
  <si>
    <t>Kẹo mút hữu cơ 4 hương vị trái cây Yumearth 14 chiếc</t>
  </si>
  <si>
    <t>Kẹo mút trái cây Pop Candy</t>
  </si>
  <si>
    <t>Thạch Tarami mix vị</t>
  </si>
  <si>
    <t>Thạch Tarami vị đào trắng</t>
  </si>
  <si>
    <t>Thạch Tarami vị nho đen</t>
  </si>
  <si>
    <t>Thạch Tarami vị đào trắng và xoài</t>
  </si>
  <si>
    <t>Thạch Tarami vị dưa lưới</t>
  </si>
  <si>
    <t>Thạch Orihiro vị nho</t>
  </si>
  <si>
    <t>Thạch Orihiro vị đào</t>
  </si>
  <si>
    <t>Thạch trái cây Orihiro vị nho và cam</t>
  </si>
  <si>
    <t>FRUIT ME UP NƯỚC ÉP THẠCH DÂU TÚI 90G/ FRUIT ME UP STRAWBERRY JELLY JUICE 90G</t>
  </si>
  <si>
    <t>FRUIT ME UP NƯỚC ÉP THẠCH DƯA HẤU TÚI 90G/ FRUIT ME UP WATERMELON JELLY JUICE 90G</t>
  </si>
  <si>
    <t>Thạch trái cây vị nho 160g</t>
  </si>
  <si>
    <t>Thạch trái cây vị vải 160g</t>
  </si>
  <si>
    <t>Thạch sữa chua vị dâu 160gr</t>
  </si>
  <si>
    <t>Thạch sữa chua vị đào 160gr</t>
  </si>
  <si>
    <t>Kẹo trứng Kinder Joy cho bé gái, 20g</t>
  </si>
  <si>
    <t>Kẹo trứng Kinder Joy cho bé trai, 20g</t>
  </si>
  <si>
    <t>Kẹo Xốp Marshmallow Peppa Pig Relkon 45g</t>
  </si>
  <si>
    <t>Kẹo Xốp Marshmallow Hello Kitty Relkon 45g</t>
  </si>
  <si>
    <t>Kẹo Xốp Marshmallow Looney Tunes Relkon 45g</t>
  </si>
  <si>
    <t>Kẹo Xốp Marshmallow Tom &amp; Jerry Relkon 45g</t>
  </si>
  <si>
    <t>Kẹo xốp Haribo Chamallows Pink &amp; White 70g</t>
  </si>
  <si>
    <t>Kẹo Choccolate Teddy Marshmallows 70g</t>
  </si>
  <si>
    <t>Kẹo Fluffy Jelly Marshmallow 70g</t>
  </si>
  <si>
    <t>Kẹo Tiger Skated</t>
  </si>
  <si>
    <t>Kẹo  Hand Shoot Water Fan</t>
  </si>
  <si>
    <t>Kẹo Flower Hand Fan</t>
  </si>
  <si>
    <t>Kẹo Dinosaur Scooter</t>
  </si>
  <si>
    <t>Kẹo Horn Camera Viewer</t>
  </si>
  <si>
    <t>Kẹo Justice League Surprise Fan</t>
  </si>
  <si>
    <t>Kẹo Shimmer &amp; Shine Surprise Fan</t>
  </si>
  <si>
    <t>Kẹo Máy Chiếu Justice League Relkon</t>
  </si>
  <si>
    <t>Kẹo Hello Kity Surprise Fan</t>
  </si>
  <si>
    <t>Kẹo Máy Chiếu Hello Kitty Relkon</t>
  </si>
  <si>
    <t>Kẹo Justice League Flipperz</t>
  </si>
  <si>
    <t>Kẹo Hello Kitty Flipperz</t>
  </si>
  <si>
    <t>Kẹo Justice League Surprise Egg</t>
  </si>
  <si>
    <t>Kẹo My Little Pony Surprise Heart</t>
  </si>
  <si>
    <t>Kẹo Hello Kitty Surprise Heart</t>
  </si>
  <si>
    <t>Kẹo cây quạt &amp; con dấu Peppa Pig Relkon</t>
  </si>
  <si>
    <t>Kẹo Trứng đồ chơi Peppa Pig Relkon</t>
  </si>
  <si>
    <t>Kẹo Điện Thoại Bắn Vòng Nước Peppa Pig Relkon</t>
  </si>
  <si>
    <t>Kẹo Điện Thoại Bắn Vòng Nước PJ Masks Relkon</t>
  </si>
  <si>
    <t>Kẹo Điện Thoại Bắn Vòng Nước Hello Kitty Relkon</t>
  </si>
  <si>
    <t>Kẹo Máy Chiếu Laze PJ Masks Relkon</t>
  </si>
  <si>
    <t>Kẹo Điện Thoại Bắn Vòng Nước My Little Pony Relkon</t>
  </si>
  <si>
    <t>Kẹo Trứng Đồ Chơi Mr Men Little Miss Relkon</t>
  </si>
  <si>
    <t>Kẹo Trứng Đồ Chơi Looney Tunes Relkon</t>
  </si>
  <si>
    <t>Kẹo Cây Quạt Đồ Chơi Looney Tunes Relkon</t>
  </si>
  <si>
    <t>Kẹo sáng tạo cơm Bento - Popin'Cookin' - Tanoshii Obento</t>
  </si>
  <si>
    <t>Kẹo giáo dục vị soda Nerunerunerune Soda</t>
  </si>
  <si>
    <t>Kẹo giáo dục vị nho Nerunerunerune Grape</t>
  </si>
  <si>
    <t>Kẹo thử thách Ramen - Popin'Cookin' -Tanoshii Ramen</t>
  </si>
  <si>
    <t>Kẹo sáng tạo thế giới sắc màu - Colorful Peace, 27g/hộp</t>
  </si>
  <si>
    <t>Kẹo sáng tạo thế giới kem Chocolate - Whip Cake Ya San , 27g/hộp</t>
  </si>
  <si>
    <t>Kẹo sáng tạo sushi - Tanoshii Osushi Ya San, 28.5g/gói</t>
  </si>
  <si>
    <t>Kẹo sáng tạo bánh Donuts - Popin'Cookin' - Tanoshii Donuts</t>
  </si>
  <si>
    <t>Kẹo sáng tạo bánh Kếp - Popin'Cookin' -Tanoshii Waffle</t>
  </si>
  <si>
    <t>Kẹo sáng tạo sushi- Tanoshii Osushi Ya San, 28.5g/gói</t>
  </si>
  <si>
    <t>Kẹo mút Popup License Mix</t>
  </si>
  <si>
    <t>Kẹo mút Popup Peppa Pig</t>
  </si>
  <si>
    <t>Kẹo mút Popup đội chó cứu hộ</t>
  </si>
  <si>
    <t>Kẹo mút Popup Safari</t>
  </si>
  <si>
    <t>Kẹo mút Popup lễ phục sinh</t>
  </si>
  <si>
    <t>Kẹo mút Popup Dino &amp; friends</t>
  </si>
  <si>
    <t>Kẹo mút Popup Mix</t>
  </si>
  <si>
    <t>Kẹo Lồng Cún Cảnh Playmore 8G</t>
  </si>
  <si>
    <t>Kẹo Unicorn Doo Playmore 9G</t>
  </si>
  <si>
    <t>Kẹo Playmore</t>
  </si>
  <si>
    <t>Kẹo Trứng Đồ Chơi Sô Cô La Sữa Bất Ngờ Playmore 20G</t>
  </si>
  <si>
    <t>Kẹo cứng hương trái cây Minik Bonbon 7g - hình mặt con ong</t>
  </si>
  <si>
    <t xml:space="preserve">Kẹo cứng hương trái cây Minik Bonbon 9g - hình con voi </t>
  </si>
  <si>
    <t>Kẹo cứng hương trái cây Minik Bonbon 9g - hình cây đàn piano</t>
  </si>
  <si>
    <t xml:space="preserve">Kẹo cứng hương trái cây Minik Bonbon 7g - hình con bạch tuộc </t>
  </si>
  <si>
    <t>Kẹo cứng hương trái cây Minik Bonbon 9g - hình con sâu và đàn piano</t>
  </si>
  <si>
    <t>Kẹo cứng hương trái cây Minik Bonbon 7g - hình con chuột túi</t>
  </si>
  <si>
    <t>Kẹo cứng hương trái cây Minik Bonbon 7g - hình xe ô tô</t>
  </si>
  <si>
    <t xml:space="preserve">Kẹo cứng hương trái cây Minik Bonbon 9g - hình robot </t>
  </si>
  <si>
    <t>Kẹo soda kèm hộp hình micro ca hát</t>
  </si>
  <si>
    <t>Kẹo Mút Chupa Chups Cây Còi Thổi Hương Dâu (4 Que x 15g)</t>
  </si>
  <si>
    <t>Choco Rock 2 (fishing)- câu cá</t>
  </si>
  <si>
    <t>Choco Rock 2 (Drummer Gorilla)- khỉ đánh trống</t>
  </si>
  <si>
    <t>Choco Rock 2 (Pincer Game)- kẹp</t>
  </si>
  <si>
    <t>Choco Rock 2 (Swinging Monkey)- khỉ lắc</t>
  </si>
  <si>
    <t>Choco Rock 2 (West Side bear) - cướp biển</t>
  </si>
  <si>
    <t>Kẹo dẻo cuộn Playmore vị nho nhật 21g</t>
  </si>
  <si>
    <t>Kẹo dẻo cuộn Playmore vị dâu 21g</t>
  </si>
  <si>
    <t>Kẹo dẻo Huro 168g Pan Food</t>
  </si>
  <si>
    <t>Kẹo dẻo Huro 105g Pan Food</t>
  </si>
  <si>
    <t>Kẹo dẻo Haribo Happy Cola 80g</t>
  </si>
  <si>
    <t>Kẹo dẻo Haribo Goldbears 80g</t>
  </si>
  <si>
    <t>Thực phẩm bổ sung KẸO DẺO FRAPPY VỊ XOÀI 40g</t>
  </si>
  <si>
    <t>Thực phẩm bổ sung KẸO DẺO FRAPPY VỊ DỪA 40g</t>
  </si>
  <si>
    <t xml:space="preserve">Chupa Chups Sour Belt kẹo dẻo hương trái cây - thanh </t>
  </si>
  <si>
    <t>BÁNH SNACK QUE NƯỚNG VỊ PIZZA 31Gx120</t>
  </si>
  <si>
    <t>BÁNH SNACK QUE NƯỚNG VỊ GÀ NƯỚNG BBQ 31Gx120</t>
  </si>
  <si>
    <t>BÁNH SNACK QUE NƯỚNG VỊ BẮP NGỌT 31Gx120</t>
  </si>
  <si>
    <t>BÁNH SNACK QUE NƯỚNG VỊ KHOAI TÂY 31Gx120</t>
  </si>
  <si>
    <t>Bánh kem ốc quế Pororo vị sữa chua 54 gram</t>
  </si>
  <si>
    <t>Bánh kem ốc quế Pororo vị chuối 54g</t>
  </si>
  <si>
    <t>Bánh kem ốc quế Pororo vị sô cô la 54g</t>
  </si>
  <si>
    <t>Bánh que Pocky hương vị sô cô la</t>
  </si>
  <si>
    <t>Bánh que Pocky vị dâu</t>
  </si>
  <si>
    <t>Bánh Pejoy kem sô cô la bỉ 33g</t>
  </si>
  <si>
    <t>Bánh Pejoy kem Vanilla sữa Hokkaido 33g</t>
  </si>
  <si>
    <t>Bánh Marine Boy vị rong biển tuyết xanh 35G</t>
  </si>
  <si>
    <t>Bánh Morinaga nhân kem vị socola</t>
  </si>
  <si>
    <t>Bánh Pucca Meiji nhân kem vị socola</t>
  </si>
  <si>
    <t>Bánh Pucca Meiji nhân kem vị dâu</t>
  </si>
  <si>
    <t>Bánh gấu Koala's March nhân kem dâu</t>
  </si>
  <si>
    <t>Bánh gấu Koala's March nhân sô cô la</t>
  </si>
  <si>
    <t>Bánh qui bơ hình thú Leibniz Zoo 100g</t>
  </si>
  <si>
    <t>BÁNH QUI CACAO HÌNH THÚ RỪNG NHIỆT ĐỚI LEIBNIZ ZOO 100g</t>
  </si>
  <si>
    <t>BÁNH QUI SỮA &amp; MẬT ONG HÌNH GẤU &amp; ONG LEIBNIZ ZOO 100g</t>
  </si>
  <si>
    <t>Bánh Qui Gudetama 40G</t>
  </si>
  <si>
    <t>Bánh quy Peptit nhân phomai</t>
  </si>
  <si>
    <t>Bánh Snack Petit vị Tôm</t>
  </si>
  <si>
    <t>Khoai tây sấy Peptit vị rong biển</t>
  </si>
  <si>
    <t>Khoai tây sấy Peptit vị muôi</t>
  </si>
  <si>
    <t>Bánh snack Peptit vị đậu hà lan</t>
  </si>
  <si>
    <t>Bánh mỳ sữa bí ngô và cà rốt Kanemasu</t>
  </si>
  <si>
    <t>Bánh mỳ sữa lúa mạch Hokkaido Kanemasu</t>
  </si>
  <si>
    <t>Ty ngậm Prevent Dr Brown Level 1 (0-6M, Xanh)</t>
  </si>
  <si>
    <t>Ty giả cho bé bằng silicone (KU5512, 0 - 6M, Hồng)</t>
  </si>
  <si>
    <t>Ty ngậm Prevent Dr Brown Level 2 (6-12M, Xanh)</t>
  </si>
  <si>
    <t>Ty giả cho bé bằng silicone (KU5513, 6M+, Hồng)</t>
  </si>
  <si>
    <t>Ty ngậm Philips Avent ultra air hình thú 6-18M (SCF080/07, vỉ đôi)</t>
  </si>
  <si>
    <t>Dây giữ ty ngậm bằng nhựa Kuku (KU5325)</t>
  </si>
  <si>
    <t>Ty ngậm silicon siêu nhẹ cho bé Tommee Tippee Ultra Light 6-18 tháng (vỉ đôi)</t>
  </si>
  <si>
    <t>Ty ngậm Philips Avent ultra air hình thú 0-6M (SCF080/05, vỉ đôi)</t>
  </si>
  <si>
    <t>Ty ngậm Mini Light Pigeon size M (6M+, xanh dương)</t>
  </si>
  <si>
    <t>Ty giả cho bé bằng silicone (KU5512, 0 - 6M, Xanh)</t>
  </si>
  <si>
    <t>Ty ngậm Philips Avent trong suốt (SCF170/18, 0-6M)</t>
  </si>
  <si>
    <t>Ty ngậm Mam Perfect 6+ (boys)</t>
  </si>
  <si>
    <t>Ty ngậm dạ quang cho bé Tommee Tippee Night Time 6-18 tháng (vỉ đôi)</t>
  </si>
  <si>
    <t>Ty ngậm Mini Light Pigeon size M (6M+, hồng)</t>
  </si>
  <si>
    <t>Hộp 2 ty ngậm ConCung Good (Xanh dương, Vàng)</t>
  </si>
  <si>
    <t>Ty giả cho bé bằng silicone (KU5513, 6M+, Xanh)</t>
  </si>
  <si>
    <t>Vỉ đôi ty ngậm đôi Mini Light Pigeon (6M+, xanh)</t>
  </si>
  <si>
    <t>Ty ngậm thông khí ban đêm Philips Avent (SCF376/13, 6-18M, vỉ đôi)</t>
  </si>
  <si>
    <t>Hộp 2 ty ngậm ConCung Good (Hồng, Vàng)</t>
  </si>
  <si>
    <t>Ty ngậm chỉnh nha Nuby Silicone Ovan (Hồng)</t>
  </si>
  <si>
    <t>Ty ngậm Prevent Dr Brown Level 1 (0-6M, Hồng)</t>
  </si>
  <si>
    <t>Ty ngậm Philips Avent siêu mềm 0-6M vỉ đơn (SCF086/03, xanh)</t>
  </si>
  <si>
    <t>Ty ngậm Mini Light Pigeon size S (0M+, xanh dương)</t>
  </si>
  <si>
    <t>Ty ngậm Mini Light Pigeon size S (0M+, hồng)</t>
  </si>
  <si>
    <t>Ty ngậm Philips Avent ultra air hình thú 0-6M (SCF080/06, vỉ đôi)</t>
  </si>
  <si>
    <t>Ty ngậm dạ quang cho bé Tommee Tippee Night Time 0-6 tháng (vỉ đôi)</t>
  </si>
  <si>
    <t>Dây giữ ty ngậm cho bé Kuku (KU5303)</t>
  </si>
  <si>
    <t>Ty ngậm Philips Avent siêu mềm 0-6M vỉ đơn (SCF086/04, tím)</t>
  </si>
  <si>
    <t>Ty ngậm chỉnh nha Nuby Silicone Ovan (Xanh dương)</t>
  </si>
  <si>
    <t>Ty ngậm silicon siêu nhẹ cho bé Tommee Tippee Ultra Light 0-6 tháng (vỉ đôi)</t>
  </si>
  <si>
    <t>Ty ngậm Philips Avent ban đêm (SCF376/21, 6-18M, vỉ đôi)</t>
  </si>
  <si>
    <t>Ty ngậm Philips Avent dạ quang cho bé 0-6M (SCF376/18, vỉ đôi)</t>
  </si>
  <si>
    <t>Bình sữa Pigeon PPSU Plus WN3 phiên bản Nhật 240 ml, hình Hoa</t>
  </si>
  <si>
    <t xml:space="preserve">Bình sữa Pigeon PP tiêu chuẩn 240ml  - Gấu </t>
  </si>
  <si>
    <t>Bình sữa cổ rộng Wesser PP 180ml</t>
  </si>
  <si>
    <t>Bình sữa cổ rộng Wesser PPSU 180ml</t>
  </si>
  <si>
    <t>Bình sữa Moyuum PPSU 170ml (hoạ tiết mây)</t>
  </si>
  <si>
    <t>Bình sữa thủy tinh Philips Avent mô phỏng tự nhiên 240ml (SCY933.01)</t>
  </si>
  <si>
    <t>Bình sữa Pigeon nhựa PP vuông 120ml</t>
  </si>
  <si>
    <t>Bình sữa Pigeon nhựa PP cao cấp bé gái (Hồng, 240ml)</t>
  </si>
  <si>
    <t>Bình sữa PUKU nhựa PP cổ thường 120ml (P10183, Hồng)</t>
  </si>
  <si>
    <t>Bình sữa thủy tinh Philips Avent mô phỏng tự nhiên 120ml (SCF671/13)</t>
  </si>
  <si>
    <t>Bình sữa Hegen PPSU 240m (3-6M)</t>
  </si>
  <si>
    <t>Bộ 2 bình sữa silicone Puttiatti 260ml</t>
  </si>
  <si>
    <t>Bình sữa Pigeon Streamline 250ml</t>
  </si>
  <si>
    <t>Bình Sữa Cho Bé Bằng Nhựa Pes Kuku (Cổ Thường 140Ml, Ku5850A, Xanh)</t>
  </si>
  <si>
    <t xml:space="preserve">Bình sữa Moyuum PPSU 270ml (Beige) </t>
  </si>
  <si>
    <t>Bình sữa Hegen PPSU 240m (Hồng, 3-6M)</t>
  </si>
  <si>
    <t>Bình sữa Philips Avent mô phỏng tự nhiên 125ml (SCF690/13)</t>
  </si>
  <si>
    <t>Bình sữa cổ rộng thủy tinh Dr Brown options, 270ml</t>
  </si>
  <si>
    <t>Bình sữa cổ thường thủy tinh Dr Brown options, 250ml</t>
  </si>
  <si>
    <t>Bình sữa Pigeon Streamline (Xanh,150ml)</t>
  </si>
  <si>
    <t>Bình Sữa Cho Bé Bằng Nhựa Pes Kuku (Cổ Thường 240Ml, Ku5851A, Hồng)</t>
  </si>
  <si>
    <t>Bình sữa Olababy 120ml (Hồng)</t>
  </si>
  <si>
    <t>Bình sữa cổ thường Wesser PP 250ml</t>
  </si>
  <si>
    <t>Bình sữa ConCung Good cổ rộng 120ml (Xanh dương)</t>
  </si>
  <si>
    <t>Bình sữa Philips Avent nhựa PP không BPA 125ml (SCF560/17)</t>
  </si>
  <si>
    <t>Bình sữa ConCung Good cổ rộng 120ml (Hồng)</t>
  </si>
  <si>
    <t>Bình sữa Hegen PPSU 150ml (Hồng, 1-3M)</t>
  </si>
  <si>
    <t>Bình sữa cổ thường Wesser PPSU 250ml</t>
  </si>
  <si>
    <t>Bộ 2 bình sữa silicone Puttiatti 160ml</t>
  </si>
  <si>
    <t>Bình sữa Spectra nhựa PESU 260ml</t>
  </si>
  <si>
    <t>Combo 2 Bình sữa Mam Easy Start Anticolic 160ml (trắng kem)</t>
  </si>
  <si>
    <t>Bình sữa PUKU nhựa PP cổ rộng 140ml (P10176, Xanh)</t>
  </si>
  <si>
    <t>Bình sữa silicone Gluck premium 150ml (Xanh)</t>
  </si>
  <si>
    <t>Bình sữa cổ rộng Wesser PP 260ml</t>
  </si>
  <si>
    <t>Bình sữa Pigeon Streamline (Hồng,150ml )</t>
  </si>
  <si>
    <t>Combo 2 Bình sữa Mam Easy Start Anticolic 160ml (xanh dương)</t>
  </si>
  <si>
    <t>Bình sữa Pigeon nhựa PPSU Plus ngôi sao(160ml)</t>
  </si>
  <si>
    <t>Bình sữa cho bé bằng nhựa PP (cổ thường 240ml, KU5928A, Xanh)</t>
  </si>
  <si>
    <t>Bình sữa thủy tinh Philips Avent mô phỏng tự nhiên 120ml (SCY930.01)</t>
  </si>
  <si>
    <t>Bình sữa Nuk nhựa PP, núm ty cao su siêu mềm (300ml)</t>
  </si>
  <si>
    <t>Bình sữa Spectra nhựa PESU 160ml</t>
  </si>
  <si>
    <t>Bình sữa Philips Avent Classic 260ml (SCF454/17)</t>
  </si>
  <si>
    <t>Bình sữa nhựa PPSU ChuchuBaby 240 ml</t>
  </si>
  <si>
    <t>Bình sữa cổ rộng thủy tinh Dr Brown options, 150ml</t>
  </si>
  <si>
    <t>Bình sữa Wesser PESU 250ml</t>
  </si>
  <si>
    <t>Bình sữa Philips Avent Classic 125ml (SCF452/17)</t>
  </si>
  <si>
    <t>Bình sữa Moyuum PPSU 170ml (hoạ tiết lạc đà)</t>
  </si>
  <si>
    <t>Combo 2 Bình sữa Mam Easy Start Anticolic 160ml (hồng)</t>
  </si>
  <si>
    <t>Bình sữa cổ thường nhựa PP Dr Brown options, 250ml</t>
  </si>
  <si>
    <t>Bình sữa Pigeon Softouch PP Plus WN3 240 ml (M)</t>
  </si>
  <si>
    <t>Bình sữa Pigeon nhựa PP Plus cổ rộng (240ml)</t>
  </si>
  <si>
    <t>Bình sữa Philips Avent mô phỏng tự nhiên 125ml mẫu mới (SCY900/01, 0M+)</t>
  </si>
  <si>
    <t>Bình sữa Philips Avent mô phỏng tự nhiên 260ml mẫu mới (SCY903/01, 1M+)</t>
  </si>
  <si>
    <t>Bình sữa PUKU nhựa PPSU cổ rộng 140ml (P10817)</t>
  </si>
  <si>
    <t>Bình sữa Pigeon Streamline (Hồng,250ml)</t>
  </si>
  <si>
    <t>Bình sữa silicone Puttiatti có tay cầm 160ml (Hồng)</t>
  </si>
  <si>
    <t>Bình sữa Pigeon Streamline 150ml (mẫu mới)</t>
  </si>
  <si>
    <t>Bình sữa cổ thường Wesser PPSU 140ml</t>
  </si>
  <si>
    <t>Bình sữa Pigeon PPSU Plus WN3 phiên bản Nhật 160 ml, hình Hoa</t>
  </si>
  <si>
    <t>Bình sữa cổ thường Wesser PP 140ml</t>
  </si>
  <si>
    <t>Bình sữa Pigeon Softouch PPSU Plus WN3 240 ml (M)</t>
  </si>
  <si>
    <t>Bình Sữa Cho Bé Bằng Nhựa Pes Kuku (Cổ Thường 240Ml, Ku5851A, Xanh)</t>
  </si>
  <si>
    <t>Bình Sữa Pigeon PP Softouch Baby-Friendly World 160ml (SS)</t>
  </si>
  <si>
    <t>Bình sữa Mam Easy Start Anticolic 130ml (xanh dương)</t>
  </si>
  <si>
    <t>Bình sữa Dr Brown chuyển đổi nhựa PP (250ml, Hồng)</t>
  </si>
  <si>
    <t>Bình sữa Philips Avent mô phỏng tự nhiên 260ml (SCF693/13)</t>
  </si>
  <si>
    <t>Bình sữa Dr.Brown nhựa PP- USA (Không chứa BPA), 120ml</t>
  </si>
  <si>
    <t xml:space="preserve">Bình sữa Pigeon PP tiêu chuẩn 120ml  - Gấu </t>
  </si>
  <si>
    <t>Bình sữa Pur cổ rộng Milk Safe 150ml</t>
  </si>
  <si>
    <t>Bình sữa Pigeon PPSU Plus WN3 phiên bản Nhật 240 ml, hình Gà con</t>
  </si>
  <si>
    <t>Bình sữa Olababy 120ml (Xanh dương)</t>
  </si>
  <si>
    <t>Combo 2 Bình sữa Mam Easy Start Anticolic 260ml (trắng kem)</t>
  </si>
  <si>
    <t>Bình sữa PP Agi 140ml</t>
  </si>
  <si>
    <t>Bình sữa Pigeon PP tiêu chuẩn 240ml  - Hamster</t>
  </si>
  <si>
    <t>Bình sữa Hegen PPSU 330ml (6M+)</t>
  </si>
  <si>
    <t>Bình sữa Pigeon Streamline 150ml</t>
  </si>
  <si>
    <t>Bình sữa cổ rộng Wesser PPSU 260ml</t>
  </si>
  <si>
    <t>Bình sữa cho bé bằng nhựa PP (cổ thường 140ml, KU5927A, Xanh)</t>
  </si>
  <si>
    <t>Combo 2 Bình sữa Mam Easy Start Anticolic 260ml (hồng)</t>
  </si>
  <si>
    <t>Bình sữa silicone Gluck premium 240ml (Xanh)</t>
  </si>
  <si>
    <t>Combo 2 Bình sữa Mam Easy Start Anticolic 260ml (Xanh dương)</t>
  </si>
  <si>
    <t>Bình sữa Pigeon Streamline (Xanh,250ml )</t>
  </si>
  <si>
    <t>Bình sữa silicone Gluck cổ thường, tay cầm 240ml (XDY, Hồng)</t>
  </si>
  <si>
    <t>Bình sữa Kuku nhựa PPSU cổ rộng 280ml (KU5834)</t>
  </si>
  <si>
    <t>Bình sữa Wesser cố rộng (180ml)</t>
  </si>
  <si>
    <t>Bình sữa Pigeon nhựa PP vuông 240ml</t>
  </si>
  <si>
    <t>Bình sữa Pigeon PPSU Plus WN3 phiên bản Nhật 160 ml, hình Gà con</t>
  </si>
  <si>
    <t>Bình silicone kim cương Gluck MMD240 (màu xanh)</t>
  </si>
  <si>
    <t>Bình Sữa Cho Bé Bằng Nhựa Pes Kuku (Cổ Thường 140Ml, Ku5850A, Hồng)</t>
  </si>
  <si>
    <t>Bình sữa Pigeon PP tiêu chuẩn 120ml  - Hamster</t>
  </si>
  <si>
    <t>Bình sữa thủy tinh Philips Avent mô phỏng tự nhiên 240ml (SCF673/13)</t>
  </si>
  <si>
    <t>Bình sữa ConCung Good cổ thường 125ml (Vàng)</t>
  </si>
  <si>
    <t>Bình sữa thuỷ tinh Nuk, núm ty cao su siêu mềm (120ml)</t>
  </si>
  <si>
    <t>Bình sữa PUKU nhựa PES cổ rộng 140ml (P10810)</t>
  </si>
  <si>
    <t>Bình sữa Mam Easy Start Anticolic 160ml (xanh dương)</t>
  </si>
  <si>
    <t>Bình sữa PP Agi 250ml</t>
  </si>
  <si>
    <t>Bình sữa Pigeon nhựa PP cao cấp bé gái (Hồng, 120ml)</t>
  </si>
  <si>
    <t>Bình sữa Pigeon nhựa PP Plus cổ rộng (160ml)</t>
  </si>
  <si>
    <t>Bình sữa nhựa PPSU ChuchuBaby 150 ml</t>
  </si>
  <si>
    <t>Bình sữa Dr.Brown cổ rộng nhựa PP options Plus (150ml)</t>
  </si>
  <si>
    <t>Bình sữa cho bé bằng nhựa PP (cổ thường 240ml, KU5928A, Hồng)</t>
  </si>
  <si>
    <t>Bình sữa Wesser cổ thường (250ml)</t>
  </si>
  <si>
    <t>Bình sữa Philips Avent mô phỏng tự nhiên họa tiết Hươu cao cổ 260ml (SCY903/66, 1M+)</t>
  </si>
  <si>
    <t>Bình sữa Mam Easy Start Anticolic 160ml (trắng kem)</t>
  </si>
  <si>
    <t>Bình sữa Philips Avent nhựa PP không BPA 260ml (SCF563/17)</t>
  </si>
  <si>
    <t>Bình Sữa Pigeon PP Softouch Baby-Friendly World 240ml (M)</t>
  </si>
  <si>
    <t>Bình sữa Kuku nhựa PPSU cổ thường 240ml (KU5832)</t>
  </si>
  <si>
    <t>Bình sữa PP ty siêu mềm tự nhiên Tommee Tippee Natural Start 150ml, núm ty đi kèm 0-3 tháng</t>
  </si>
  <si>
    <t>Bình sữa Pigeon Softouch PP Plus WN3 160 ml (SS)</t>
  </si>
  <si>
    <t>Bình sữa PP ty siêu mềm tự nhiên Tommee Tippee Natural Start 260ml, núm ty đi kèm 3-6 tháng</t>
  </si>
  <si>
    <t>Bình sữa silicone Gluck premium 150ml (Hồng)</t>
  </si>
  <si>
    <t>Bình sữa Pigeon Softouch PPSU Plus WN3 160 ml (SS)</t>
  </si>
  <si>
    <t>Bình sữa Olababy 120ml (Trắng)</t>
  </si>
  <si>
    <t>Bình sữa thủy tinh Nuk, núm ty cao su siêu mềm (240ml)</t>
  </si>
  <si>
    <t>Bình sữa thủy tinh Nuk, núm ty silicone siêu mềm (120ml)</t>
  </si>
  <si>
    <t>Bình sữa Pigeon Streamline 250ml (mẫu mới)</t>
  </si>
  <si>
    <t>Bình sữa ống hút Wesser PP 260ml</t>
  </si>
  <si>
    <t>Bình silicone kim cương Gluck MMD240 (màu hồng)</t>
  </si>
  <si>
    <t>Bình sữa Kuku nhựa PPSU cổ thường 140ml (KU5831)</t>
  </si>
  <si>
    <t>Bình sữa Hegen PPSU 150ml  (1-3 M)</t>
  </si>
  <si>
    <t>Bình sữa Pur cổ thường Comfort Feeder với van chữ V, 120ml</t>
  </si>
  <si>
    <t>Bình sữa Pigeon nhựa PPSU cổ rộng 160ml (Vàng)</t>
  </si>
  <si>
    <t>Bình sữa cho bé bằng nhựa PP (cổ thường 140ml, KU5927A, Hồng)</t>
  </si>
  <si>
    <t>Bình sữa Olababy 240ml (Trắng)</t>
  </si>
  <si>
    <t>Bình sữa Mam Easy Start Anticolic 160ml (hồng)</t>
  </si>
  <si>
    <t>Bình sữa Dr Brown chuyển đổi nhựa PP (250ml, Xanh dương)</t>
  </si>
  <si>
    <t>Bình sữa cổ rộng nhựa PP loại tùy chọn Dr Brown, 150ml</t>
  </si>
  <si>
    <t>Bình sữa Mam Easy Start Anticolic 130ml (hồng)</t>
  </si>
  <si>
    <t>Nước rửa bình thảo mộc Arau Baby - túi 450ml</t>
  </si>
  <si>
    <t>Nước rửa bình thảo mộc Arau Baby - bình 500ml</t>
  </si>
  <si>
    <t xml:space="preserve">	Nước rửa bình sữa AGA-AE hương cam - Túi 1L</t>
  </si>
  <si>
    <t>Nước rửa bình sữa Wesser (Túi, 500ml)</t>
  </si>
  <si>
    <t>Nước rửa bình sữa Wesser (Chai, 500ml)</t>
  </si>
  <si>
    <t>Dung dịch súc rửa bình sữa Pigeon chai (700ml)</t>
  </si>
  <si>
    <t>Nước rửa bình sữa Dr.Spock Organics 450ml (mới)</t>
  </si>
  <si>
    <t>Dung dịch súc rửa bình sữa Pigeon túi 650ml refill</t>
  </si>
  <si>
    <t>Nước rửa bình sữa Dapple (new)</t>
  </si>
  <si>
    <t>Nước rửa bình sữa Berkley Green 739ml</t>
  </si>
  <si>
    <t>Tấm lót sơ sinh cho bé Mama</t>
  </si>
  <si>
    <t>Combo 3 tấm lót chống thấm VIETMAT size 30x30 màu xanh</t>
  </si>
  <si>
    <t>Tấm lót chống thấm VIETMAT size 50x70 màu xanh</t>
  </si>
  <si>
    <t>Tấm lót chống thấm VIETMAT size 70x100 màu xanh</t>
  </si>
  <si>
    <t>Quần lót tiện lợi cao cấp Animo (TC size L, 10 cái/gói)</t>
  </si>
  <si>
    <t>Quần lót tiện lợi cao cấp Animo (TC size XL, 10 cái/gói)</t>
  </si>
  <si>
    <t>Quần lót tiện lợi cao cấp Animo (TC size XXL, 10cái/gói)</t>
  </si>
  <si>
    <t>Quần lót tiện lợi Concung Good (Olefin, size L, 5 cái/gói)</t>
  </si>
  <si>
    <t>Quần lót tiện lợi Concung Good (Olefin, size XL, 5 cái/gói)</t>
  </si>
  <si>
    <t>Quần lót tiện lợi Concung Good (Olefin, size XXL, 5 cái/gói)</t>
  </si>
  <si>
    <t>Quần lót tiện lợi Concung Good (PE, size XL, 5 cái/gói)</t>
  </si>
  <si>
    <t>Quần lót tiện lợi Concung Good (PE, size XXL, 5 cái/gói)</t>
  </si>
  <si>
    <t>Túi trữ sữa Nano Perfection (30 túi/ hộp)</t>
  </si>
  <si>
    <t>Túi trữ sữa Perfection 200ml (cảm ứng nhiệt, 30 túi/hộp)</t>
  </si>
  <si>
    <t>Túi trữ sữa Sunmum 250ml (50túi/hộp)</t>
  </si>
  <si>
    <t>Thau tắm matsu lớn Duy Tân</t>
  </si>
  <si>
    <t>Thau tắm trẻ em Notoro (INC, xanh sữa)</t>
  </si>
  <si>
    <t>Thau tắm trẻ em Notoro (INC, màu cam hồng)</t>
  </si>
  <si>
    <t>Dụng cụ cắt móng tay cho bé (KU3019)</t>
  </si>
  <si>
    <t>Dụng cụ hút mũi có vòi hút Pigeon</t>
  </si>
  <si>
    <t>Dụng Cụ Hút Mũi Jini Baby Kuku (Ku5342)</t>
  </si>
  <si>
    <t>Dụng cụ vệ sinh ống hút mũi cho bé (KU5422, xanh)</t>
  </si>
  <si>
    <t>Máy hút mũi Biohealth (DQ21)</t>
  </si>
  <si>
    <t>Bình đun và tiệt trùng sấy khô Boboduck F6238 (trắng)</t>
  </si>
  <si>
    <t>Máy tiệt trùng UV Boboduck 10L F6205 Pro (xanh)</t>
  </si>
  <si>
    <t>Máy tiệt trùng UV và sấy khô cao cấp Boboduck (19L, F6235)</t>
  </si>
  <si>
    <t>Dụng Cụ Tiệt Trùng Uv Cầm Tay Mini1 Fatzbaby Fb4501Tn</t>
  </si>
  <si>
    <t>Máy Tiệt Trùng Sấy Khô Uv Fatzbaby - Super 3 - Fb4715Tn</t>
  </si>
  <si>
    <t>Máy Tiệt Trùng Sấy Khô UVC LED King 2 Fatzbaby FB4799BT</t>
  </si>
  <si>
    <t>Máy tiệt trùng sấy khô, hầm cháo thông minh tích hợp máy hâm sữa FATZ Captain 2_ FB4315SL</t>
  </si>
  <si>
    <t>Máy úp bình sữa, tiệt trùng UVC, sấy khô và bảo quản Fatz Tidy 1 FB4268W</t>
  </si>
  <si>
    <t>Máy  tiệt trùng, hâm sữa Gluck 3 chức năng GX06</t>
  </si>
  <si>
    <t>Máy hâm sữa đa năng Gluck GN06</t>
  </si>
  <si>
    <t>Máy hâm sữa đa năng GN05 (Gluck, máy hâm 2 bình)</t>
  </si>
  <si>
    <t>Máy tiệt trùng sấy khô Gluck Baby GX07 ( 06 bình- Xanh)</t>
  </si>
  <si>
    <t>Tiệt trùng bình sữa Gluck (06 bình) GX06</t>
  </si>
  <si>
    <t>Máy hâm sữa và thức ăn đa năng Kenjo KJ-01N</t>
  </si>
  <si>
    <t>Máy tiệt trùng bình sữa Kenjo KJ06N</t>
  </si>
  <si>
    <t>máy tiệt trùng -hâm nóng chế biến thức ăn đa năng Kenjo (KJ-05)</t>
  </si>
  <si>
    <t>Máy úp bình sữa, tiệt trùng sấy khô tia UVC Moaz BéBé MB – 044</t>
  </si>
  <si>
    <t>Khay tiệt trùng bình sữa trong lò vi sóng (6 bình)</t>
  </si>
  <si>
    <t>Máy tiệt trùng bình hơi nước điện tử Fatzbaby (FB4028SL)</t>
  </si>
  <si>
    <t>Máy hâm sữa và thức ăn siêu tốc Philips Avent (SCF 355.07)</t>
  </si>
  <si>
    <t>Máy hâm sữa và thức ăn siêu tốc Philips Avent (SCF 355.09)</t>
  </si>
  <si>
    <t>Thiết bị (máy) tiệt trùng và sấy khô bình sữa Philips Avent (SCF 293.00)</t>
  </si>
  <si>
    <t>Máy hâm sữa và thức ăn cho bé Tommee Tippee Easi-Warm</t>
  </si>
  <si>
    <t>Máy rã đông, hâm nóng bình sữa và túi trữ sữa Tommee Tippee All-in-One</t>
  </si>
  <si>
    <t>Máy tiệt trùng bằng tia UV và sấy khô Tommee Tippee</t>
  </si>
  <si>
    <t>Máy tiệt trùng hơi nước và sấy khô Tommee Tippee Steri-Dry</t>
  </si>
  <si>
    <t>Máy hút sữa điện đôi DP Comfort PLUS</t>
  </si>
  <si>
    <t>Bộ phụ kiện máy hút sữa ConCung Good DP Comfort</t>
  </si>
  <si>
    <t>Bộ phụ kiện máy hút sữa DP Comfort (2 van, 2 xilanh)</t>
  </si>
  <si>
    <t>Bộ phụ kiện máy hút sữa DP Comfort plus</t>
  </si>
  <si>
    <t>Bộ phụ kiện máy hút sữa rảnh tay Animo</t>
  </si>
  <si>
    <t>Miếng Đệm Silicon Gomini Size Vừa</t>
  </si>
  <si>
    <t>Dầu massage cho bé Natural Botanical 120ml</t>
  </si>
  <si>
    <t>Kem dưỡng da hằng ngày cho bé (Cetaphil Baby Daily lotion) 400ml</t>
  </si>
  <si>
    <t>Kem dưỡng da mặt và cơ thể chưá sữa và tinh chất gạo (Tuýp) Johnson baby (50gr)</t>
  </si>
  <si>
    <t>Sữa dưỡng thể dịu nhẹ như bông Johnson's baby cotton touch 200ml</t>
  </si>
  <si>
    <t>Phấn Kodomo Extra Mild (xanh) 160g</t>
  </si>
  <si>
    <t>Phấn Kodomo Newborn &amp; Sensitive Skin 180gr (New)</t>
  </si>
  <si>
    <t>Phấn rôm sảy Pigeon nắp màu 200g</t>
  </si>
  <si>
    <t>Kem bôi dịu da cho bé Kutieskin 30gr</t>
  </si>
  <si>
    <t>Kem bôi dịu da cho bé Kutieskin 30g + Kem bôi dưỡng ẩm cho bé  Kutieskin 5g.</t>
  </si>
  <si>
    <t>Kem Chàm sữa cho da bé Kutieskin 30g + Tinh dầu bạch đàn chanh Kutieskin 5ml.</t>
  </si>
  <si>
    <t>Kem chàm sữa Kutieskin 30g</t>
  </si>
  <si>
    <t>Kem em bé Oribebe 30g - Giảm mẩn ngứa do rôm sảy và côn trùng đốt</t>
  </si>
  <si>
    <t>Sudocrem Baby Care Cream (60g)</t>
  </si>
  <si>
    <t>Kem bôi dịu da cho bé Kutieskin 30g + Tăm bông cho bé 200 que.</t>
  </si>
  <si>
    <t>Kem Chàm sữa cho da bé Kutieskin 30g + Gạc răng miệng hộp 5 gói.</t>
  </si>
  <si>
    <t>Kem Dưỡng ẩm cho da bé Kutieskin 30g + Kem chống nắng cho bé Kutieskin 5g.</t>
  </si>
  <si>
    <t>Nước muối đẳng trương Fysoline</t>
  </si>
  <si>
    <t>Nước muối sinh lý Physiodose hôp 40 ống (5ml/ống)</t>
  </si>
  <si>
    <t>Dầu khuynh diệp Con Yêu Luxury 30ml</t>
  </si>
  <si>
    <t>Dầu khuynh diệp cho bé Eagle brand 30ml</t>
  </si>
  <si>
    <t>Dầu khuynh diệp cho bé Eagle brand Plus 25ml</t>
  </si>
  <si>
    <t>Dầu khuynh diệp Euca Kids - 20ml</t>
  </si>
  <si>
    <t>Dầu khuynh diệp Lovely 30ml</t>
  </si>
  <si>
    <t>Tinh dầu Khuynh Diệp Lovely 30ml</t>
  </si>
  <si>
    <t>Tinh dầu khuynh diệp ngâm củ nén Mệ Đoan</t>
  </si>
  <si>
    <t>Dầu thoa em bé quả màng tang Olitsea dạng lăn 10ml</t>
  </si>
  <si>
    <t>Dầu mù u Thái Dương 10ml</t>
  </si>
  <si>
    <t xml:space="preserve">Dầu mù u M.U.U 30ml </t>
  </si>
  <si>
    <t xml:space="preserve">Dầu mù u M.U.U 50ml </t>
  </si>
  <si>
    <t>Combo dầu tràm Con Yêu 100ml + dầu khuynh diệp</t>
  </si>
  <si>
    <t>Dầu tràm Con Yêu 100ml</t>
  </si>
  <si>
    <t>Dầu tràm Con Yêu 50ml</t>
  </si>
  <si>
    <t>Dầu tràm Cung Đình (30 ml)</t>
  </si>
  <si>
    <t>Dầu tràm Cung Đình chuyên dùng để xông 100ml</t>
  </si>
  <si>
    <t>Dầu tràm Cung Đình chuyên dùng để xông 100ml + Dầu tràm Cung Đình 10ml</t>
  </si>
  <si>
    <t>Dầu Tràm Cung Đình Diamond 50ml</t>
  </si>
  <si>
    <t>Dầu Tràm Cung Đình Gold 50ml</t>
  </si>
  <si>
    <t>Dầu tràm, khuynh diệp Therapy 3M 30ml</t>
  </si>
  <si>
    <t>Dầu tràm củ nén Mệ Đoan - 50ml</t>
  </si>
  <si>
    <t>Dầu Tràm Tiên Ông 45ml</t>
  </si>
  <si>
    <t>Dầu tràm Tiên Ông Linh Ứng 30ml</t>
  </si>
  <si>
    <t>Dầu tràm Tiên Ông mới 10ml</t>
  </si>
  <si>
    <t>Nước giặt dịu nhẹ kháng khuẩn Animo hương Nắng xuân 3.2L (Hồng phấn)</t>
  </si>
  <si>
    <t>Nước giặt dịu nhẹ kháng khuẩn Animo hương Nắng xuân 800ml (Hồng phấn)</t>
  </si>
  <si>
    <t>Nước giặt thảo mộc Arau Baby - bình 800ml</t>
  </si>
  <si>
    <t>Nước giặt thảo mộc Arau Baby - túi 720ml</t>
  </si>
  <si>
    <t>Nước giặt Ariel dịu nhẹ túi 3.2kg</t>
  </si>
  <si>
    <t>Nước giặt Hàn Quốc ConCung Gentle Care hương ngọt ấm, chai 3L</t>
  </si>
  <si>
    <t>Nước giặt Hàn Quốc ConCung Gentle Care hương tươi mát, chai 3L</t>
  </si>
  <si>
    <t>Nước giặt quần áo em bé D-nee Hồng - Honey Star 3L</t>
  </si>
  <si>
    <t>Nước giặt quần áo em bé D-Nee Organic Xanh lá chai 3L</t>
  </si>
  <si>
    <t>Nước Giặt OMO Matic Cho Quần Áo Bé Yêu, Túi 2.0kg</t>
  </si>
  <si>
    <t>Nước Giặt OMO Matic Cho Quần Áo Bé Yêu, Túi 3.6kg</t>
  </si>
  <si>
    <t>Nước xả dịu nhẹ kháng khuẩn lưu hương Animo hương Nắng Xuân 3.2L (Tím)</t>
  </si>
  <si>
    <t>Nước xả dịu nhẹ kháng khuẩn lưu hương Animo hương Nắng Xuân 800ml (Tím)</t>
  </si>
  <si>
    <t>Nước xả làm mềm vải Comfort đậm đặc cho da nhạy cảm, Túi 3.2L</t>
  </si>
  <si>
    <t>Nước xả làm mềm vải Comfort diu nhẹ thơm hương phấn, Túi 3.2L</t>
  </si>
  <si>
    <t>Nước xả vải Hàn Quốc ConCung Gentle Care hương ngọt ấm, chai 3L</t>
  </si>
  <si>
    <t>Nước xả vải Hàn Quốc ConCung Gentle Care hương tươi mát, chai 3L</t>
  </si>
  <si>
    <t>Nước rửa bình sữa AGA-AE hương cam - Chai 500ml</t>
  </si>
  <si>
    <t>Nước rửa bình sữa AGA-AE hương cam - Túi 500ml</t>
  </si>
  <si>
    <t>Nước rửa bình sữa dạng bọt Bzu Bzu 500ml - Lemon</t>
  </si>
  <si>
    <t>Nước rửa bình sữa dạng bọt Bzu Bzu 500ml - Original</t>
  </si>
  <si>
    <t>Dung dịch làm sạch đồ dùng Kodomo 750ml</t>
  </si>
  <si>
    <t>Nước tắm thảo dược Dr Papie 500ml</t>
  </si>
  <si>
    <t>Nước tắm gội thảo dược cho bé Kutieskin 200ml</t>
  </si>
  <si>
    <t>Nước tắm thảo dược Kutieskin cho bé 200ml + Gạc răng miệng hộp 5 gói.</t>
  </si>
  <si>
    <t>Nước tắm gội thảo dược Dr.Papie 230ml mới</t>
  </si>
  <si>
    <t>Nón khăn voan Animo A2109_MN049 (0-12M,Hồng)</t>
  </si>
  <si>
    <t>Nón khăn voan Animo A2109_MN050 (0-12M,Vàng)</t>
  </si>
  <si>
    <t>Nón lưỡi trai khăn voan Animo A2109_MN045 (0-12M,Vàng)</t>
  </si>
  <si>
    <t>Nón lưỡi trai khăn voan bé gái Animo A2312_MN010 (44cm,Hồng)</t>
  </si>
  <si>
    <t>Nón lưỡi trai khăn voan bé trai 0-12M Animo A2501_MN013 (44cm,Màu be)</t>
  </si>
  <si>
    <t>Nón lưỡi trai khăn voan bé trai 0-12M Animo A2501_MN014 (46cm,Xanh)</t>
  </si>
  <si>
    <t>Nón lưỡi trai khăn voan bé trai 0-12M Animo A2501_MN015 (46cm,Kem)</t>
  </si>
  <si>
    <t>Nón lưỡi trai khăn voan bé trai 0-12M Animo A2501_MN016 (44cm,Xanh)</t>
  </si>
  <si>
    <t>Nón lưỡi trai khăn voan bé trai Animo  A2306_MN001 (44cm,Xanh)</t>
  </si>
  <si>
    <t>Nón lưỡi trai khăn voan bé trai Animo  A2306_MN002 (46cm,Kem)</t>
  </si>
  <si>
    <t>Nón lưỡi trai khăn voan bé trai Animo A2207_MN034 (46cm,Xanh)</t>
  </si>
  <si>
    <t>Nón lưỡi trai khăn voan bé trai Animo A2207_MN035 (44cm,Xanh)</t>
  </si>
  <si>
    <t>Nón lưỡi trai khăn voan bé trai Animo A2303_MN005 (48cm, Xanh)</t>
  </si>
  <si>
    <t>Nón lưỡi trai khăn voan bé trai Animo A2303_MN006 (48cm, Vàng)</t>
  </si>
  <si>
    <t>Nón lưỡi trai khăn voan bé trai Animo A2303_MN008 (46cm, Xanh)</t>
  </si>
  <si>
    <t>Nón lưỡi trai khăn voan bé trai Animo A2312_MN011 (44cm,Xanh)</t>
  </si>
  <si>
    <t>Nón lưỡi trai khăn voan bé trai Animo A2312_MN012 (44cm,Xanh)</t>
  </si>
  <si>
    <t>Nón lưỡi trai khăn voan bé trai Animo A2312_MN015 (44cm,Xanh)</t>
  </si>
  <si>
    <t>Nón lưỡi trai khăn voan bé trai Animo A2312_MN016 (44cm,Vàng)</t>
  </si>
  <si>
    <t>Nón lưỡi trai khăn voan bé trai Animo A2408_MN011 (44cm,Màu be)</t>
  </si>
  <si>
    <t>Nón lưỡi trai khăn voan bé trai Animo A2408_MN012 (44cm,Nâu-Kem)</t>
  </si>
  <si>
    <t>Nón lưỡi trai khăn voan bé trai Animo A2408_MN013 (46cm,Vàng)</t>
  </si>
  <si>
    <t>Nón lưỡi trai khăn voan bé trai Animo A2408_MN014 (46cm,Xanh)</t>
  </si>
  <si>
    <t>Nón lưỡi trai khăn voan bé trai Animo A2408_MN015 (44cm,Kem)</t>
  </si>
  <si>
    <t>Nón lưỡi trai khăn voan bé trai Animo A2408_MN016 (46cm,Màu be)</t>
  </si>
  <si>
    <t>Nón lưỡi trai khăn voan bé trai Animo A2408_MN017 (44cm,Kem)</t>
  </si>
  <si>
    <t>Nón lưỡi trai khăn voan bé trai Animo A2410_MN018 (44cm,Nâu-Vàng)</t>
  </si>
  <si>
    <t>Nón lưỡi trai khăn voan bé trai Animo A2410_MN019 (44cm,Kem-Xanh)</t>
  </si>
  <si>
    <t>Nón lưỡi trai khăn voan bé trai Animo A2410_MN023 (44cm,Kem-Xám)</t>
  </si>
  <si>
    <t>Nón vành tròn khăn voan bé gái 0-12M Animo A2501_MN017 (46cm,Kem)</t>
  </si>
  <si>
    <t>Nón vành tròn khăn voan bé gái 0-12M Animo A2501_MN018 (44cm,Hồng)</t>
  </si>
  <si>
    <t>Nón vành tròn khăn voan bé gái 0-12M Animo A2501_MN020 (46cm,Hồng)</t>
  </si>
  <si>
    <t>Nón vành tròn khăn voan bé gái 0-12M Animo A2501_MN021 (44cm,Vàng)</t>
  </si>
  <si>
    <t>Nón vành tròn khăn voan bé gái Animo  A2306_MN003 (46cm,Hồng)</t>
  </si>
  <si>
    <t>Nón vành tròn khăn voan bé gái Animo A2207_MN037 (44cm,Hồng)</t>
  </si>
  <si>
    <t>Nón vành tròn khăn voan bé gái Animo A2303_MN001 (48cm, Vàng)</t>
  </si>
  <si>
    <t>Nón vành tròn khăn voan bé gái Animo A2303_MN002 (48cm, Hồng)</t>
  </si>
  <si>
    <t>Nón vành tròn khăn voan bé gái Animo A2303_MN003 (46cm, Hồng)</t>
  </si>
  <si>
    <t>Nón vành tròn khăn voan bé gái Animo A2312_MN013 (44cm,Hồng)</t>
  </si>
  <si>
    <t>Nón vành tròn khăn voan bé gái Animo A2312_MN014 (44cm,Vàng nhạt)</t>
  </si>
  <si>
    <t>Nón vành tròn khăn voan bé gái Animo A2312_MN017 (44cm,Hồng)</t>
  </si>
  <si>
    <t>Nón vành tròn khăn voan bé gái Animo A2408_MN018 (46cm,Hồng)</t>
  </si>
  <si>
    <t>Nón vành tròn khăn voan bé gái Animo A2408_MN019 (46cm,Hồng)</t>
  </si>
  <si>
    <t>Nón vành tròn khăn voan bé gái Animo A2408_MN020 (46cm,Hồng)</t>
  </si>
  <si>
    <t>Nón vành tròn khăn voan bé gái Animo A2408_MN022 (44cm,Hồng nhạt)</t>
  </si>
  <si>
    <t>Nón vành tròn khăn voan bé gái Animo A2410_MN021 (44cm,Hồng)</t>
  </si>
  <si>
    <t>Nón vành tròn khăn voan bé gái Animo A2410_MN022 (44cm,Vàng)</t>
  </si>
  <si>
    <t>Nón vành tròn khăn voan bé gái Animo A2410_MN024 (46cm,Kem)</t>
  </si>
  <si>
    <t>Nón vành tròn khăn voan bé trai Animo A2303_MN007 (48cm, Xanh)</t>
  </si>
  <si>
    <t>Nón vành tròn khăn voan bé trai Animo A2410_MN020 (44cm,Xanh)</t>
  </si>
  <si>
    <t>Nón em bé gái 0-12M lưỡi trai Animo A2501_JK020 (46cm,Hồng)</t>
  </si>
  <si>
    <t>Nón em bé gái 0-12M vành tròn Animo A2501_JK019 (44cm,Hồng)</t>
  </si>
  <si>
    <t>Nón em bé gái 0-12M vành tròn Animo A2501_MN001 (44cm,Kem)</t>
  </si>
  <si>
    <t>Nón em bé gái 0-12M vành tròn Animo A2501_MN004 (46cm,Hồng)</t>
  </si>
  <si>
    <t>Nón em bé gái 0-12M vành tròn Animo A2501_MN019 (46cm,Hồng)</t>
  </si>
  <si>
    <t>Nón em bé gái 0-12M vành tròn Animo A2501_JK018 (44cm,Hồng)</t>
  </si>
  <si>
    <t>Nón em bé gái 0-12M vành tròn Animo A2501_JK019 (46cm,Màu be)</t>
  </si>
  <si>
    <t>Nón em bé gái 0-12M vành tròn Animo A2501_JK024 (46cm,Hồng)</t>
  </si>
  <si>
    <t>Nón em bé gái Animo A2206_JK007 (44cm,Hồng)</t>
  </si>
  <si>
    <t>Nón em bé gái Animo A2206_JK007 (46cm,Kem)</t>
  </si>
  <si>
    <t>Nón em bé gái Animo A2206_JK008 (46cm,Hồng)</t>
  </si>
  <si>
    <t>Nón em bé gái lưỡi trai Animo A2312_MN003 (44cm,Màu be)</t>
  </si>
  <si>
    <t>Nón em bé gái lưỡi trai Animo A2312_MN009 (46cm,Vàng nhạt)</t>
  </si>
  <si>
    <t>Nón em bé gái lưỡi trai Animo A2408_JK027 (44cm,Hồng cam)</t>
  </si>
  <si>
    <t>Nón em bé gái lưỡi trai Animo A2408_MN007 (44cm,Hồng)</t>
  </si>
  <si>
    <t>Nón em bé gái vành tròn Animo A2301_JK008 (48cm,Hồng cam)</t>
  </si>
  <si>
    <t>Nón em bé gái vành tròn Animo A2303_JK027 (44cm,Hồng)</t>
  </si>
  <si>
    <t>Nón em bé gái vành tròn Animo A2303_JK028 (46cm,Xanh)</t>
  </si>
  <si>
    <t>Nón em bé gái vành tròn Animo A2303_JK031 (46cm,Hồng)</t>
  </si>
  <si>
    <t>Nón em bé gái vành tròn Animo A2306_MN004 (46cm,Hồng)</t>
  </si>
  <si>
    <t>Nón em bé gái vành tròn Animo A2312_MN001 (44cm,Hồng)</t>
  </si>
  <si>
    <t>Nón em bé gái vành tròn Animo A2312_MN005 (46cm,Hồng cam)</t>
  </si>
  <si>
    <t>Nón em bé gái vành tròn Animo A2312_MN007 (44cm,Hồng nhạt)</t>
  </si>
  <si>
    <t>Nón em bé gái vành tròn Animo A2408_JK025 (46cm,Trắng-Hồng)</t>
  </si>
  <si>
    <t>Nón em bé gái vành tròn Animo A2408_JK026 (46cm,Hồng)</t>
  </si>
  <si>
    <t>Nón em bé gái vành tròn Animo A2408_MN006 (46cm,Hồng)</t>
  </si>
  <si>
    <t>Nón em bé gái vành tròn Animo A2408_MN009 (46cm,Hồng nhạt)</t>
  </si>
  <si>
    <t>Nón em bé gái vành tròn Animo A2408_MN010 (46cm,Hồng)</t>
  </si>
  <si>
    <t>Nón em bé gái vành tròn Animo A2410_MN013 (44cm,Hồng)</t>
  </si>
  <si>
    <t>Nón em bé gái vành tròn Animo A2410_MN014 (44cm,Hồng)</t>
  </si>
  <si>
    <t>Nón em bé gái vành tròn Animo A2410_MN017 (46cm,Kem)</t>
  </si>
  <si>
    <t>Nón em bé trai 0-12M lưỡi trai Animo A2501_JK015 (44cm,Xám)</t>
  </si>
  <si>
    <t>Nón em bé trai 0-12M lưỡi trai Animo A2501_JK016 (46cm,Xám)</t>
  </si>
  <si>
    <t>Nón em bé trai 0-12M lưỡi trai Animo A2501_JK017 (44cm,Xanh)</t>
  </si>
  <si>
    <t>Nón em bé trai 0-12M lưỡi trai Animo A2501_MN002 (46cm,Xanh)</t>
  </si>
  <si>
    <t>Nón em bé trai 0-12M lưỡi trai Animo A2501_MN003 (44cm,Xanh)</t>
  </si>
  <si>
    <t>Nón em bé trai 0-12M lưỡi trai Animo A2501_JK014 (46cm,Xanh)</t>
  </si>
  <si>
    <t>Nón em bé trai 0-12M lưỡi trai Animo A2501_JK021 (46cm,Vàng)</t>
  </si>
  <si>
    <t>Nón em bé trai 0-12M lưỡi trai Animo A2501_JK022 (44cm,Xanh)</t>
  </si>
  <si>
    <t>Nón em bé trai 0-12M lưỡi trai Animo A2501_JK023 (44cm,Xanh)</t>
  </si>
  <si>
    <t>Nón em bé trai lưỡi trai Animo A2301_JK011 (46cm,Xanh)</t>
  </si>
  <si>
    <t>Nón em bé trai lưỡi trai Animo A2303_JK029 (46cm,Xanh)</t>
  </si>
  <si>
    <t>Nón em bé trai lưỡi trai Animo A2303_JK030 (44cm,Vàng)</t>
  </si>
  <si>
    <t>Nón em bé trai lưỡi trai Animo A2306_MN005 (44cm,Xanh)</t>
  </si>
  <si>
    <t>Nón em bé trai lưỡi trai Animo A2312_MN002 (44cm,Xám)</t>
  </si>
  <si>
    <t>Nón em bé trai lưỡi trai Animo A2312_MN004 (46cm,Xanh)</t>
  </si>
  <si>
    <t>Nón em bé trai lưỡi trai Animo A2312_MN008 (44cm,Xanh)</t>
  </si>
  <si>
    <t>Nón em bé trai lưỡi trai Animo A2408_JK022 (46cm,Xám-Nâu)</t>
  </si>
  <si>
    <t>Nón em bé trai lưỡi trai Animo A2408_JK023 (46cm,Kem)</t>
  </si>
  <si>
    <t>Nón em bé trai lưỡi trai Animo A2408_JK024 (44cm,Vàng nhạt)</t>
  </si>
  <si>
    <t>Nón em bé trai lưỡi trai Animo A2408_MN001 (44cm,Màu be)</t>
  </si>
  <si>
    <t>Nón em bé trai lưỡi trai Animo A2408_MN002 (46cm,Nâu)</t>
  </si>
  <si>
    <t>Nón em bé trai lưỡi trai Animo A2408_MN003 (46cm,Xanh)</t>
  </si>
  <si>
    <t>Nón em bé trai lưỡi trai Animo A2408_MN004 (46cm,Kem)</t>
  </si>
  <si>
    <t>Nón em bé trai lưỡi trai Animo A2408_MN005 (46cm,Xanh)</t>
  </si>
  <si>
    <t>Nón em bé trai lưỡi trai Animo A2410_MN011 (44cm,Nâu)</t>
  </si>
  <si>
    <t>Nón em bé trai lưỡi trai Animo A2410_MN015 (44cm,Xanh)</t>
  </si>
  <si>
    <t>Nón em bé trai lưỡi trai Animo A2410_MN016 (46cm,Xanh rêu)</t>
  </si>
  <si>
    <t>Nón em bé trai vành tròn Animo A2312_MN006 (44cm,Xanh)</t>
  </si>
  <si>
    <t>Nón em bé trai vành tròn Animo A2410_MN012 (46cm,Kem)</t>
  </si>
  <si>
    <t>Nón lưỡi trai bé trai Animo A2205_MN007 (46cm, Xanh)</t>
  </si>
  <si>
    <t>Nón lưỡi trai khăn voan bé trai Animo A2207_MN038 (46cm,Xanh)</t>
  </si>
  <si>
    <t>Nón vành tròn bé gái Animo A2205_MN006 (46cm, Hồng cam)</t>
  </si>
  <si>
    <t>Similac Mom Hương Vani, 400g</t>
  </si>
  <si>
    <t>Similac Mom Hương Vani, 900g</t>
  </si>
  <si>
    <t>Thực phẩm bổ sung Sản phẩm dinh dưỡng Enfamama A+ hương chocolate 360° Brain Plus 830G</t>
  </si>
  <si>
    <t>Thực phẩm bổ sung Sản phẩm dinh dưỡng Enfamama A+ hương vani 360° Brain Plus 830G</t>
  </si>
  <si>
    <t>Friso Mum Gold hương Cam, 400g</t>
  </si>
  <si>
    <t>Friso Mum Gold hương Cam, 900g</t>
  </si>
  <si>
    <t>Meiji mama milk 350g</t>
  </si>
  <si>
    <t>Thực Phẩm Bổ Sung Morinaga E-Okasan Hương Trà Sữa cho mẹ, 800g</t>
  </si>
  <si>
    <t>TP dùng cho chế độ ăn đặc biệt Colosbaby Gold for Mum 400g - S</t>
  </si>
  <si>
    <t>TP dùng cho chế độ ăn đặc biệt Colosbaby Gold for Mum 800g - S</t>
  </si>
  <si>
    <t>Bỉm tã dán Bobby siêu thấm - khô thoáng  (S, 4-8kg, 80 miếng) + 2 miếng tã quần size M</t>
  </si>
  <si>
    <t>Miếng lót Bobby (Newborn 1, dưới 5 kg, 64 miếng)</t>
  </si>
  <si>
    <t>Miếng lót Bobby fresh (Newborn 1, dưới 5 kg, 108 miếng)</t>
  </si>
  <si>
    <t>Miếng lót Bobby Fresh (Newborn 2, &gt; 1 tháng, 60 miếng)</t>
  </si>
  <si>
    <t>Tã dán Bobby siêu mỏng (sơ sinh, 40 miếng) + 4 miếng</t>
  </si>
  <si>
    <t>Tã dán Bobby siêu thấm - khô thoáng  (S, 4-8kg, 54 miếng)</t>
  </si>
  <si>
    <t>Tã dán Bobby siêu thấm - khô thoáng  (S, 4-8kg, 80 miếng)</t>
  </si>
  <si>
    <t>Tã dán Bobby siêu thấm - khô thoáng  (Sơ sinh, dưới 5kg, 70 miếng)</t>
  </si>
  <si>
    <t>Tã dán Bobby siêu thấm khô thoáng (S, 30 miếng) + 2 miếng</t>
  </si>
  <si>
    <t>Tã dán Bobby siêu thấm khô thoáng (S, 30 miếng) + 4 miếng</t>
  </si>
  <si>
    <t>Tã dán Bobby siêu thấm khô thoáng S32</t>
  </si>
  <si>
    <t>Bobby Quần Mở Một Bên NB-S74</t>
  </si>
  <si>
    <t>Bobby Quần Mở Một Bên Newborn 70M</t>
  </si>
  <si>
    <t xml:space="preserve">Bobby Quần Mở Một Bên S80 </t>
  </si>
  <si>
    <t>Bobby Quần Mở Một Bên S-M62</t>
  </si>
  <si>
    <t>Bỉm tã dán Elprairie AW (S, &lt;6.5kg, 34 miếng)</t>
  </si>
  <si>
    <t>Tã dán Nhật Bản cao cấp Genki (S, 72 miếng)</t>
  </si>
  <si>
    <t>Bỉm tã dán Huggies Platinum Nature Made size Newborn 60 miếng (dưới 5kg)</t>
  </si>
  <si>
    <t>Bỉm tã dán Huggies Platinum Nature Made size S 82 miếng (4-8kg)</t>
  </si>
  <si>
    <t>Miếng lót lọt lòng Huggies Skin Perfect (Newborn 1, dưới 5kg, 108 miếng)</t>
  </si>
  <si>
    <t>Tã dán lọt lòng Huggies Skin Perfect (Newborn, dưới 5kg, 70 miếng)</t>
  </si>
  <si>
    <t>Tã dán sơ sinh Huggies Skin Perfect (S, 4-8kg, 54 miếng)</t>
  </si>
  <si>
    <t>Tã dán sơ sinh Huggies Skin Perfect (S, 4-8kg, 80 miếng)</t>
  </si>
  <si>
    <t>Miếng lót Huggies (Newborn 1, dưới 5kg, 100 miếng)</t>
  </si>
  <si>
    <t>Miếng lót Huggies (Newborn 1, dưới 5kg, 108 miếng)</t>
  </si>
  <si>
    <t>Miếng lót Huggies (Newborn 1, dưới 5kg, 56 miếng)</t>
  </si>
  <si>
    <t>Miếng lót Huggies (Newborn 1, dưới 5kg, 64 miếng)</t>
  </si>
  <si>
    <t>Tã dán sơ sinh Huggies (Newborn, dưới 5kg, 70 miếng) + 6 miếng</t>
  </si>
  <si>
    <t>Tã dán sơ sinh Huggies Dry (S, 4-8kg, 80 miếng) + 2 miếng</t>
  </si>
  <si>
    <t>Tã dán sơ sinh Huggies Dry S54 + 6 miếng</t>
  </si>
  <si>
    <t>Tã dán Merries (M, 6-11kg, 56 miếng)</t>
  </si>
  <si>
    <t>Tã dán Merries (Newborn, dưới 5kg, 76 miếng)</t>
  </si>
  <si>
    <t>Tã dán Merries (Newborn, dưới 5kg, 90 miếng)</t>
  </si>
  <si>
    <t>Tã dán Merries (S, 4-8kg, 70 miếng)</t>
  </si>
  <si>
    <t>Tã dán Merries (S, 4-8kg, 82 miếng)</t>
  </si>
  <si>
    <t>Tã dán Merries nội địa (Newborn, dưới 5kg, 90 + 6 miếng)</t>
  </si>
  <si>
    <t>Tã dán Merries nội địa (S, 4-8kg, 70 + 6 miếng)</t>
  </si>
  <si>
    <t>Tã dán Merries nội địa (S, 4-8kg, 82 + 6 miếng)</t>
  </si>
  <si>
    <t>Tã dán sơ sinh Merries nội địa (&lt; 5kg, 76 + 6 miếng)</t>
  </si>
  <si>
    <t>Bỉm tã dán Molfix thiên nhiên (Newborn,&lt; 5kg, 70 miếng) + 6 miếng</t>
  </si>
  <si>
    <t>Bỉm tã dán Molfix thiên nhiên (S, 4-8kg, 80 miếng)</t>
  </si>
  <si>
    <t>Bỉm tã dán Molfix thiên nhiên (XS, &lt;5kg, 72 miếng) + 8 miếng</t>
  </si>
  <si>
    <t>Miếng lót Molfix Thiên Nhiên (Newborn 1, &lt; 1 tháng, 90 miếng) + 10 miếng</t>
  </si>
  <si>
    <t>Miếng lót Molfix Thiên Nhiên (Newborn 2,&gt; 1 tháng, 60 miếng) + 6 miếng</t>
  </si>
  <si>
    <t>Tã dán Moony (S, 70 miếng + 14 miếng)</t>
  </si>
  <si>
    <t>Tã dán Moony (S, 84 miếng)</t>
  </si>
  <si>
    <t>Tã dán Moony (S, 84 miếng) + 6 miếng</t>
  </si>
  <si>
    <t>Tã dán sơ sinh Moony (dưới 5kg, 76 miếng + 14 miếng)</t>
  </si>
  <si>
    <t>Tã dán sơ sinh Moony (dưới 5kg, 90 miếng)</t>
  </si>
  <si>
    <t>Tã dán sơ sinh Moony (dưới 5kg, 90 miếng) + 6 miếng</t>
  </si>
  <si>
    <t>Tã dán Moony (L, 54 miếng)</t>
  </si>
  <si>
    <t>Tã dán Moony Natural (NB, 62 miếng + 4 miếng)</t>
  </si>
  <si>
    <t>Tã dán Moony Natural (S, 58 miếng + 2 miếng)</t>
  </si>
  <si>
    <t>Tã dán Pampers Nhật Bản new (S, 4-8kg, 64 miếng)</t>
  </si>
  <si>
    <t>Tã dán Pampers Nhật Bản new (Sơ sinh, dưới 5kg, 70 miếng)</t>
  </si>
  <si>
    <t>Tã dán Rascal + Friends (S, 4-8kg, 70 miếng)</t>
  </si>
  <si>
    <t>Tã dán sơ sinh Rascal + Friends (NB, dưới 5kg, 80 miếng)</t>
  </si>
  <si>
    <t>Tã dán Nhật Bản Takato siêu mềm mại (S, 80 miếng)</t>
  </si>
  <si>
    <t>Tã dán Nhật Bản Takato siêu mềm mại (XS, 70 miếng)</t>
  </si>
  <si>
    <t>Tã dán siêu cao cấp Nhật Bản Whito (NB, 74 miếng)</t>
  </si>
  <si>
    <t>Tã dán siêu cao cấp Nhật Bản Whito (S, 60 miếng)</t>
  </si>
  <si>
    <t>Gối chống trào ngược Cotton lụa cao cấp ROTOTO BEBE kiểu chữ C (Kem)</t>
  </si>
  <si>
    <t>Gối chống trào ngược Ripple giấu khóa ROTOTO BEBE kiểu chữ C (Nhiều màu)</t>
  </si>
  <si>
    <t>Gối chống trào ngược ROTOTO BEBE Airmesh gỗ sồi nguyên khối (Kem,Nơ gấu/Poodle)</t>
  </si>
  <si>
    <t>Gối chống trào ngược ROTOTO BEBE Airmesh gỗ sồi nguyên khối (Trắng,Gấu nâu)</t>
  </si>
  <si>
    <t>Gối ôm memory foam cho bé ConCung Good (Hồng)</t>
  </si>
  <si>
    <t>Gối ôm memory foam cho bé ConCung Good (Xanh)</t>
  </si>
  <si>
    <t>Bộ gối chặn cao cấp cho bé Nguyễn Triều (màu xanh)</t>
  </si>
  <si>
    <t>Gối nằm lõm sơ sinh Cotton cao cấp Animo B2409_MN002 (23x28cm,Màu be)</t>
  </si>
  <si>
    <t>Gối nằm lõm sơ sinh siêu mềm Animo B2409_LN002 (23x35cm,Nhiều họa tiết)</t>
  </si>
  <si>
    <t>Gối nằm sơ sinh Animo B2203_HV016 (21x30cm,Hồng)</t>
  </si>
  <si>
    <t>Gối nằm sơ sinh Animo B2203_HV017 (21x30cm,Xám)</t>
  </si>
  <si>
    <t>Gối nằm sơ sinh Animo B2203_HV018 (21x30cm,Trắng)</t>
  </si>
  <si>
    <t>Gối nằm sơ sinh cho bé Animo B2207_NK007 (35x25 cm, Kem)</t>
  </si>
  <si>
    <t>Gối đầu, PR80A (xanh)</t>
  </si>
  <si>
    <t>Gối đầu, PR80A/1 (hồng)</t>
  </si>
  <si>
    <t>Gối nằm con cá 25x37 - NL</t>
  </si>
  <si>
    <t>Gối nằm con sâu 26x30 - NL</t>
  </si>
  <si>
    <t>Gối cao su thiên nhiên Baby A màu hồng  (Dorufoam)</t>
  </si>
  <si>
    <t>Gối cao su thiên nhiên Baby A màu xanh (Dorufoam)</t>
  </si>
  <si>
    <t>Gối cao su thiên nhiên Baby Lucky màu hồng (Dorufoam)</t>
  </si>
  <si>
    <t>Gối cao su thiên nhiên Baby Lucky màu xanh (Dorufoam)</t>
  </si>
  <si>
    <t>Gối cao su non cho bé Grace Kids CC1804</t>
  </si>
  <si>
    <t>Khăn choàng ủ ấm 2 mặt Hươu và voi Animo T2303_NK001 (80x95cm,Xanh cốm)</t>
  </si>
  <si>
    <t>Khăn choàng ủ ấm 2 mặt Khủng long Animo T2303_NK002 (80x95cm,Kem)</t>
  </si>
  <si>
    <t>Khăn choàng ủ Cotton 3 lớp mỏng Animo T2501_NBA001 (75x80cm,Kem)</t>
  </si>
  <si>
    <t>Khăn choàng ủ đa năng 2 trong 1 hình Cá heo Animo T2311_LN001 (80x100cm, Kem)</t>
  </si>
  <si>
    <t>Khăn choàng ủ đa năng 2 trong 1 hình Gấu nâu Animo T2303_LN001 (80x100cm, Xanh)</t>
  </si>
  <si>
    <t>Khăn choàng ủ đa năng 2 trong 1 hình Mèo con Animo T2303_LN001 (80x100cm, Hồng)</t>
  </si>
  <si>
    <t>Khăn choàng ủ tắm hình con chó Animo B2207_NK004 (75x100 cm, Kem)</t>
  </si>
  <si>
    <t>Khăn choàng ủ tắm hình con ong Animo B2207_NK006 (75x100 cm, Vàng)</t>
  </si>
  <si>
    <t>Khăn choàng ủ tắm hình con thỏ Animo B2207_NK005 (75x100 cm, Hồng)</t>
  </si>
  <si>
    <t>Khăn gạc 3 lớp ConCung Good 25x28cm,10c/ bịch</t>
  </si>
  <si>
    <t>Khăn gạc 3 lớp ConCung Good 28x35cm,10c/ bịch</t>
  </si>
  <si>
    <t>Set 2 đôi vớ cho mẹ cổ trung sợi tre Animo I0122032 (Free Size, Nhiều màu)</t>
  </si>
  <si>
    <t>Set 2 đôi vớ cho mẹ cổ trung sợi tre Animo XVV223047 (Free size,Nhiều màu)</t>
  </si>
  <si>
    <t>Áo ngực  bầu &amp; sau sinh cho bé bú cotton CF RACN001 màu trắng - B85</t>
  </si>
  <si>
    <t>Áo ngực bầu &amp; sau sinh cho bé bú cotton CF RACN001 màu da - B80</t>
  </si>
  <si>
    <t>Áo ngực bầu &amp; sau sinh cho bé bú cotton CF RACN001 màu da - B85</t>
  </si>
  <si>
    <t>Áo ngực bầu &amp; sau sinh cho bé bú cotton CF RACN001 màu trắng - B80</t>
  </si>
  <si>
    <t>Áo ngực bầu &amp; sau sinh cho bé bú ren CF RACN002 màu da - B80</t>
  </si>
  <si>
    <t>Áo ngực bầu &amp; sau sinh cho bé bú ren CF RACN002 màu da - B85</t>
  </si>
  <si>
    <t>Áo ngực bầu &amp; sau sinh cho bé bú ren CF RACN002 màu trắng - B80</t>
  </si>
  <si>
    <t>Áo ngực bầu &amp; sau sinh cho bé bú ren CF RACN002 màu trắng - B85</t>
  </si>
  <si>
    <t>Áo ngực bầu Charm cúc bấm cotton có mút (B85, màu hồng)</t>
  </si>
  <si>
    <t>Áo ngực bầu Charm cúc bấm cotton có mút (B90, màu da)</t>
  </si>
  <si>
    <t>Áo ngực bầu Charm vải cotton không mút (AB3065, B90)</t>
  </si>
  <si>
    <t>Áo ngực bầu Charm vải lưới bông ép (AB3067, B90)</t>
  </si>
  <si>
    <t>Áo ngực cotton CF RACN003 màu da - B80</t>
  </si>
  <si>
    <t>Áo ngực cotton CF RACN003 màu da - B85</t>
  </si>
  <si>
    <t>Quần lót bầu Charm vải cotton (QB3074, size L)</t>
  </si>
  <si>
    <t>Quần lót bầu Charm vải cotton (QB3075, size XL)</t>
  </si>
  <si>
    <t>Quần lót bầu Charm vải cotton phối ren (QB3072, size L)</t>
  </si>
  <si>
    <t>Quần lót bầu Charm vải cotton phối ren tăng đơ màu nhạt (QP3227, size M)</t>
  </si>
  <si>
    <t>Quần lót bầu Charm vải cotton phối ren tăng đơ màu nhạt (QP3228, size L)</t>
  </si>
  <si>
    <t>Quần lót bầu Charm vải cotton phối ren tăng đơ màu nhạt (QP3229, size XL)</t>
  </si>
  <si>
    <t>Quần lót bầu Charm vải thun lạnh phối ren (QB3080, size L)</t>
  </si>
  <si>
    <t>Quần lót bầu cotton CF RQCN001 màu da - L</t>
  </si>
  <si>
    <t>Quần lót bầu cotton CF RQCN001 màu da - XL</t>
  </si>
  <si>
    <t>Quần lót bầu cotton CF RQCN001 màu trắng - Size L</t>
  </si>
  <si>
    <t>Quần lót bầu cotton CF RQCN001 màu trắng - Size XL</t>
  </si>
  <si>
    <t>Quần lót bầu Miley viền ren lớn (XL, Trắng)</t>
  </si>
  <si>
    <t>Quần lót bầu Miley viền ren nhỏ (XL)(Trắng)</t>
  </si>
  <si>
    <t>Áo bầu CF W0420001 (L,sọc hồng)</t>
  </si>
  <si>
    <t>Áo bầu CF W0420001 (M,sọc hồng)</t>
  </si>
  <si>
    <t>Áo bầu CF W0420001 (S,sọc hồng)</t>
  </si>
  <si>
    <t>Áo bầu CF W0620001 (L,Hồng)</t>
  </si>
  <si>
    <t>Áo bầu CF W0620001 (M,Hồng)</t>
  </si>
  <si>
    <t>Áo bầu CF W0620001 (S,Hồng)</t>
  </si>
  <si>
    <t>Áo bầu CF W089001 (M,Xanh đen)</t>
  </si>
  <si>
    <t>Áo bầu CF W089001 (S,Xanh đen)</t>
  </si>
  <si>
    <t>Áo bầu CF W089002 (L,Xanh)</t>
  </si>
  <si>
    <t>Áo bầu CF W089002 (M,Xanh)</t>
  </si>
  <si>
    <t>Áo bầu CF W089002 (S,Xanh)</t>
  </si>
  <si>
    <t>Áo bầu CF W099001 (M,Xanh)</t>
  </si>
  <si>
    <t>Áo bầu CF W099001 (S,Xanh)</t>
  </si>
  <si>
    <t>Đầm bầu CF W0420002 (L,Đen)</t>
  </si>
  <si>
    <t>Đầm bầu CF W0420002 (M,Đen)</t>
  </si>
  <si>
    <t>Đầm bầu CF W0420002 (S,Đen)</t>
  </si>
  <si>
    <t>Đầm bầu CF W0620002 (M,Xanh Navi)</t>
  </si>
  <si>
    <t>Đầm bầu CF W0620002 (S,Xanh Navi)</t>
  </si>
  <si>
    <t>Đầm bầu CF W0620003 (L,Hồng)</t>
  </si>
  <si>
    <t>Đầm bầu CF W0620003 (M,Hồng)</t>
  </si>
  <si>
    <t>Đầm bầu CF W089003 (M,Hồng)</t>
  </si>
  <si>
    <t>Đầm bầu CF W089003 (S,Hồng)</t>
  </si>
  <si>
    <t>Đầm bầu CF W099002 (L,Xanh đen)</t>
  </si>
  <si>
    <t>Đầm bầu CF W099002 (M,Xanh đen)</t>
  </si>
  <si>
    <t>Đầm bầu CF W099005 (L,Xám)</t>
  </si>
  <si>
    <t>Đầm bầu CF W099005 (M,Xám)</t>
  </si>
  <si>
    <t>Đầm bầu CF W099005 (S,Xám)</t>
  </si>
  <si>
    <t>Đầm bầu CF W119001 (L,Đen)</t>
  </si>
  <si>
    <t>Đầm bầu CF W119001 (M,Đen)</t>
  </si>
  <si>
    <t>Đầm bầu CF W119001 (S,Đen)</t>
  </si>
  <si>
    <t>Quần bầu CF W0420003 (L,Xanh dương đậm)</t>
  </si>
  <si>
    <t>Quần bầu CF W0420003 (M,Xanh dương đậm)</t>
  </si>
  <si>
    <t>Quần bầu CF W0420003 (S,Xanh dương đậm)</t>
  </si>
  <si>
    <t>Quần bầu CF W0420004 (L,Xanh Navi)</t>
  </si>
  <si>
    <t>Quần bầu CF W0420004 (M,Xanh Navi)</t>
  </si>
  <si>
    <t>Quần bầu CF W0420004 (S,Xanh Navi)</t>
  </si>
  <si>
    <t>Quần bầu CF W0420005 (L,Xám đậm)</t>
  </si>
  <si>
    <t>Quần bầu CF W0420005 (M,Xám đậm)</t>
  </si>
  <si>
    <t>Quần bầu CF W0420005 (S,Xám đậm)</t>
  </si>
  <si>
    <t>Quần bầu CF W0620004 (L,Đen)</t>
  </si>
  <si>
    <t>Quần bầu CF W0620004 (M,Đen)</t>
  </si>
  <si>
    <t>Quần bầu CF W0620004 (S,Đen)</t>
  </si>
  <si>
    <t>Quần bầu CF W0620005 (L,Xám đậm)</t>
  </si>
  <si>
    <t>Quần bầu CF W0620005 (M,Xám đậm)</t>
  </si>
  <si>
    <t>Quần bầu CF W089004 (L,Xám)</t>
  </si>
  <si>
    <t>Quần bầu CF W089004 (M,Xám)</t>
  </si>
  <si>
    <t>Quần bầu CF W089004 (S,Xám)</t>
  </si>
  <si>
    <t>Quần bầu CF W099003 (M,Đen)</t>
  </si>
  <si>
    <t>Quần bầu CF W099003 (S,Đen)</t>
  </si>
  <si>
    <t>Quần bầu CF W099004 (L,Xám)</t>
  </si>
  <si>
    <t>Quần bầu CF W099004 (M,Xám)</t>
  </si>
  <si>
    <t>Quần bầu CF W099004 (S,Xám)</t>
  </si>
  <si>
    <t>Cặp 2 đôi vớ bé gái Bamboo CF I0120028 (0-6M,Nhiều màu)</t>
  </si>
  <si>
    <t>Cặp 2 đôi vớ bé gái Modal CF I0120029 (0-6M,Nhiều màu)</t>
  </si>
  <si>
    <t>Cặp 2 đôi vớ bé trai Bamboo CF I0120027 (0-6M,Nhiều màu)</t>
  </si>
  <si>
    <t>Cặp 2 đôi vớ bé trai Bamboo CF I0120031 (0-6M,Nhiều màu)</t>
  </si>
  <si>
    <t>Cặp 2 đôi vớ bé trai Cotton CF I0120030 (0-6M,Nhiều màu)</t>
  </si>
  <si>
    <t>Vớ sơ sinh CF I059006 (0-6M,Xanh)</t>
  </si>
  <si>
    <t>Vớ sơ sinh CF I059012 (0-6M,Nhiều màu)</t>
  </si>
  <si>
    <t>Áo ghi lê bé gái HELLO B&amp;B I089005 (3M,Hồng)</t>
  </si>
  <si>
    <t>Áo ghi lê bé gái HELLO B&amp;B I089005 (3M,Xanh)</t>
  </si>
  <si>
    <t>Áo ghi lê bé gái Hello B&amp;B I089005 (6M,Hồng)</t>
  </si>
  <si>
    <t>Áo ghi lê bé gái Hello B&amp;B I089005 (9M,Xanh)</t>
  </si>
  <si>
    <t>Áo ghile bé gái Hello B&amp;B I1221029 (0-3M,Màu tự nhiên)</t>
  </si>
  <si>
    <t>Áo ghile bé gái Hello B&amp;B I1221029 (3-6M,Màu tự nhiên)</t>
  </si>
  <si>
    <t>Áo ghile bé gái Hello B&amp;B I1221029 (6-9M,Màu tự nhiên)</t>
  </si>
  <si>
    <t>Áo ghile bé gái Hello B&amp;B I1221029 (9-12M,Màu tự nhiên)</t>
  </si>
  <si>
    <t>Áo ghile bé gái Hello B&amp;B I1221030 (0-3M,Màu tự nhiên)</t>
  </si>
  <si>
    <t>Áo ghile bé gái Hello B&amp;B I1221030 (3-6M,Màu tự nhiên)</t>
  </si>
  <si>
    <t>Áo ghile bé gái Hello B&amp;B I1221030 (6-9M,Màu tự nhiên)</t>
  </si>
  <si>
    <t>Áo ghile bé gái Hello B&amp;B I1221030 (9-12M,Màu tự nhiên)</t>
  </si>
  <si>
    <t>Áo ghile bé trai Hello B&amp;B I1221027 (0-3M,Màu tự nhiên)</t>
  </si>
  <si>
    <t>Áo ghile bé trai Hello B&amp;B I1221027 (3-6M,Màu tự nhiên)</t>
  </si>
  <si>
    <t>Áo ghile bé trai Hello B&amp;B I1221027 (6-9M,Màu tự nhiên)</t>
  </si>
  <si>
    <t>Áo ghile bé trai Hello B&amp;B I1221028 (0-3M,Màu tự nhiên)</t>
  </si>
  <si>
    <t>Áo ghile bé trai Hello B&amp;B I1221028 (3-6M,Màu tự nhiên)</t>
  </si>
  <si>
    <t>Áo ghile bé trai Hello B&amp;B I1221028 (6-9M,Màu tự nhiên)</t>
  </si>
  <si>
    <t>Áo sơ sinh cài chéo tay dài CF (12M,Trắng)</t>
  </si>
  <si>
    <t>Áo sơ sinh cài chéo tay dài CF I0920015 (0-3M,Xám nhạt)</t>
  </si>
  <si>
    <t>Áo sơ sinh cài chéo tay dài CF I0920015 (12-18M,Xám nhạt)</t>
  </si>
  <si>
    <t>Áo sơ sinh cài chéo tay dài CF I0920015 (18-24M,Xám nhạt)</t>
  </si>
  <si>
    <t>Áo sơ sinh cài chéo tay dài CF I0920015 (6-9M,Xám nhạt)</t>
  </si>
  <si>
    <t>Áo sơ sinh cài chéo tay dài CF I0920015 (9-12M,Xám nhạt)</t>
  </si>
  <si>
    <t>Áo sơ sinh cài chéo tay dài dân gian CF I019001 (NB,Trắng)</t>
  </si>
  <si>
    <t>Áo sơ sinh cài chéo tay dài HELLO B&amp;B I0320015 (3M,Hồng)</t>
  </si>
  <si>
    <t>Áo sơ sinh cài chéo tay dài HELLO B&amp;B I0320015 (6M,Hồng)</t>
  </si>
  <si>
    <t>Áo sơ sinh cài chéo tay dài HELLO B&amp;B I0320015 (6M,Trắng)</t>
  </si>
  <si>
    <t>Áo sơ sinh cài chéo tay dài HELLO B&amp;B I0320015 (6M,Vàng)</t>
  </si>
  <si>
    <t>Áo sơ sinh cài chéo tay dài HELLO B&amp;B I0320015 (6M,Xanh)</t>
  </si>
  <si>
    <t>Áo sơ sinh cài chéo tay ngắn CF (3M,Trắng)</t>
  </si>
  <si>
    <t>Áo sơ sinh cài chéo tay ngắn CF (6M,Trắng)</t>
  </si>
  <si>
    <t>Áo sơ sinh cài chéo tay ngắn CF (NB,Trắng)</t>
  </si>
  <si>
    <t>Áo sơ sinh cài chéo tay ngắn CF (NB,Xanh)</t>
  </si>
  <si>
    <t>Áo sơ sinh cài chéo tay ngắn CF I049002 (12M,Vàng)</t>
  </si>
  <si>
    <t>Áo sơ sinh cài chéo tay ngắn HELLO B&amp;B I0320014 (3M,Hồng)</t>
  </si>
  <si>
    <t>Áo sơ sinh cài chéo tay ngắn HELLO B&amp;B I0320014 (3M,Vàng)</t>
  </si>
  <si>
    <t>Áo sơ sinh cài chéo tay ngắn HELLO B&amp;B I0320014 (3M,Xanh)</t>
  </si>
  <si>
    <t>Áo sơ sinh cài chéo tay ngắn HELLO B&amp;B I0320014 (6M,Hồng)</t>
  </si>
  <si>
    <t>Áo sơ sinh cài chéo tay ngắn HELLO B&amp;B I0320014 (6M,Vàng)</t>
  </si>
  <si>
    <t>Áo sơ sinh cài chéo tay ngắn HELLO B&amp;B I0320014 (6M,Xanh)</t>
  </si>
  <si>
    <t>Áo sơ sinh cài chéo tay ngắn HELLO B&amp;B I0320014 (NB,Hồng)</t>
  </si>
  <si>
    <t>Áo sơ sinh cài chéo tay ngắn HELLO B&amp;B I0320014 (NB,Vàng)</t>
  </si>
  <si>
    <t>Áo sơ sinh cài giữa tay dài HELLO B&amp;B I0320017 (3M,Hồng)</t>
  </si>
  <si>
    <t>Áo sơ sinh cài giữa tay dài HELLO B&amp;B I0320017 (3M,Vàng)</t>
  </si>
  <si>
    <t>Áo sơ sinh cài giữa tay dài HELLO B&amp;B I0320017 (6M,Hồng)</t>
  </si>
  <si>
    <t>Áo sơ sinh cài giữa tay dài HELLO B&amp;B I0320017 (6M,Trắng)</t>
  </si>
  <si>
    <t>Áo sơ sinh cài giữa tay dài HELLO B&amp;B I0320017 (6M,Vàng)</t>
  </si>
  <si>
    <t>Áo sơ sinh cài giữa tay dài HELLO B&amp;B I0320017 (6M,Xanh)</t>
  </si>
  <si>
    <t>Áo sơ sinh cài giữa tay dài HELLO B&amp;B I0320017 (NB,Hồng)</t>
  </si>
  <si>
    <t>Áo sơ sinh cài giữa tay dài HELLO B&amp;B I0320017 (NB,Vàng)</t>
  </si>
  <si>
    <t>Áo sơ sinh cài giữa tay dài HELLO B&amp;B I0320017 (NB,Xanh)</t>
  </si>
  <si>
    <t>Áo sơ sinh cài giữa tay ngắn CF (12M,Cam)</t>
  </si>
  <si>
    <t>Áo sơ sinh cài giữa tay ngắn CF (3M,Trắng)</t>
  </si>
  <si>
    <t>Áo sơ sinh cài giữa tay ngắn CF (NB,Trắng)</t>
  </si>
  <si>
    <t>Áo sơ sinh cài giữa tay ngắn HELLO B&amp;B I0320016 (3M,Hồng)</t>
  </si>
  <si>
    <t>Áo sơ sinh cài giữa tay ngắn HELLO B&amp;B I0320016 (3M,Trắng)</t>
  </si>
  <si>
    <t>Áo sơ sinh cài giữa tay ngắn HELLO B&amp;B I0320016 (3M,Vàng)</t>
  </si>
  <si>
    <t>Áo sơ sinh cài giữa tay ngắn HELLO B&amp;B I0320016 (6M,Hồng)</t>
  </si>
  <si>
    <t>Áo sơ sinh cài giữa tay ngắn HELLO B&amp;B I0320016 (6M,Trắng)</t>
  </si>
  <si>
    <t>Áo sơ sinh cài giữa tay ngắn HELLO B&amp;B I0320016 (6M,Vàng)</t>
  </si>
  <si>
    <t>Áo sơ sinh cài giữa tay ngắn HELLO B&amp;B I0320016 (6M,Xanh)</t>
  </si>
  <si>
    <t>Áo sơ sinh cài giữa tay ngắn HELLO B&amp;B I0320016 (NB,Hồng)</t>
  </si>
  <si>
    <t>Áo sơ sinh cài giữa tay ngắn HELLO B&amp;B I0320016 (NB,Trắng)</t>
  </si>
  <si>
    <t>Áo sơ sinh cài giữa tay ngắn HELLO B&amp;B I0320016 (NB,Vàng)</t>
  </si>
  <si>
    <t>Áo sơ sinh cài giữa tay ngắn HELLO B&amp;B I0320016 (NB,Xanh)</t>
  </si>
  <si>
    <t>Áo sơ sinh cột dây tay dài CF I068005 ( 3M, Vàng )</t>
  </si>
  <si>
    <t>Áo sơ sinh Hello B&amp;B I1221037 (0-3M,Cà rốt)</t>
  </si>
  <si>
    <t>Áo sơ sinh Hello B&amp;B I1221037 (0-3M,Hồng)</t>
  </si>
  <si>
    <t>Áo sơ sinh Hello B&amp;B I1221037 (0-3M,Kem)</t>
  </si>
  <si>
    <t>Áo sơ sinh Hello B&amp;B I1221037 (0-3M,Trắng)</t>
  </si>
  <si>
    <t>Áo sơ sinh Hello B&amp;B I1221037 (0-3M,Xanh nhạt)</t>
  </si>
  <si>
    <t>Áo sơ sinh Hello B&amp;B I1221037 (3-6M,Cà rốt)</t>
  </si>
  <si>
    <t>Áo sơ sinh Hello B&amp;B I1221037 (3-6M,Hồng)</t>
  </si>
  <si>
    <t>Áo sơ sinh Hello B&amp;B I1221037 (3-6M,Kem)</t>
  </si>
  <si>
    <t>Áo sơ sinh Hello B&amp;B I1221037 (3-6M,Trắng)</t>
  </si>
  <si>
    <t>Áo sơ sinh Hello B&amp;B I1221037 (3-6M,Xanh nhạt)</t>
  </si>
  <si>
    <t>Áo sơ sinh Hello B&amp;B I1221037 (6-9M,Cà rốt)</t>
  </si>
  <si>
    <t>Áo sơ sinh Hello B&amp;B I1221037 (6-9M,Hồng)</t>
  </si>
  <si>
    <t>Áo sơ sinh Hello B&amp;B I1221037 (6-9M,Kem)</t>
  </si>
  <si>
    <t>Áo sơ sinh Hello B&amp;B I1221037 (6-9M,Trắng)</t>
  </si>
  <si>
    <t>Áo sơ sinh Hello B&amp;B I1221037 (6-9M,Xanh nhạt)</t>
  </si>
  <si>
    <t>Áo sơ sinh Hello B&amp;B I1221037 (9-12M,Cà rốt)</t>
  </si>
  <si>
    <t>Áo sơ sinh Hello B&amp;B I1221037 (9-12M,Hồng)</t>
  </si>
  <si>
    <t>Áo sơ sinh Hello B&amp;B I1221037 (9-12M,Kem)</t>
  </si>
  <si>
    <t>Áo sơ sinh Hello B&amp;B I1221037 (9-12M,Trắng)</t>
  </si>
  <si>
    <t>Áo sơ sinh Hello B&amp;B I1221037 (9-12M,Xanh nhạt)</t>
  </si>
  <si>
    <t>Áo sơ sinh Hello B&amp;B I1221037 (NB,Cà rốt)</t>
  </si>
  <si>
    <t>Áo sơ sinh Hello B&amp;B I1221037 (NB,Hồng)</t>
  </si>
  <si>
    <t>Áo sơ sinh Hello B&amp;B I1221037 (NB,Kem)</t>
  </si>
  <si>
    <t>Áo sơ sinh Hello B&amp;B I1221037 (NB,Trắng)</t>
  </si>
  <si>
    <t>Áo sơ sinh Hello B&amp;B I1221037 (NB,Xanh nhạt)</t>
  </si>
  <si>
    <t>Áo sơ sinh Hello B&amp;B I1221038 (0-3M,Cà rốt)</t>
  </si>
  <si>
    <t>Áo sơ sinh Hello B&amp;B I1221038 (0-3M,Hồng)</t>
  </si>
  <si>
    <t>Áo sơ sinh Hello B&amp;B I1221038 (0-3M,Kem)</t>
  </si>
  <si>
    <t>Áo sơ sinh Hello B&amp;B I1221038 (0-3M,Trắng)</t>
  </si>
  <si>
    <t>Áo sơ sinh Hello B&amp;B I1221038 (0-3M,Xanh nhạt)</t>
  </si>
  <si>
    <t>Áo sơ sinh Hello B&amp;B I1221038 (3-6M,Cà rốt)</t>
  </si>
  <si>
    <t>Áo sơ sinh Hello B&amp;B I1221038 (3-6M,Hồng)</t>
  </si>
  <si>
    <t>Áo sơ sinh Hello B&amp;B I1221038 (3-6M,Kem)</t>
  </si>
  <si>
    <t>Áo sơ sinh Hello B&amp;B I1221038 (3-6M,Trắng)</t>
  </si>
  <si>
    <t>Áo sơ sinh Hello B&amp;B I1221038 (3-6M,Xanh nhạt)</t>
  </si>
  <si>
    <t>Áo sơ sinh Hello B&amp;B I1221038 (6-9M,Cà rốt)</t>
  </si>
  <si>
    <t>Áo sơ sinh Hello B&amp;B I1221038 (6-9M,Hồng)</t>
  </si>
  <si>
    <t>Áo sơ sinh Hello B&amp;B I1221038 (6-9M,Kem)</t>
  </si>
  <si>
    <t>Áo sơ sinh Hello B&amp;B I1221038 (6-9M,Trắng)</t>
  </si>
  <si>
    <t>Áo sơ sinh Hello B&amp;B I1221038 (6-9M,Xanh nhạt)</t>
  </si>
  <si>
    <t>Áo sơ sinh Hello B&amp;B I1221038 (9-12M,Cà rốt)</t>
  </si>
  <si>
    <t>Áo sơ sinh Hello B&amp;B I1221038 (9-12M,Hồng)</t>
  </si>
  <si>
    <t>Áo sơ sinh Hello B&amp;B I1221038 (9-12M,Kem)</t>
  </si>
  <si>
    <t>Áo sơ sinh Hello B&amp;B I1221038 (9-12M,Trắng)</t>
  </si>
  <si>
    <t>Áo sơ sinh Hello B&amp;B I1221038 (9-12M,Xanh nhạt)</t>
  </si>
  <si>
    <t>Áo sơ sinh Hello B&amp;B I1221038 (NB,Cà rốt)</t>
  </si>
  <si>
    <t>Áo sơ sinh Hello B&amp;B I1221038 (NB,Hồng)</t>
  </si>
  <si>
    <t>Áo sơ sinh Hello B&amp;B I1221038 (NB,Kem)</t>
  </si>
  <si>
    <t>Áo sơ sinh Hello B&amp;B I1221038 (NB,Trắng)</t>
  </si>
  <si>
    <t>Áo sơ sinh Hello B&amp;B I1221038 (NB,Xanh nhạt)</t>
  </si>
  <si>
    <t>Áo sơ sinh Hello B&amp;B I1221039 (0-3M,Cà rốt)</t>
  </si>
  <si>
    <t>Áo sơ sinh Hello B&amp;B I1221039 (0-3M,Hồng)</t>
  </si>
  <si>
    <t>Áo sơ sinh Hello B&amp;B I1221039 (0-3M,Kem)</t>
  </si>
  <si>
    <t>Áo sơ sinh Hello B&amp;B I1221039 (0-3M,Trắng)</t>
  </si>
  <si>
    <t>Áo sơ sinh Hello B&amp;B I1221039 (0-3M,Xanh nhạt)</t>
  </si>
  <si>
    <t>Áo sơ sinh Hello B&amp;B I1221039 (3-6M,Cà rốt)</t>
  </si>
  <si>
    <t>Áo sơ sinh Hello B&amp;B I1221039 (3-6M,Hồng)</t>
  </si>
  <si>
    <t>Áo sơ sinh Hello B&amp;B I1221039 (3-6M,Kem)</t>
  </si>
  <si>
    <t>Áo sơ sinh Hello B&amp;B I1221039 (3-6M,Trắng)</t>
  </si>
  <si>
    <t>Áo sơ sinh Hello B&amp;B I1221039 (3-6M,Xanh nhạt)</t>
  </si>
  <si>
    <t>Áo sơ sinh Hello B&amp;B I1221039 (6-9M,Cà rốt)</t>
  </si>
  <si>
    <t>Áo sơ sinh Hello B&amp;B I1221039 (6-9M,Hồng)</t>
  </si>
  <si>
    <t>Áo sơ sinh Hello B&amp;B I1221039 (6-9M,Kem)</t>
  </si>
  <si>
    <t>Áo sơ sinh Hello B&amp;B I1221039 (6-9M,Trắng)</t>
  </si>
  <si>
    <t>Áo sơ sinh Hello B&amp;B I1221039 (6-9M,Xanh nhạt)</t>
  </si>
  <si>
    <t>Áo sơ sinh Hello B&amp;B I1221039 (9-12M,Cà rốt)</t>
  </si>
  <si>
    <t>Áo sơ sinh Hello B&amp;B I1221039 (9-12M,Hồng)</t>
  </si>
  <si>
    <t>Áo sơ sinh Hello B&amp;B I1221039 (9-12M,Kem)</t>
  </si>
  <si>
    <t>Áo sơ sinh Hello B&amp;B I1221039 (9-12M,Trắng)</t>
  </si>
  <si>
    <t>Áo sơ sinh Hello B&amp;B I1221039 (9-12M,Xanh nhạt)</t>
  </si>
  <si>
    <t>Áo sơ sinh Hello B&amp;B I1221039 (NB,Cà rốt)</t>
  </si>
  <si>
    <t>Áo sơ sinh Hello B&amp;B I1221039 (NB,Hồng)</t>
  </si>
  <si>
    <t>Áo sơ sinh Hello B&amp;B I1221039 (NB,Kem)</t>
  </si>
  <si>
    <t>Áo sơ sinh Hello B&amp;B I1221039 (NB,Trắng)</t>
  </si>
  <si>
    <t>Áo sơ sinh Hello B&amp;B I1221039 (NB,Xanh nhạt)</t>
  </si>
  <si>
    <t>Cặp áo sơ sinh cài chéo tay dài CF I0121002 (3-6M,Xanh)</t>
  </si>
  <si>
    <t>Cặp áo sơ sinh cài chéo tay dài CF I0121002 (6-9M,Xanh)</t>
  </si>
  <si>
    <t>Cặp áo sơ sinh cài chéo tay dài CF I0121002 (9-12M,Xanh)</t>
  </si>
  <si>
    <t>Cặp áo sơ sinh cài chéo tay dài CF I0121002 (NB,Xanh)</t>
  </si>
  <si>
    <t>Cặp áo sơ sinh cài chéo tay dài CF I0321002 (6-9M,Hồng)</t>
  </si>
  <si>
    <t>Cặp áo sơ sinh cài chéo tay dài CF I0321002 (NB,Hồng)</t>
  </si>
  <si>
    <t>Cặp áo sơ sinh cài chéo tay dài CF I0420006 (12M,Hồng)</t>
  </si>
  <si>
    <t>Cặp áo sơ sinh cài chéo tay dài CF I0420006 (3M,Hồng)</t>
  </si>
  <si>
    <t>Cặp áo sơ sinh cài chéo tay dài CF I0420006 (6M,Hồng)</t>
  </si>
  <si>
    <t>Cặp áo sơ sinh cài chéo tay dài CF I0420006 (9M,Hồng)</t>
  </si>
  <si>
    <t>Cặp áo sơ sinh cài chéo tay dài CF I0420006 (NB,Hồng)</t>
  </si>
  <si>
    <t>Cặp áo sơ sinh cài chéo tay dài CF I0420007 (12M,Hồng cam)</t>
  </si>
  <si>
    <t>Cặp áo sơ sinh cài chéo tay dài CF I0420007 (6M,Hồng cam)</t>
  </si>
  <si>
    <t>Cặp áo sơ sinh cài chéo tay dài CF I0420009 (6M,Xanh dương)</t>
  </si>
  <si>
    <t>Cặp áo sơ sinh cài chéo tay dài CF I0420010 (9M,Trắng)</t>
  </si>
  <si>
    <t>Cặp áo sơ sinh cài chéo tay dài CF I0820026 (3-6M,Hồng cam)</t>
  </si>
  <si>
    <t>Cặp áo sơ sinh cài chéo tay dài CF SGL ( 12M, Hồng )</t>
  </si>
  <si>
    <t>Cặp áo sơ sinh cài chéo tay dài CF SGL ( 12M, Trắng )</t>
  </si>
  <si>
    <t>Cặp áo sơ sinh cài chéo tay dài CF SGL ( 6M, Trắng )</t>
  </si>
  <si>
    <t>Cặp áo sơ sinh cài chéo tay dài CF SGL ( 9M, Trắng )</t>
  </si>
  <si>
    <t>Cặp áo sơ sinh cài chéo tay dài CF SGL ( NB, Hồng )</t>
  </si>
  <si>
    <t>Cặp áo sơ sinh cài chéo tay dài CF SGL ( NB, Trắng )</t>
  </si>
  <si>
    <t>Cặp áo sơ sinh cài chéo tay ngắn CF I0121001 (0-3M,Hồng)</t>
  </si>
  <si>
    <t>Cặp áo sơ sinh cài chéo tay ngắn CF I0121001 (3-6M,Hồng)</t>
  </si>
  <si>
    <t>Cặp áo sơ sinh cài chéo tay ngắn CF I0121001 (6-9M,Hồng)</t>
  </si>
  <si>
    <t>Cặp áo sơ sinh cài chéo tay ngắn CF I0121001 (9-12M,Hồng)</t>
  </si>
  <si>
    <t>Cặp áo sơ sinh cài chéo tay ngắn CF I0121003 (6-9M,Xanh ngọc)</t>
  </si>
  <si>
    <t>Cặp áo sơ sinh cài chéo tay ngắn CF I0121007 (NB,Hồng nhạt)</t>
  </si>
  <si>
    <t>Cặp áo sơ sinh cài chéo tay ngắn CF I0420009 (6M,Xanh dương)</t>
  </si>
  <si>
    <t>Cặp áo sơ sinh cài chéo tay ngắn CF I0420010 (12M,Trắng)</t>
  </si>
  <si>
    <t>Cặp áo sơ sinh cài chéo tay ngắn CF I0420010 (3M,Trắng)</t>
  </si>
  <si>
    <t>Cặp áo sơ sinh cài chéo tay ngắn CF I0420011 (9M,Vàng)</t>
  </si>
  <si>
    <t>Cặp áo sơ sinh cài chéo tay ngắn CF I0721004 (0-3M,Xanh)</t>
  </si>
  <si>
    <t>Cặp áo sơ sinh cài chéo tay ngắn CF I0721004 (3-6M,Xanh)</t>
  </si>
  <si>
    <t>Cặp áo sơ sinh cài chéo tay ngắn CF I0721004 (6-9M,Xanh)</t>
  </si>
  <si>
    <t>Cặp áo sơ sinh cài chéo tay ngắn CF I0721004 (NB,Xanh)</t>
  </si>
  <si>
    <t>Cặp áo sơ sinh cài chéo tay ngắn CF I0820025 (3-6M,Xanh ngọc)</t>
  </si>
  <si>
    <t>Cặp áo sơ sinh cài chéo tay ngắn CF I0820025 (9-12M,Xanh ngọc)</t>
  </si>
  <si>
    <t>Cặp áo sơ sinh cài chéo tay ngắn CF I0820025 (NB,Xanh ngọc)</t>
  </si>
  <si>
    <t>Cặp áo sơ sinh cài chéo tay ngắn CF SGL ( 12M, Hồng )</t>
  </si>
  <si>
    <t>Cặp áo sơ sinh cài chéo tay ngắn CF SGL ( 12M, Trắng )</t>
  </si>
  <si>
    <t>Cặp áo sơ sinh cài chéo tay ngắn CF SGL ( 6M, Hồng )</t>
  </si>
  <si>
    <t>Cặp áo sơ sinh cài chéo tay ngắn CF SGL ( 6M, Trắng )</t>
  </si>
  <si>
    <t>Cặp áo sơ sinh cài chéo tay ngắn CF SGL ( 9M, Trắng )</t>
  </si>
  <si>
    <t>Cặp áo sơ sinh cài chéo tay ngắn CF SGL ( NB, Xanh )</t>
  </si>
  <si>
    <t>Cặp áo sơ sinh cài giữa tay dài CF (6M,Vàng)</t>
  </si>
  <si>
    <t>Cặp áo sơ sinh cài giữa tay dài CF I0121004 (0-3M,Cam nhạt)</t>
  </si>
  <si>
    <t>Cặp áo sơ sinh cài giữa tay dài CF I0121004 (3-6M,Cam nhạt)</t>
  </si>
  <si>
    <t>Cặp áo sơ sinh cài giữa tay dài CF I0121004 (6-9M,Cam nhạt)</t>
  </si>
  <si>
    <t>Cặp áo sơ sinh cài giữa tay dài CF I0121004 (9-12M,Cam nhạt)</t>
  </si>
  <si>
    <t>Cặp áo sơ sinh cài giữa tay dài CF I0121004 (NB,Cam nhạt)</t>
  </si>
  <si>
    <t>Cặp áo sơ sinh cài giữa tay dài CF I0420006 (12M,Hồng)</t>
  </si>
  <si>
    <t>Cặp áo sơ sinh cài giữa tay dài CF I0420006 (3M,Hồng)</t>
  </si>
  <si>
    <t>Cặp áo sơ sinh cài giữa tay dài CF I0420006 (6M,Hồng)</t>
  </si>
  <si>
    <t>Cặp áo sơ sinh cài giữa tay dài CF I0420006 (9M,Hồng)</t>
  </si>
  <si>
    <t>Cặp áo sơ sinh cài giữa tay dài CF I0420006 (NB,Hồng)</t>
  </si>
  <si>
    <t>Cặp áo sơ sinh cài giữa tay dài CF I0420007 (12M,Hồng cam)</t>
  </si>
  <si>
    <t>Cặp áo sơ sinh cài giữa tay dài CF I0420007 (9M,Hồng cam)</t>
  </si>
  <si>
    <t>Cặp áo sơ sinh cài giữa tay dài CF I0420009 (6M,Xanh dương)</t>
  </si>
  <si>
    <t>Cặp áo sơ sinh cài giữa tay dài CF I0420010 (9M,Trắng)</t>
  </si>
  <si>
    <t>Cặp áo sơ sinh cài giữa tay dài CF I0420010 (NB,Trắng)</t>
  </si>
  <si>
    <t>Cặp áo sơ sinh cài giữa tay dài CF I0420011 (6M,Vàng)</t>
  </si>
  <si>
    <t>Cặp áo sơ sinh cài giữa tay dài CF I0420011 (9M,Vàng)</t>
  </si>
  <si>
    <t>Cặp áo sơ sinh cài giữa tay dài CF I0920016 (6-9M,Be)</t>
  </si>
  <si>
    <t>Cặp áo sơ sinh cài giữa tay dài CF SGL ( 12M, Hồng )</t>
  </si>
  <si>
    <t>Cặp áo sơ sinh cài giữa tay dài CF SGL ( 12M, Trắng )</t>
  </si>
  <si>
    <t>Cặp áo sơ sinh cài giữa tay dài CF SGL ( 3M, Trắng )</t>
  </si>
  <si>
    <t>Cặp áo sơ sinh cài giữa tay dài CF SGL ( 6M, Hồng )</t>
  </si>
  <si>
    <t>Cặp áo sơ sinh cài giữa tay dài CF SGL ( 6M, Trắng )</t>
  </si>
  <si>
    <t>Cặp áo sơ sinh cài giữa tay dài CF SGL ( 9M, Hồng )</t>
  </si>
  <si>
    <t>Cặp áo sơ sinh cài giữa tay dài CF SGL ( 9M, Trắng )</t>
  </si>
  <si>
    <t>Cặp áo sơ sinh cài giữa tay dài CF SGL ( NB, Trắng )</t>
  </si>
  <si>
    <t>Cặp áo sơ sinh cài giữa tay dài HELLO B&amp;B I0320019 (3M,Nhiều màu)</t>
  </si>
  <si>
    <t>Cặp áo sơ sinh cài giữa tay dài HELLO B&amp;B I0320019 (6M,Nhiều màu)</t>
  </si>
  <si>
    <t>Cặp áo sơ sinh cài giữa tay dài HELLO B&amp;B I0320019 (NB,Nhiều màu)</t>
  </si>
  <si>
    <t>Cặp áo sơ sinh cài giữa tay ngắn CF I0121003 (0-3M,Xanh ngọc)</t>
  </si>
  <si>
    <t>Cặp áo sơ sinh cài giữa tay ngắn CF I0121003 (3-6M,Xanh ngọc)</t>
  </si>
  <si>
    <t>Cặp áo sơ sinh cài giữa tay ngắn CF I0121003 (NB,Xanh ngọc)</t>
  </si>
  <si>
    <t>Cặp áo sơ sinh cài giữa tay ngắn CF I0121010 (6-9M,Xanh)</t>
  </si>
  <si>
    <t>Cặp áo sơ sinh cài giữa tay ngắn CF I0321003 (NB,Be)</t>
  </si>
  <si>
    <t>Cặp áo sơ sinh cài giữa tay ngắn CF I0420001 (6M,Xanh)</t>
  </si>
  <si>
    <t>Cặp áo sơ sinh cài giữa tay ngắn CF I0420006 (NB,Hồng)</t>
  </si>
  <si>
    <t>Cặp áo sơ sinh cài giữa tay ngắn CF I0420007 (12M,Hồng cam)</t>
  </si>
  <si>
    <t>Cặp áo sơ sinh cài giữa tay ngắn CF I0420007 (3M,Hồng cam)</t>
  </si>
  <si>
    <t>Cặp áo sơ sinh cài giữa tay ngắn CF I0420007 (9M,Hồng cam)</t>
  </si>
  <si>
    <t>Cặp áo sơ sinh cài giữa tay ngắn CF I0420009 (3M,Xanh dương)</t>
  </si>
  <si>
    <t>Cặp áo sơ sinh cài giữa tay ngắn CF I0420009 (6M,Xanh dương)</t>
  </si>
  <si>
    <t>Cặp áo sơ sinh cài giữa tay ngắn CF I0420010 (12M,Trắng)</t>
  </si>
  <si>
    <t>Cặp áo sơ sinh cài giữa tay ngắn CF I0420010 (6M,Trắng)</t>
  </si>
  <si>
    <t>Cặp áo sơ sinh cài giữa tay ngắn CF I0420011 (9M,Vàng)</t>
  </si>
  <si>
    <t>Cặp áo sơ sinh cài giữa tay ngắn CF I0721006 (0-3M,Xanh)</t>
  </si>
  <si>
    <t>Cặp áo sơ sinh cài giữa tay ngắn CF I0721006 (3-6M,Xanh)</t>
  </si>
  <si>
    <t>Cặp áo sơ sinh cài giữa tay ngắn CF I0721006 (6-9M,Xanh)</t>
  </si>
  <si>
    <t>Cặp áo sơ sinh cài giữa tay ngắn CF I0721006 (9-12M,Xanh)</t>
  </si>
  <si>
    <t>Cặp áo sơ sinh cài giữa tay ngắn CF I0721006 (NB,Xanh)</t>
  </si>
  <si>
    <t>Cặp áo sơ sinh cài giữa tay ngắn CF I0721007 (0-3M,Hồng)</t>
  </si>
  <si>
    <t>Cặp áo sơ sinh cài giữa tay ngắn CF I0721007 (6-9M,Hồng)</t>
  </si>
  <si>
    <t>Cặp áo sơ sinh cài giữa tay ngắn CF I0721007 (NB,Hồng)</t>
  </si>
  <si>
    <t>Cặp áo sơ sinh cài giữa tay ngắn CF I0820027 (0-3M,Vàng nhạt)</t>
  </si>
  <si>
    <t>Cặp áo sơ sinh cài giữa tay ngắn CF I0820027 (3-6M,Vàng nhạt)</t>
  </si>
  <si>
    <t>Cặp áo sơ sinh cài giữa tay ngắn CF I0820027 (6-9M,Vàng nhạt)</t>
  </si>
  <si>
    <t>Cặp áo sơ sinh cài giữa tay ngắn CF SGL ( 12M, Trắng )</t>
  </si>
  <si>
    <t>Cặp áo sơ sinh cài giữa tay ngắn CF SGL ( 3M, Trắng )</t>
  </si>
  <si>
    <t>Cặp áo sơ sinh cài giữa tay ngắn CF SGL ( 6M, Trắng )</t>
  </si>
  <si>
    <t>Cặp áo sơ sinh cài giữa tay ngắn CF SGL ( 9M, Trắng )</t>
  </si>
  <si>
    <t>Cặp áo sơ sinh cài giữa tay ngắn CF SGL ( NB, Trắng )</t>
  </si>
  <si>
    <t>Cặp áo sơ sinh cài giữa tay ngắn HELLO B&amp;B I0320018 (3M,Nhiều màu)</t>
  </si>
  <si>
    <t>Cặp áo sơ sinh cài giữa tay ngắn HELLO B&amp;B I0320018 (NB,Nhiều màu)</t>
  </si>
  <si>
    <t>Nous gilet hồng hình cừu 3M</t>
  </si>
  <si>
    <t>Nous gilet hồng hình cừu 6M</t>
  </si>
  <si>
    <t>Nous gilet hồng hình cừu 9M</t>
  </si>
  <si>
    <t>Nous gilet xanh hình cừu 3M</t>
  </si>
  <si>
    <t>Nous gilet xanh hình cừu 6M</t>
  </si>
  <si>
    <t>Nous gilet xanh hình cừu 9M</t>
  </si>
  <si>
    <t>Set 2 Áo sơ sinh cài chéo tay dài Concung SGL(12M, Trắng)</t>
  </si>
  <si>
    <t>Set 2 Áo sơ sinh cài chéo tay ngắn Concung SGL(9M, Hồng)</t>
  </si>
  <si>
    <t>Set 2 Áo sơ sinh cài giữa tay dài Concung SGL(12M, Hồng)</t>
  </si>
  <si>
    <t>Set 2 Áo sơ sinh cài giữa tay ngắn Concung SGL(9M, Hồng)</t>
  </si>
  <si>
    <t>Set 3 áo sơ sinh cài chéo tay ngắn CF ( 12M, Xanh bạc hà )</t>
  </si>
  <si>
    <t>Set 3 áo sơ sinh cài giữa tay ngắn CF ( 6M, Cam )</t>
  </si>
  <si>
    <t>Set 3 áo sơ sinh cài giữa tay ngắn CF ( 9M, Xanh bạc hà )</t>
  </si>
  <si>
    <t>Bao tay chân sơ sinh bo 2 đôi CF I0121020 (NB,Hồng cam)</t>
  </si>
  <si>
    <t>Bao tay sơ sinh bo 2 đôi CF I0420012 (NB,Hồng)</t>
  </si>
  <si>
    <t>Bao tay sơ sinh bo 2 đôi CF I0420012 (NB,Tím)</t>
  </si>
  <si>
    <t>Bao tay sơ sinh bo 2 đôi CF I0420012 (NB,Trắng)</t>
  </si>
  <si>
    <t>Bao tay sơ sinh bo 2 đôi CF I0420012 (NB,Vàng)</t>
  </si>
  <si>
    <t>Bao tay sơ sinh bo 2 đôi CF I0420012 (NB,Xanh ngọc)</t>
  </si>
  <si>
    <t>Bao tay sơ sinh bo 2 đôi CF I0420012 (NB,Xanh)</t>
  </si>
  <si>
    <t>Bao tay sơ sinh bo 2 đôi CF I099002 (NB,Vàng)</t>
  </si>
  <si>
    <t>Bao tay sơ sinh bo 2 đôi CF I129010 (NB,Xanh ngọc)</t>
  </si>
  <si>
    <t>Bao tay sơ sinh bo in hoạ tiết 2 đôi CF ( NB, Hồng )</t>
  </si>
  <si>
    <t>Bao tay sơ sinh bo in hoạ tiết 2 đôi CF ( NB, Trắng )</t>
  </si>
  <si>
    <t>Bao tay sơ sinh bo in hoạ tiết 2 đôi CF ( NB, Vàng )</t>
  </si>
  <si>
    <t>Bao tay sơ sinh bo in hoạ tiết 2 đôi CF ( NB, Xanh ngọc )</t>
  </si>
  <si>
    <t>Bao tay sơ sinh thun 2 đôi CF I0420011 (NB,Hồng)</t>
  </si>
  <si>
    <t>Bao tay sơ sinh thun 2 đôi CF I0420011 (NB,Tím)</t>
  </si>
  <si>
    <t>Bao tay sơ sinh thun 2 đôi CF I0420011 (NB,Trắng)</t>
  </si>
  <si>
    <t>Bao tay sơ sinh thun 2 đôi CF I0420011 (NB,Vàng)</t>
  </si>
  <si>
    <t>Bao tay sơ sinh thun 2 đôi CF I0420011 (NB,Xanh ngọc)</t>
  </si>
  <si>
    <t>Bao tay sơ sinh thun 2 đôi CF I0420011 (NB,Xanh)</t>
  </si>
  <si>
    <t>Bao tay sơ sinh thun 2 đôi CF I099001 (NB,Hồng)</t>
  </si>
  <si>
    <t>Bao tay sơ sinh thun 2 đôi CF I099001 (NB,Trắng)</t>
  </si>
  <si>
    <t>Bao tay sơ sinh thun 2 đôi CF I099001 (NB,Vàng)</t>
  </si>
  <si>
    <t>Bao tay sơ sinh thun 2 đôi CF I099001 (NB,Xanh ngọc)</t>
  </si>
  <si>
    <t>Bao tay sơ sinh thun 2 đôi CF I099001 (NB,Xanh)</t>
  </si>
  <si>
    <t>Bao tay sơ sinh thun 2 đôi CF I129009 (NB,Cam)</t>
  </si>
  <si>
    <t>Bao tay sơ sinh thun 2 đôi CF I129009 (NB,Hồng)</t>
  </si>
  <si>
    <t>Bao tay sơ sinh thun 2 đôi CF I129009 (NB,Trắng)</t>
  </si>
  <si>
    <t>Bao tay sơ sinh thun 2 đôi CF I129009 (NB,Vàng)</t>
  </si>
  <si>
    <t>Bao tay sơ sinh thun 2 đôi CF I129009 (NB,Xanh ngọc)</t>
  </si>
  <si>
    <t>Bao tay sơ sinh thun 2 đôi CF I129009 (NB,Xanh)</t>
  </si>
  <si>
    <t>Bao tay sơ sinh thun Concung I117055 (Xanh ngọc)</t>
  </si>
  <si>
    <t>Bao tay sơ sinh thun in hoạ tiết 2 đôi CF ( NB, Hồng )</t>
  </si>
  <si>
    <t>Bao tay sơ sinh thun in hoạ tiết 2 đôi CF ( NB, Vàng )</t>
  </si>
  <si>
    <t>Bao tay sơ sinh thun in hoạ tiết 2 đôi CF ( NB, Xanh )</t>
  </si>
  <si>
    <t>Bao tay sơ sinh thun in hoạ tiết 2 đôi CF ( NB, Xanh ngọc )</t>
  </si>
  <si>
    <t>Bộ bao tay chân sơ sinh bo CF ( NB, Hồng )</t>
  </si>
  <si>
    <t>Bộ bao tay chân sơ sinh bo CF I0420012 (NB,Hồng cam)</t>
  </si>
  <si>
    <t>Bộ bao tay chân sơ sinh bo CF I0420014 (NB,Hồng)</t>
  </si>
  <si>
    <t>Bộ bao tay chân sơ sinh bo CF I0420014 (NB,Tím)</t>
  </si>
  <si>
    <t>Bộ bao tay chân sơ sinh bo CF I0420014 (NB,Trắng)</t>
  </si>
  <si>
    <t>Bộ bao tay chân sơ sinh bo CF I0420014 (NB,Xanh)</t>
  </si>
  <si>
    <t>Bộ bao tay chân sơ sinh bo CF I128005 ( NB, Hồng )</t>
  </si>
  <si>
    <t>Bộ bao tay chân sơ sinh bo CF I128010 (NB,Hồng)</t>
  </si>
  <si>
    <t>Bộ bao tay chân sơ sinh bo CF I128010 (NB,Trắng)</t>
  </si>
  <si>
    <t>Bộ bao tay chân sơ sinh bo CF I128010 (NB,Xanh)</t>
  </si>
  <si>
    <t>Bộ bao tay chân sơ sinh bo CF I129011 (NB,Hồng)</t>
  </si>
  <si>
    <t>Bộ bao tay chân sơ sinh thun CF ( NB, Vàng )</t>
  </si>
  <si>
    <t>Bộ bao tay chân sơ sinh thun CF ( NB, Xanh )</t>
  </si>
  <si>
    <t>Bộ bao tay chân sơ sinh thun CF ( NB, Xanh Ngọc )</t>
  </si>
  <si>
    <t>Bộ bao tay chân sơ sinh thun CF I0420013 (NB,Hồng)</t>
  </si>
  <si>
    <t>Bộ bao tay chân sơ sinh thun CF I0420013 (NB,Tím)</t>
  </si>
  <si>
    <t>Bộ bao tay chân sơ sinh thun CF I0420013 (NB,Trắng)</t>
  </si>
  <si>
    <t>Bộ bao tay chân sơ sinh thun CF I0420013 (NB,Vàng)</t>
  </si>
  <si>
    <t>Bộ bao tay chân sơ sinh thun CF I0420013 (NB,Xanh)</t>
  </si>
  <si>
    <t>Bộ bao tay chân sơ sinh thun CF I099003 (NB,Hồng)</t>
  </si>
  <si>
    <t>Bộ bao tay chân sơ sinh thun CF I099003 (NB,Xanh ngọc)</t>
  </si>
  <si>
    <t>Bộ bao tay chân sơ sinh thun CF I129012 (NB,Cam)</t>
  </si>
  <si>
    <t>Bộ bao tay chân sơ sinh thun Concung I087002 (Hồng)</t>
  </si>
  <si>
    <t>Bộ nón bao tay chân sơ sinh bo CF I0121020 (NB,Hồng cam)</t>
  </si>
  <si>
    <t>Bộ nón bao tay chân sơ sinh bo CF I129013 (NB,Xanh)</t>
  </si>
  <si>
    <t>Bộ nón bao tay chân sơ sinh bo Concung I117058 (Hồng)</t>
  </si>
  <si>
    <t>Bộ nón bao tay chân sơ sinh Laluna - Quà tặng từ Huggies</t>
  </si>
  <si>
    <t>Bộ nón bao tay chân sơ sinh thun CF I0121018 (NB,Tím nhạt)</t>
  </si>
  <si>
    <t>Bộ nón bao tay chân sơ sinh thun CF I129014 (NB,Cam)</t>
  </si>
  <si>
    <t>Set 3 bao chân bé gái Concung A047022 ( NB, Hồng )</t>
  </si>
  <si>
    <t>Set 3 bao tay bé gái Concung A047013 ( NB, Hồng )</t>
  </si>
  <si>
    <t>Nón bé gái Concung A047025 ( NB, Hồng )</t>
  </si>
  <si>
    <t>Nón che thóp họa tiết Hello B&amp;B I089011 (NB,Nhiều màu)</t>
  </si>
  <si>
    <t>Nón che thóp màu Hello B&amp;B I089010 (NB,Nhiều màu)</t>
  </si>
  <si>
    <t>Nón len CF I109012 (Xanh)</t>
  </si>
  <si>
    <t>Nón len CF I109015 (Hồng)</t>
  </si>
  <si>
    <t>Nón sơ sinh bo 2 cái CF ( 1, Xanh )</t>
  </si>
  <si>
    <t>Nón sơ sinh bo 2 cái CF I0121019 (2,Be)</t>
  </si>
  <si>
    <t>Nón sơ sinh bo 2 cái CF I0121020 (1,Hồng cam)</t>
  </si>
  <si>
    <t>Nón sơ sinh bo 2 cái CF I129015 (1,Cam)</t>
  </si>
  <si>
    <t>Nón sơ sinh bo 2 cái CF I129015 (1,Hồng)</t>
  </si>
  <si>
    <t>Nón sơ sinh bo 2 cái CF I129015 (1,Trắng)</t>
  </si>
  <si>
    <t>Nón sơ sinh bo 2 cái CF I129015 (1,Vàng)</t>
  </si>
  <si>
    <t>Nón sơ sinh bo 2 cái CF I129015 (1,Xanh ngọc)</t>
  </si>
  <si>
    <t>Nón sơ sinh bo 2 cái CF I129015 (1,Xanh)</t>
  </si>
  <si>
    <t>Nón sơ sinh bo 2 cái CF I129015 (2,Cam)</t>
  </si>
  <si>
    <t>Nón sơ sinh bo 2 cái CF I129015 (2,Xanh)</t>
  </si>
  <si>
    <t>Nón sơ sinh bo Concung I117064 (Hồng)</t>
  </si>
  <si>
    <t>Nón sơ sinh bo Hello B&amp;B I089014 (3M,Nhiều màu)</t>
  </si>
  <si>
    <t>Nón sơ sinh bo Hello B&amp;B I089014 (6M,Nhiều màu)</t>
  </si>
  <si>
    <t>Nón sơ sinh CF A117008 ( NB, Hồng )</t>
  </si>
  <si>
    <t>Nón sơ sinh cột dây Hello B&amp;B I089012 (3M,Nhiều màu)</t>
  </si>
  <si>
    <t>Nón sơ sinh cột dây Hello B&amp;B I089012 (6M,Nhiều màu)</t>
  </si>
  <si>
    <t>Nón sơ sinh cột dây Hello B&amp;B I089013 (3M,Nhiều màu)</t>
  </si>
  <si>
    <t>Nón sơ sinh cột dây Hello B&amp;B I089013 (6M,Nhiều màu)</t>
  </si>
  <si>
    <t>Nón sơ sinh cột dây Hello B&amp;B I089016 (3M,Nhiều màu)</t>
  </si>
  <si>
    <t>Nón sơ sinh cột dây Hello B&amp;B I089016 (6M,Nhiều màu)</t>
  </si>
  <si>
    <t>Nón sơ sinh HELLO B&amp;B I0320012 (1,Vàng)</t>
  </si>
  <si>
    <t>Nón sơ sinh HELLO B&amp;B I0320012 (1,Xanh dương)</t>
  </si>
  <si>
    <t>Nón sơ sinh HELLO B&amp;B I0320012 (1,Xanh ngọc)</t>
  </si>
  <si>
    <t>Nón sơ sinh HELLO B&amp;B I0320012 (2,Vàng)</t>
  </si>
  <si>
    <t>Nón sơ sinh HELLO B&amp;B I0320012 (2,Xanh dương)</t>
  </si>
  <si>
    <t>Nón sơ sinh HELLO B&amp;B I0320012 (2,Xanh ngọc)</t>
  </si>
  <si>
    <t>Nón sơ sinh HELLO B&amp;B I0320012 (3,Vàng)</t>
  </si>
  <si>
    <t>Nón sơ sinh HELLO B&amp;B I0320012 (3,Xanh dương)</t>
  </si>
  <si>
    <t>Nón sơ sinh HELLO B&amp;B I0320012 (3,Xanh ngọc)</t>
  </si>
  <si>
    <t>Nón sơ sinh HELLO B&amp;B I0320013 (12M,Nhiều màu)</t>
  </si>
  <si>
    <t>Nón sơ sinh HELLO B&amp;B I0320013 (3M,Nhiều màu)</t>
  </si>
  <si>
    <t>Nón sơ sinh HELLO B&amp;B I0320013 (6M,Nhiều màu)</t>
  </si>
  <si>
    <t>Nón sơ sinh Hello B&amp;B I089015 (3M,Nhiều màu)</t>
  </si>
  <si>
    <t>Nón sơ sinh Hello B&amp;B I089015 (6M,Nhiều màu)</t>
  </si>
  <si>
    <t>Tã quần họa tiết Hello B&amp;B I089018 (NB,Nhiều màu)</t>
  </si>
  <si>
    <t>Tã quần màu Hello B&amp;B I089017 (NB,Nhiều màu)</t>
  </si>
  <si>
    <t>Tã quần màu Hello B&amp;B I089017 (NB,Trắng)</t>
  </si>
  <si>
    <t>Tã sơ sinh dán 2 cái CF I0121017 (1,Xanh)</t>
  </si>
  <si>
    <t>Tã sơ sinh dán 2 cái CF I0121017 (3,Xanh)</t>
  </si>
  <si>
    <t>Tã sơ sinh dán 2 cái CF I0121018 (1,Tím nhạt)</t>
  </si>
  <si>
    <t>Tã sơ sinh dán 2 cái CF I0121018 (2,Tím nhạt)</t>
  </si>
  <si>
    <t>Tã sơ sinh dán 2 cái CF I0121018 (3,Tím nhạt)</t>
  </si>
  <si>
    <t>Tã sơ sinh dán 2 cái CF I0121019 (1,Be)</t>
  </si>
  <si>
    <t>Tã sơ sinh dán 2 cái CF I0121019 (2,Be)</t>
  </si>
  <si>
    <t>Tã sơ sinh dán 2 cái CF I0121019 (3,Be)</t>
  </si>
  <si>
    <t>Tã sơ sinh dán 2 cái CF I0121020 (1,Hồng cam)</t>
  </si>
  <si>
    <t>Tã sơ sinh dán 2 cái CF I0121020 (2,Hồng cam)</t>
  </si>
  <si>
    <t>Tã sơ sinh dán 2 cái CF I0121020 (3,Hồng cam)</t>
  </si>
  <si>
    <t>Tã vải sơ sinh dán 5 cái CF ( 1, Hồng )</t>
  </si>
  <si>
    <t>Tã vải sơ sinh dán 5 cái CF ( 1, Trắng )</t>
  </si>
  <si>
    <t>Tã vải sơ sinh dán 5 cái CF ( 2, Xanh Ngọc )</t>
  </si>
  <si>
    <t>Tã vải sơ sinh dán 5 cái CF ( 3, Hồng )</t>
  </si>
  <si>
    <t>Tã vải sơ sinh dán 5 cái CF ( 3, Xanh )</t>
  </si>
  <si>
    <t>Tã vải sơ sinh dán 5 cái CF ( 3, Xanh Ngọc )</t>
  </si>
  <si>
    <t>Tã vải sơ sinh dán 5 cái CF I129016 (1,Cam)</t>
  </si>
  <si>
    <t>Tã vải sơ sinh dán 5 cái CF I129016 (1,Hồng)</t>
  </si>
  <si>
    <t>Tã vải sơ sinh dán 5 cái CF I129016 (1,Trắng)</t>
  </si>
  <si>
    <t>Tã vải sơ sinh dán 5 cái CF I129016 (1,Vàng)</t>
  </si>
  <si>
    <t>Tã vải sơ sinh dán 5 cái CF I129016 (1,Xanh ngọc)</t>
  </si>
  <si>
    <t>Tã vải sơ sinh dán 5 cái CF I129016 (1,Xanh)</t>
  </si>
  <si>
    <t>Tã vải sơ sinh dán 5 cái CF I129016 (2,Cam)</t>
  </si>
  <si>
    <t>Tã vải sơ sinh dán 5 cái CF I129016 (2,Hồng)</t>
  </si>
  <si>
    <t>Tã vải sơ sinh dán 5 cái CF I129016 (2,Trắng)</t>
  </si>
  <si>
    <t>Tã vải sơ sinh dán 5 cái CF I129016 (2,Vàng)</t>
  </si>
  <si>
    <t>Tã vải sơ sinh dán 5 cái CF I129016 (2,Xanh ngọc)</t>
  </si>
  <si>
    <t>Tã vải sơ sinh dán 5 cái CF I129016 (2,Xanh)</t>
  </si>
  <si>
    <t>Tã vải sơ sinh dán 5 cái CF I129016 (3,Cam)</t>
  </si>
  <si>
    <t>Tã vải sơ sinh dán 5 cái CF I129016 (3,Trắng)</t>
  </si>
  <si>
    <t>Tã vải sơ sinh dán 5 cái CF I129016 (3,Vàng)</t>
  </si>
  <si>
    <t>Tã vải sơ sinh dán 5 cái CF I129016 (3,Xanh ngọc)</t>
  </si>
  <si>
    <t>Tã vải sơ sinh dán 5 cái CF I129016 (3,Xanh)</t>
  </si>
  <si>
    <t>Tã vải sơ sinh dán 5 cái HELLO B&amp;B I0220001 (M,Trắng)</t>
  </si>
  <si>
    <t>Tã vải sơ sinh dán 5 cái HELLO B&amp;B I0220001 (S,Trắng)</t>
  </si>
  <si>
    <t>Tã vải sơ sinh dán 5 cái HELLO B&amp;B I0220002 (M,Hồng)</t>
  </si>
  <si>
    <t>Tã vải sơ sinh dán 5 cái HELLO B&amp;B I0220002 (M,Vàng)</t>
  </si>
  <si>
    <t>Tã vải sơ sinh dán 5 cái HELLO B&amp;B I0220002 (M,Xanh dương)</t>
  </si>
  <si>
    <t>Tã vải sơ sinh dán 5 cái HELLO B&amp;B I0220002 (M,Xanh lá cây)</t>
  </si>
  <si>
    <t>Tã vải sơ sinh dán 5 cái HELLO B&amp;B I0220002 (S,Hồng)</t>
  </si>
  <si>
    <t>Tã vải sơ sinh dán 5 cái HELLO B&amp;B I0220002 (S,Vàng)</t>
  </si>
  <si>
    <t>Tã vải sơ sinh dán 5 cái HELLO B&amp;B I0220002 (S,Xanh dương)</t>
  </si>
  <si>
    <t>Tã vải sơ sinh dán 5 cái HELLO B&amp;B I0220002 (S,Xanh lá cây)</t>
  </si>
  <si>
    <t>Tã vải sơ sinh dán 5 cái Laluna ( 3, Xanh ngọc )</t>
  </si>
  <si>
    <t>Tã vải sơ sinh dán 5 cái Laluna (3, Hồng)</t>
  </si>
  <si>
    <t>Tã vải sơ sinh dán 5 cái Laluna (3, Trắng)</t>
  </si>
  <si>
    <t>Tã vải sơ sinh dán 5 cái Laluna (3, Vàng)</t>
  </si>
  <si>
    <t>KHĂN CHOÀNG QUẤN BÉ KUKU 2504 (XANH)</t>
  </si>
  <si>
    <t>Khăn quấn cho bé Keyar K126-7028 (swaddle cotton organic)</t>
  </si>
  <si>
    <t>set 3 yếm bé gái Concung A047023 ( NB, Hồng )</t>
  </si>
  <si>
    <t>Yếm Ăn Dặm cho bé Mamaru</t>
  </si>
  <si>
    <t>Yếm bé gái Concung A047024 ( NB, Hồng )</t>
  </si>
  <si>
    <t>Yếm sơ sinh 12 con giáp Hello B&amp;B I089019 (Con chó) (6M,Nhiều màu)</t>
  </si>
  <si>
    <t>Yếm sơ sinh 12 con giáp Hello B&amp;B I089019 (Con chuột) (6M,Nhiều màu)</t>
  </si>
  <si>
    <t>Yếm sơ sinh 12 con giáp Hello B&amp;B I089019 (Con dê) (6M,Nhiều màu)</t>
  </si>
  <si>
    <t>Yếm sơ sinh 12 con giáp Hello B&amp;B I089019 (Con hổ) (6M,Nhiều màu)</t>
  </si>
  <si>
    <t>Yếm sơ sinh 12 con giáp Hello B&amp;B I089019 (Con khỉ) (6M,Nhiều màu)</t>
  </si>
  <si>
    <t>Yếm sơ sinh 12 con giáp Hello B&amp;B I089019 (Con mèo) (6M,Nhiều màu)</t>
  </si>
  <si>
    <t>Yếm sơ sinh 12 con giáp Hello B&amp;B I089019 (Con ngựa) (6M,Nhiều màu)</t>
  </si>
  <si>
    <t>Yếm sơ sinh 12 con giáp Hello B&amp;B I089019 (Con rắn) (6M,Nhiều màu)</t>
  </si>
  <si>
    <t>Yếm sơ sinh 12 con giáp Hello B&amp;B I089019 (Con rồng) (6M,Nhiều màu)</t>
  </si>
  <si>
    <t>Yếm sơ sinh 12 con giáp Hello B&amp;B I089019 (Con trâu) (6M,Nhiều màu)</t>
  </si>
  <si>
    <t>Yếm sơ sinh cài nút 2 cái CF ( 1, Xanh ngọc )</t>
  </si>
  <si>
    <t>Yếm sơ sinh cài nút 2 cái CF I0121017 (1,Xanh)</t>
  </si>
  <si>
    <t>Yếm sơ sinh cài nút 2 cái CF I0121018 (1,Tím nhạt)</t>
  </si>
  <si>
    <t>Yếm sơ sinh cài nút 2 cái CF I0121018 (2,Tím nhạt)</t>
  </si>
  <si>
    <t>Yếm sơ sinh cài nút 2 cái CF I0121019 (1,Be)</t>
  </si>
  <si>
    <t>Yếm sơ sinh cài nút 2 cái CF I0121019 (2,Be)</t>
  </si>
  <si>
    <t>Yếm sơ sinh cài nút 2 cái CF I0121020 (1,Hồng cam)</t>
  </si>
  <si>
    <t>Yếm sơ sinh cài nút 2 cái CF I0121020 (2,Hồng cam)</t>
  </si>
  <si>
    <t>Yếm sơ sinh cài nút 2 cái CF I129017 (1,Hồng)</t>
  </si>
  <si>
    <t>Yếm sơ sinh cài nút 2 cái CF I129017 (2,Xanh)</t>
  </si>
  <si>
    <t>Yếm sơ sinh cài nút CF A018004 ( NB, Đỏ )</t>
  </si>
  <si>
    <t>Yếm sơ sinh cài nút CF A018006 ( NB, Hồng )</t>
  </si>
  <si>
    <t>Yếm sơ sinh cài nút CF A107008 ( NB, Vàng )</t>
  </si>
  <si>
    <t>Yếm sơ sinh cài nút CF A117002 ( NB, Trắng )</t>
  </si>
  <si>
    <t>Yếm sơ sinh cài nút CF A117011 ( NB, Trắng )</t>
  </si>
  <si>
    <t>Yếm sơ sinh cài nút CF A117015 ( NB, Đỏ )</t>
  </si>
  <si>
    <t>Yếm sơ sinh cột dây 2 cái CF ( 2, Xanh ngọc )</t>
  </si>
  <si>
    <t>Yếm sơ sinh cột dây 2 cái CF I129018 (1,Cam)</t>
  </si>
  <si>
    <t>Yếm sơ sinh cột dây 2 cái CF I129018 (1,Hồng)</t>
  </si>
  <si>
    <t>Yếm sơ sinh cột dây 2 cái CF I129018 (1,Xanh ngọc)</t>
  </si>
  <si>
    <t>Yếm sơ sinh cột dây 2 cái CF I129018 (2,Cam)</t>
  </si>
  <si>
    <t>Yếm sơ sinh cột dây 2 cái CF I129018 (2,Hồng)</t>
  </si>
  <si>
    <t>Yếm sơ sinh dán 2 cái CF I129019 (1,Cam)</t>
  </si>
  <si>
    <t>Yếm sơ sinh dán 2 cái CF I129019 (1,Xanh)</t>
  </si>
  <si>
    <t>Yếm sơ sinh dán 2 cái CF I129019 (2,Xanh ngọc)</t>
  </si>
  <si>
    <t>Yếm Thủy Thủ cho bé Mamaru</t>
  </si>
  <si>
    <t>Bộ sơ sinh dài kháng khuẩn CF I1021001 (0-3M,Sọc hồng)</t>
  </si>
  <si>
    <t>Bộ sơ sinh dài kháng khuẩn CF I129001 (6M,Hồng)</t>
  </si>
  <si>
    <t>Bộ sơ sinh dài vải kháng khuẩn CF I0820017 (18M,Vàng)</t>
  </si>
  <si>
    <t>Bộ sơ sinh dài-Kháng khuẩn CF I0621003 (9M,Xám)</t>
  </si>
  <si>
    <t>Bộ sơ sinh ngắn CF I0121002 (12-18M,Xanh)</t>
  </si>
  <si>
    <t>Bộ sơ sinh ngắn CF I0121004 (6-9M,Cam nhạt)</t>
  </si>
  <si>
    <t>Bộ sơ sinh ngắn CF I0820026 (9-12M,Hồng cam)</t>
  </si>
  <si>
    <t>Bộ sơ sinh ngắn kháng khuẩn CF I0920005 (6-9M,Hồng nhạt)</t>
  </si>
  <si>
    <t>Bộ sơ sinh ngắn kháng khuẩn CF I1021005 (0-3M,Sọc xanh đen)</t>
  </si>
  <si>
    <t>Bộ sơ sinh ngắn kháng khuẩn CF I1021005 (9-12M,Sọc xanh đen)</t>
  </si>
  <si>
    <t>Bộ sơ sinh ngắn kháng khuẩn CF I129004 (9M,Vàng)</t>
  </si>
  <si>
    <t>Bộ sơ sinh ngắn kháng khuẩn CF I129006 (18M,Hồng)</t>
  </si>
  <si>
    <t>Bộ sơ sinh ngắn-Kháng khuẩn CF I0621001 (3M,Xanh xám)</t>
  </si>
  <si>
    <t>Bộ sơ sinh ngắn-Kháng khuẩn CF I0621002 (3M,Hồng phấn)</t>
  </si>
  <si>
    <t>Bộ sơ sinh tay dài quần dài CF I059003 (18M,Trắng)</t>
  </si>
  <si>
    <t>Bộ sơ sinh tay dài quần dài CF I128001 ( 12M, Trắng )</t>
  </si>
  <si>
    <t>Bộ sơ sinh tay dài quần dài CF I128002 ( 6M, Trắng )</t>
  </si>
  <si>
    <t>Bộ sơ sinh tay dài quần dài CF I128002 ( 9M, Trắng )</t>
  </si>
  <si>
    <t>Bộ sơ sinh tay ngắn quần ngắn cài giữa CF I0420002 (3M,Hồng)</t>
  </si>
  <si>
    <t>Bộ sơ sinh tay ngắn quần ngắn cài giữa CF I128007 (12M,Xanh ngọc)</t>
  </si>
  <si>
    <t>Bộ sơ sinh tay ngắn quần ngắn CF I059002 (18M,Trắng)</t>
  </si>
  <si>
    <t>Bộ sơ sinh tay ngắn quần ngắn CF I069006 (24M,Xanh ngọc)</t>
  </si>
  <si>
    <t>Bộ sơ sinh tay ngắn quần ngắn CF I128001 ( 24M, Trắng )</t>
  </si>
  <si>
    <t>Bộ sơ sinh tay ngắn quần ngắn CF I128002 ( 18M, Trắng )</t>
  </si>
  <si>
    <t>Bộ sơ sinh tay ngắn quần ngắn CF I128004 ( 24M, Trắng )</t>
  </si>
  <si>
    <t>Body bé gái dài CF G0420025 (12M,Trắng)</t>
  </si>
  <si>
    <t>Body bé gái dài CF G0420026 (12M,Trắng)</t>
  </si>
  <si>
    <t>Body bé gái dài CF G0420033 (6M,Hồng)</t>
  </si>
  <si>
    <t>Body bé gái dài CF G0420033 (9M,Hồng)</t>
  </si>
  <si>
    <t>Body bé gái dài CF G0620006 (3M,Hồng)</t>
  </si>
  <si>
    <t>Body bé gái dài CF G0620006 (9M,Hồng)</t>
  </si>
  <si>
    <t>Body bé gái dài CF G079001 (18M,Hồng đậm)</t>
  </si>
  <si>
    <t>Body bé gái dài CF G079017 (12M,Trắng)</t>
  </si>
  <si>
    <t>Body bé gái dài CF G079017 (9M,Trắng)</t>
  </si>
  <si>
    <t>Body bé gái dài CF G079018 (12M,Hồng cam)</t>
  </si>
  <si>
    <t>Body bé gái dài CF G0820006 (6M,Vàng)</t>
  </si>
  <si>
    <t>Body bé gái dài CF G129004 (6M,Hồng)</t>
  </si>
  <si>
    <t>Body bé gái dài CF G129024 (12M,Hồng)</t>
  </si>
  <si>
    <t>Body bé gái dài CF-Nous I0120014 (6M,Trắng)</t>
  </si>
  <si>
    <t>Body bé gái đùi CF G129015 (12M,Hồng)</t>
  </si>
  <si>
    <t>Body bé gái đùi CF G129015 (6M,Hồng)</t>
  </si>
  <si>
    <t>Body bé gái đùi CF G129017 (12M,Hồng)</t>
  </si>
  <si>
    <t>Body bé gái đùi CF G129017 (9M,Hồng)</t>
  </si>
  <si>
    <t>Body bé gái đùi CF G129018 (12M,Hồng)</t>
  </si>
  <si>
    <t>Body bé gái tam giác CF G0420022 (6M,Hồng)</t>
  </si>
  <si>
    <t>Body bé gái tam giác CF G0420042 (12M,Hồng)</t>
  </si>
  <si>
    <t>Body bé gái tam giác CF G0420042 (9M,Hồng)</t>
  </si>
  <si>
    <t>Body bé gái tam giác CF G0420043 (12M,Xám nhạt)</t>
  </si>
  <si>
    <t>Body bé gái tam giác CF G0420045 (9M,Xám nhạt)</t>
  </si>
  <si>
    <t>Body bé gái tam giác CF G129002 (9M,Hồng)</t>
  </si>
  <si>
    <t>Body bé gái tam giác CF G129005 (12M,Trắng)</t>
  </si>
  <si>
    <t>Body bé gái tam giác CF G129005 (9M,Trắng)</t>
  </si>
  <si>
    <t>Body bé gái tam giác CF G129010 (12M,Hồng)</t>
  </si>
  <si>
    <t>Body bé gái tam giác CF G129010 (6M,Hồng)</t>
  </si>
  <si>
    <t>Body bé gái tam giác CF G129010 (9M,Hồng)</t>
  </si>
  <si>
    <t>Body bé gái tam giác CF G129011 (12M,Nhiều màu)</t>
  </si>
  <si>
    <t>Body bé gái tam giác CF G129011 (9M,Nhiều màu)</t>
  </si>
  <si>
    <t>Body bé gái tam giác CF G129021 (12M,Trắng)</t>
  </si>
  <si>
    <t>Body bé gái tam giác CF G129022 (12M,Hồng)</t>
  </si>
  <si>
    <t>Body bé gái tam giác CF G129028 (6M,Trắng)</t>
  </si>
  <si>
    <t>Body bé trai dài CF B079003 (9M,Trắng)</t>
  </si>
  <si>
    <t>Body bé trai dài CF B0820010  (9M,Xám)</t>
  </si>
  <si>
    <t>Body bé trai dài CF B129008 (9M,Trắng)</t>
  </si>
  <si>
    <t>Body bé trai dài CF B129020 (12M,Xám)</t>
  </si>
  <si>
    <t>Body bé trai dài CF-Nous I0120015 (3M,Xanh)</t>
  </si>
  <si>
    <t>Body bé trai đùi CF B0420028 (12M,Nhiều màu)</t>
  </si>
  <si>
    <t>Body bé trai đùi CF B129010 (12M,Nhiều màu)</t>
  </si>
  <si>
    <t>Body bé trai đùi CF B129010 (6M,Nhiều màu)</t>
  </si>
  <si>
    <t>Body bé trai đùi CF B129011 (12M,Xanh)</t>
  </si>
  <si>
    <t>Body bé trai đùi CF B129012 (9M,Nhiều màu)</t>
  </si>
  <si>
    <t>Body bé trai tam giác CF B129001 (12M,Xanh)</t>
  </si>
  <si>
    <t>Body bé trai tam giác CF B129003 (12M,Trắng)</t>
  </si>
  <si>
    <t>Body bé trai tam giác CF B129018 (6M,Xám)</t>
  </si>
  <si>
    <t>Body sơ sinh dài Modal CF I0820010 (6M,Hồng)</t>
  </si>
  <si>
    <t>Body sơ sinh dài vải kháng khuẩn CF I0321005 (0-3M,Cam họa tiết)</t>
  </si>
  <si>
    <t>Body sơ sinh Hello B&amp;B I089009 (3M,Nhiều màu)</t>
  </si>
  <si>
    <t>Bodysuit bé gái dài CF G1020018 (3-6M,Hồng)</t>
  </si>
  <si>
    <t>Bodysuit bé gái dài CF G1220007 (3-6M,Trắng)</t>
  </si>
  <si>
    <t>Bodysuit bé gái dài CF G1220007 (6-9M,Trắng)</t>
  </si>
  <si>
    <t>Bodysuit bé gái dài CF G1220007 (9-12M,Trắng)</t>
  </si>
  <si>
    <t>Bodysuit bé gái đùi CF G1020017 (3-6M,Hồng)</t>
  </si>
  <si>
    <t>Bodysuit bé gái đùi CF G1220014 (9-12M,Hồng)</t>
  </si>
  <si>
    <t>Bodysuit bé gái tam giác CF G1220001 (9-12M,Trắng)</t>
  </si>
  <si>
    <t>Bodysuit bé gái tam giác CF G1220002 (3-6M,Trắng)</t>
  </si>
  <si>
    <t>Bodysuit bé gái tam giác CF G1220003 (6-9M,Hồng)</t>
  </si>
  <si>
    <t>Bodysuit bé gái tam giác-bé thỏ CF I0621010 (9-12M,Hồng)</t>
  </si>
  <si>
    <t>Bodysuit bé trai dài CF B1220030 (6-9M,Nhiều màu)</t>
  </si>
  <si>
    <t>Bodysuit bé trai đùi CF B1020002 (9-12M,Xanh)</t>
  </si>
  <si>
    <t>Bodysuit bé trai đùi CF B1020003 (3-6M,Xanh)</t>
  </si>
  <si>
    <t>Bodysuit bé trai đùi CF B1020003 (6-9M,Xanh)</t>
  </si>
  <si>
    <t>Bodysuit bé trai đùi CF B1220015 (3-6M,Xanh)</t>
  </si>
  <si>
    <t>Bodysuit bé trai đùi CF B1220015 (6-9M,Xanh)</t>
  </si>
  <si>
    <t>Bodysuit bé trai đùi CF B1220016 (6-9M,Xanh)</t>
  </si>
  <si>
    <t>Bodysuit bé trai đùi CF B1220018 (6-9M,Xanh)</t>
  </si>
  <si>
    <t>Bodysuit bé trai đùi CF B1220029 (6-9M,Đỏ)</t>
  </si>
  <si>
    <t>Bodysuit bé trai tam giác CF B1220001 (9-12M,Xanh)</t>
  </si>
  <si>
    <t>Bodysuit bé trai tam giác CF B1220002 (6-9M,Xám)</t>
  </si>
  <si>
    <t>Bodysuit bé trai tam giác CF B1220003 (3-6M,Xám)</t>
  </si>
  <si>
    <t>Bodysuit bé trai tam giác CF B1220003 (6-9M,Xám)</t>
  </si>
  <si>
    <t>Bodysuit bé trai tam giác CF B1220003 (9-12M,Xám)</t>
  </si>
  <si>
    <t>Bodysuit sơ sinh dài Hello BB422111 (3-6M,Trắng)</t>
  </si>
  <si>
    <t>Bodysuit sơ sinh dài Hello BB422111 (6-9M,Trắng)</t>
  </si>
  <si>
    <t>Bodysuit sơ sinh dài Hello BB422111 (9-12M,Trắng)</t>
  </si>
  <si>
    <t>Bodysuit sơ sinh dài Hello BB422114 (0-3M,Trắng)</t>
  </si>
  <si>
    <t>Bodysuit sơ sinh dài Hello BB422114 (3-6M,Trắng)</t>
  </si>
  <si>
    <t>Bodysuit sơ sinh dài Hello BB422114 (6-9M,Trắng)</t>
  </si>
  <si>
    <t>Bodysuit sơ sinh dài Hello BB422114 (9-12M,Trắng)</t>
  </si>
  <si>
    <t>Bodysuit sơ sinh tam giác Hello B&amp;B I1221036 (6-9M,Trắng)</t>
  </si>
  <si>
    <t>Bodysuit sơ sinh tam giác Hello B&amp;B I1221036 (9-12M,Trắng)</t>
  </si>
  <si>
    <t>Bodysuit sơ sinh tam giác Hello BB422112 (0-3M,Trắng)</t>
  </si>
  <si>
    <t>Bodysuit sơ sinh tam giác Hello BB422112 (3-6M,Trắng)</t>
  </si>
  <si>
    <t>Bodysuit sơ sinh tam giác Hello BB422112 (6-9M,Trắng)</t>
  </si>
  <si>
    <t>Bodysuit sơ sinh tam giác Hello BB422112 (9-12M,Trắng)</t>
  </si>
  <si>
    <t>Bodysuit sơ sinh tam giác Hello BB422113 (0-3M,Kem)</t>
  </si>
  <si>
    <t>Bodysuit sơ sinh tam giác Hello BB422113 (3-6M,Kem)</t>
  </si>
  <si>
    <t>Bodysuit sơ sinh tam giác Hello BB422113 (6-9M,Kem)</t>
  </si>
  <si>
    <t>Bodysuit sơ sinh tam giác Hello BB422113 (9-12M,Kem)</t>
  </si>
  <si>
    <t>Bodysuit sơ sinh tam giác Hello BB422115 (0-3M,Kem)</t>
  </si>
  <si>
    <t>Bodysuit sơ sinh tam giác Hello BB422115 (3-6M,Kem)</t>
  </si>
  <si>
    <t>Bodysuit sơ sinh tam giác Hello BB422115 (6-9M,Kem)</t>
  </si>
  <si>
    <t>Bodysuit sơ sinh tam giác Hello BB422115 (9-12M,Kem)</t>
  </si>
  <si>
    <t>Bodysuit sơ sinh tam giác Hello BB422116 (0-3M,Trắng)</t>
  </si>
  <si>
    <t>Bodysuit sơ sinh tam giác Hello BB422116 (3-6M,Trắng)</t>
  </si>
  <si>
    <t>Bodysuit sơ sinh tam giác Hello BB422116 (6-9M,Trắng)</t>
  </si>
  <si>
    <t>Bodysuit sơ sinh tam giác Hello BB422116 (9-12M,Trắng)</t>
  </si>
  <si>
    <t>Bodysuit SS dài Hello B&amp;B I1221031 (3-6M,Trắng)</t>
  </si>
  <si>
    <t>Bodysuit SS dài Hello B&amp;B I1221034 (0-3M,Trắng)</t>
  </si>
  <si>
    <t>Bodysuit SS tam giác Hello B&amp;B I1221032 (0-3M,Trắng)</t>
  </si>
  <si>
    <t>Bodysuit SS tam giác Hello B&amp;B I1221032 (3-6M,Trắng)</t>
  </si>
  <si>
    <t>Bodysuit SS tam giác Hello B&amp;B I1221032 (6-9M,Trắng)</t>
  </si>
  <si>
    <t>Bodysuit SS tam giác Hello B&amp;B I1221032 (9-12M,Trắng)</t>
  </si>
  <si>
    <t>Bodysuit SS tam giác Hello B&amp;B I1221033 (3-6M,Kem)</t>
  </si>
  <si>
    <t>Bodysuit SS tam giác Hello B&amp;B I1221033 (6-9M,Kem)</t>
  </si>
  <si>
    <t>Bodysuit SS tam giác Hello B&amp;B I1221033 (9-12M,Kem)</t>
  </si>
  <si>
    <t>Bodysuit tam giác KM Animo (0-3M,Sọc hồng)</t>
  </si>
  <si>
    <t>Bodysuit tam giác KM Animo (0-3M,Sọc xanh)</t>
  </si>
  <si>
    <t>Bodysuit tam giác-thú cưng CF I0621005 (0-3M,Trắng họa tiết)</t>
  </si>
  <si>
    <t>Bodysuit tam giác-thú cưng CF I0621005 (3-6M,Trắng họa tiết)</t>
  </si>
  <si>
    <t>Nous Ba lỗ  trắng hồng tím hoạ tiết gấu 12M</t>
  </si>
  <si>
    <t>Nous Ba lỗ  trắng hồng tím hoạ tiết gấu 18M</t>
  </si>
  <si>
    <t>Nous Ba lỗ  trắng hồng tím hoạ tiết gấu 6M</t>
  </si>
  <si>
    <t>Nous Ba lỗ  trắng xanh ngọc hoạ tiết gấu 12M</t>
  </si>
  <si>
    <t>Nous Ba lỗ  trắng xanh ngọc hoạ tiết gấu 9M</t>
  </si>
  <si>
    <t>Nous Ba lỗ kẻ hồng trắng 18M</t>
  </si>
  <si>
    <t>Nous Bộ cài thẳng cộc xô hồng hoa quả 9M</t>
  </si>
  <si>
    <t>Nous Bộ cài thẳng cộc xô xanh trăng sao 3M</t>
  </si>
  <si>
    <t>Nous Bộ cài thẳng cộc xô xanh trăng sao 6M</t>
  </si>
  <si>
    <t>Nous Bộ cài thẳng cộc xô xanh trăng sao 9M</t>
  </si>
  <si>
    <t>Nous bộ cài thẳng dài petit trắng 6M</t>
  </si>
  <si>
    <t>Nous Bộ cài vai dài petit trắng 12M</t>
  </si>
  <si>
    <t>Nous Bộ cài vai dài thường xanh lơ nhạt 12M</t>
  </si>
  <si>
    <t>Nous Bộ cài vai dài thường xanh lơ nhạt 18M</t>
  </si>
  <si>
    <t>Nous Body cộc Petit hồng trơn 3M</t>
  </si>
  <si>
    <t>Nous Body cộc Petit hồng trơn 6M</t>
  </si>
  <si>
    <t>Nous Body cộc Petit hồng trơn 9M</t>
  </si>
  <si>
    <t>Nous Body cộc Petit trắng 3M</t>
  </si>
  <si>
    <t>Nous Body cộc Petit trắng 6M</t>
  </si>
  <si>
    <t>Nous Body cộc Petit trắng 9M</t>
  </si>
  <si>
    <t>Nous Body cộc Petit xanh trơn 3M</t>
  </si>
  <si>
    <t>Nous Body cộc Petit xanh trơn 6M</t>
  </si>
  <si>
    <t>Nous Body cộc Petit xanh trơn 9M</t>
  </si>
  <si>
    <t>Nous Bodysuit có tất ghi nhạt trắng 9M</t>
  </si>
  <si>
    <t>Nous Bodysuit có tất hồng 9M</t>
  </si>
  <si>
    <t>Nous Bodysuit không tất xanh cừu 0M</t>
  </si>
  <si>
    <t>Nous Bodysuit không tất xanh cừu 3M</t>
  </si>
  <si>
    <t>Nous Bodysuit không tất xanh cừu 6M</t>
  </si>
  <si>
    <t>Nous Bodysuit không tất xanh cừu 9M</t>
  </si>
  <si>
    <t>Nous Cài thẳng cộc hồng nhạt 3M</t>
  </si>
  <si>
    <t>Nous Cài thẳng cộc hồng nhạt 9M</t>
  </si>
  <si>
    <t>Nous Cài thẳng cộc trắng hồng hoạ tiết 3M</t>
  </si>
  <si>
    <t>Nous cài thẳng dài hồng 0M</t>
  </si>
  <si>
    <t>Nous cài thẳng dài hồng 3M</t>
  </si>
  <si>
    <t>Nous cài thẳng dài hồng 6M</t>
  </si>
  <si>
    <t>Nous cài thẳng dài hồng 9M</t>
  </si>
  <si>
    <t>Nous Cài thẳng dài Petit hồng nhạt có hoạ tiết 6M</t>
  </si>
  <si>
    <t>Nous Cài thẳng dài Petit xanh nhạt có hoạ tiết 3M</t>
  </si>
  <si>
    <t>Nous cài thẳng dài xanh 6M</t>
  </si>
  <si>
    <t>Nous cài thẳng dài xanh 9M</t>
  </si>
  <si>
    <t>Nous Cài thẳng dài xô Wrinkle hoạ tiết sao hồng 0M</t>
  </si>
  <si>
    <t>Nous Cài thẳng dài xô Wrinkle hoạ tiết sao hồng 3M</t>
  </si>
  <si>
    <t>Nous Cài thẳng dài xô Wrinkle hoạ tiết sao hồng 6M</t>
  </si>
  <si>
    <t>Nous Cài thẳng dài xô Wrinkle hoạ tiết sao xanh 0M</t>
  </si>
  <si>
    <t>Nous Cài thẳng dài xô Wrinkle hoạ tiết sao xanh 9M</t>
  </si>
  <si>
    <t>Nous Cài vai cộc hồng nhạt 18M</t>
  </si>
  <si>
    <t>Nous Cài vai cộc Petit xanh dương  12M</t>
  </si>
  <si>
    <t>Nous Cài vai cộc trắng hồng hoạ tiết 12M</t>
  </si>
  <si>
    <t>Nous Cài vai cộc trắng xanh hoạ tiết 12M</t>
  </si>
  <si>
    <t>Nous cài vai dài  trắng 12M</t>
  </si>
  <si>
    <t>Nous cài vai dài  trắng 18M</t>
  </si>
  <si>
    <t>Nous cài vai dài cáo ghi 18M</t>
  </si>
  <si>
    <t>Nous cài vai dài hồng 9M</t>
  </si>
  <si>
    <t>Nous cài vai dài xanh 9M</t>
  </si>
  <si>
    <t>Nous CTD hồng chick 3M</t>
  </si>
  <si>
    <t>Nous CTD hồng chick 6M</t>
  </si>
  <si>
    <t>Nous CTD xanh cây thông 6M</t>
  </si>
  <si>
    <t>Nous CVD dài hồng chick 9M</t>
  </si>
  <si>
    <t>Bộ Modal dài Animo VD1024049 (0-3M,Cam nhạt)</t>
  </si>
  <si>
    <t>Set 2 Body modal kháng khuẩn đùi Animo VD1024011 (0-3M,Cam)</t>
  </si>
  <si>
    <t>Set 2 Body modal kháng khuẩn đùi Animo VD1024012 (0-3M,Xanh dương)</t>
  </si>
  <si>
    <t>Set 2 Body modal kháng khuẩn tam giác Animo VD1024009 (0-3M,Hồng)</t>
  </si>
  <si>
    <t>Set 2 Body modal kháng khuẩn tam giác Animo VD1024010 (0-3M,Xanh bơ)</t>
  </si>
  <si>
    <t>Set 2 áo sơ sinh cài chéo tay dài  Animo Easy KV0724004 (0-3M,Trắng-HT Gấu)</t>
  </si>
  <si>
    <t>Set bao tay chân Animo BA0824025 (NB,Nhiều màu) (NB,Nhiều màu)</t>
  </si>
  <si>
    <t xml:space="preserve"> Cặp bao tay sơ sinh bo Animo HN423013 (NB,Cam )</t>
  </si>
  <si>
    <t>Bộ bao tay chân sơ sinh bo Animo I0122024 (NB,Vàng)</t>
  </si>
  <si>
    <t>Set Bodysuit tam giác DT Animo KV1122058 (0-3M,Xanh lá_trắng họa tiết)</t>
  </si>
  <si>
    <t>Set Bodysuit tam giác DT Animo KV1122059 (0-3M,Hồng_trắng họa tiết)</t>
  </si>
  <si>
    <t>Set Bodysuit tam giác DT Animo KV1122060 (0-3M,Cam_Xám họa tiết)</t>
  </si>
  <si>
    <t>Set Bodysuit tam giác DT Animo KV1122061 (0-3M,Tím_trắng họa tiết)</t>
  </si>
  <si>
    <t>Body bé gái dài Animo G0122003 (0-3M,Hồng)</t>
  </si>
  <si>
    <t>Body bé gái dài Animo G0122004 (0-3M,Trắng)</t>
  </si>
  <si>
    <t>Bodysuit bé gái dài Bst Giấc mơ của thỏ Animo KK822033_532 (0-3M,Hồng cam)</t>
  </si>
  <si>
    <t>Bodysuit bé gái dài Bst Nhảy múa cùng mèo Animo KK822039_546 (0-3M,Hồng)</t>
  </si>
  <si>
    <t>Bodysuit SS dài vải Cotton, Animo I0122003 (0-3M ,Trắng)</t>
  </si>
  <si>
    <t>Bodysuit SS dài vải Cotton, Animo I0122004 (0-3M ,Trắng)</t>
  </si>
  <si>
    <t>Bodysuit SS dài vải Cotton, Animo I1221012 (0-3M,Trắng)</t>
  </si>
  <si>
    <t>Bodysuit SS dài vải Cotton, Animo I1221013 (0-3M,Trắng)</t>
  </si>
  <si>
    <t>Bodysuit SS dài vải Cotton, Animo I1221014 (0-3M,Trắng)</t>
  </si>
  <si>
    <t>Bodysuit SS dài vải Cotton, Animo I1221015 (0-3M,Trắng)</t>
  </si>
  <si>
    <t>Bodysuit bé gái đùi Animo KK922056 (0-3M,Cam nhạt)</t>
  </si>
  <si>
    <t>Bodysuit bé gái đùi Animo TX522020 (0-3M,Vàng)</t>
  </si>
  <si>
    <t>Bodysuit bé gái đùi Bst Giấc mơ của thỏ Animo KK822032_531 (0-3M,Hồng cam)</t>
  </si>
  <si>
    <t>Bodysuit bé gái đùi Bst Lung linh cùng mèo Animo KK822034_537 (0-3M,Trắng họa tiết)</t>
  </si>
  <si>
    <t>Bodysuit bé gái đùi Bst Nhảy múa cùng mèo Animo KK822038_543 (0-3M,Hồng)</t>
  </si>
  <si>
    <t>Bodysuit bé gái đùi, Bst Bé Anh Đào Animo KK922048 (0-3M,Trắng họa tiết_hồng)</t>
  </si>
  <si>
    <t>Bodysuit bé gái đùi, Bst Bé Anh Đào Animo KK922049 (0-3M,Trắng họa tiết_hồng)</t>
  </si>
  <si>
    <t>Bodysuit bé gái đùi, Bst Bé Anh Đào Animo KK922050 (0-3M,Trắng họa tiết_hồng)</t>
  </si>
  <si>
    <t>Bodysuit bé gái đùi, Bst Bé Anh Đào Animo KK922051 (0-3M,Trắng họa tiết_hồng)</t>
  </si>
  <si>
    <t>Bodysuit bé gái đùi, Bst Bé Anh Đào Animo KK922052 (0-3M,Trắng họa tiết_hồng)</t>
  </si>
  <si>
    <t>Bodysuit bé gái đùi, Bst Bé Anh Đào Animo KK922053 (0-3M,Trắng họa tiết_hồng)</t>
  </si>
  <si>
    <t>Bodysuit bé gái tam giác Animo TX522017 (0-3M,Xanh)</t>
  </si>
  <si>
    <t>Bodysuit bé gái tam giác Animo TX522018 (0-3M,Hồng )</t>
  </si>
  <si>
    <t>Bodysuit bé gái tam giác Animo TX522019 (0-3M,Vàng)</t>
  </si>
  <si>
    <t>Bodysuit bé gái tam giác Animo TX822001 (0-3M,Hồng )</t>
  </si>
  <si>
    <t>Bodysuit bé gái tam giác Animo TX822001 (0-3M,Vàng)</t>
  </si>
  <si>
    <t>Bodysuit bé gái tam giác Bst Giấc mơ của thỏ Animo KK822031_527 (0-3M,Hồng cam)</t>
  </si>
  <si>
    <t>Bodysuit bé gái tam giác Bst Lung linh cùng mèo Animo KK822035_535 (0-3M,Trắng họa tiết)</t>
  </si>
  <si>
    <t>Bodysuit bé gái tam giác Bst Nhảy múa cùng mèo Animo KK822037_542 (0-3M,Hồng)</t>
  </si>
  <si>
    <t>Bodysuit SS tam giác vải Cotton, Animo I0122001 (0-3M ,Trắng)</t>
  </si>
  <si>
    <t>Bodysuit SS tam giác vải Cotton, Animo I0122002 (0-3M ,Trắng)</t>
  </si>
  <si>
    <t>Bodysuit bé trai dài Bst Công viên Khủng Long Animo KK822017_506 (0-3M,Xanh biển)</t>
  </si>
  <si>
    <t>Bodysuit bé trai dài Bst Cua sốt trứng muối Animo KK822026_521 (0-3M,Xám)</t>
  </si>
  <si>
    <t>Bodysuit bé trai dài Bst Ngôi nhà của Gấu Animo KK822021_514 (0-3M,Xanh ngọc)</t>
  </si>
  <si>
    <t>Bodysuit bé trai dài Bst Xe buýt nhiều màu Animo KK822028_565 (0-3M,Trắng )</t>
  </si>
  <si>
    <t>Bodysuit bé trai dài, Bst Bé Gấu trắng Animo KK922047 (0-3M,Xanh_trắng)</t>
  </si>
  <si>
    <t>Bodysuit bé trai dài, Bst Bé ra khơi Animo KK922038 (0-3M,Trắng họa tiết)</t>
  </si>
  <si>
    <t>Bodysuit bé trai dài, Bst Cừu mộng mơ Animo KK922042 (0-3M,Xám_trắng)</t>
  </si>
  <si>
    <t>Body bé trai đùi Animo B0122001 (0-3M,Xanh họa tiết)</t>
  </si>
  <si>
    <t>Bodysuit bé trai đùi Animo B1121008 (0-3M,Trắng)</t>
  </si>
  <si>
    <t>Bodysuit bé trai đùi Animo B1121019 (0-3M,Trắng)</t>
  </si>
  <si>
    <t>Bodysuit bé trai đùi Animo B1121021 (0-3M,Xanh)</t>
  </si>
  <si>
    <t>Bodysuit bé trai đùi Animo KK922054 (0-3M,Xanh)</t>
  </si>
  <si>
    <t>Bodysuit bé trai đùi Bst Công viên Khủng Long Animo KK822015_503 (0-3M,Xanh biển)</t>
  </si>
  <si>
    <t>Bodysuit bé trai đùi Bst Công viên Khủng Long Animo KK822016_505 (0-3M,Xanh biển)</t>
  </si>
  <si>
    <t>Bodysuit bé trai đùi Bst Cua sốt trứng muối Animo KK822024_518 (0-3M,Xám)</t>
  </si>
  <si>
    <t>Bodysuit bé trai đùi Bst Cua sốt trứng muối Animo KK822025_519 (0-3M,Xám)</t>
  </si>
  <si>
    <t>Bodysuit bé trai đùi Bst Ngôi nhà của Gấu Animo KK822019_510 (0-3M,Xanh ngọc)</t>
  </si>
  <si>
    <t>Bodysuit bé trai đùi Bst Ngôi nhà của Gấu Animo KK822020_512 (0-3M,Xanh ngọc)</t>
  </si>
  <si>
    <t>Bodysuit bé trai đùi Bst Xe buýt nhiều màu Animo KK822029_525 (0-3M,Xanh dương)</t>
  </si>
  <si>
    <t>Bodysuit bé trai đùi Bst Xe buýt nhiều màu Animo KK822030_526 (0-3M,Xanh dương)</t>
  </si>
  <si>
    <t>Bodysuit bé trai đùi, Bst Bé Gấu trắng Animo KK922046 (0-3M,Xanh_trắng)</t>
  </si>
  <si>
    <t>Bodysuit bé trai đùi, Bst Bé ra khơi Animo KK922035 (0-3M,Trắng họa tiết)</t>
  </si>
  <si>
    <t>Bodysuit bé trai đùi, Bst Bé ra khơi Animo KK922036 (0-3M,Trắng họa tiết)</t>
  </si>
  <si>
    <t>Bodysuit bé trai đùi, Bst Bé ra khơi Animo KK922037 (0-3M,Trắng họa tiết)</t>
  </si>
  <si>
    <t>Bodysuit bé trai đùi, Bst Cừu mộng mơ Animo KK922041 (0-3M,Xám_trắng)</t>
  </si>
  <si>
    <t>Bodysuit bé trai đùi, Bst Cừu mộng mơ Animo KK922043 (0-3M,Xám_trắng)</t>
  </si>
  <si>
    <t>Bodysuit bé trai tam giác Animo B1121002 (0-3M,Nâu)</t>
  </si>
  <si>
    <t>Bodysuit bé trai tam giác Animo B1121006 (0-3M,Trắng)</t>
  </si>
  <si>
    <t>Bodysuit bé trai tam giác Animo B1121015 (0-3M,Trắng)</t>
  </si>
  <si>
    <t>Bodysuit bé trai tam giác Animo B1121020 (0-3M,Xanh)</t>
  </si>
  <si>
    <t>Bodysuit bé trai tam giác Animo KK922055 (0-3M,Xanh)</t>
  </si>
  <si>
    <t>Bodysuit bé trai tam giác Bst Công viên Khủng Long Animo KK822014_501 (0-3M,Xanh biển)</t>
  </si>
  <si>
    <t>Bodysuit bé trai tam giác Bst Cua sốt trứng muối Animo KK822022_515 (0-3M,Trắng )</t>
  </si>
  <si>
    <t>Bodysuit bé trai tam giác Bst Cua sốt trứng muối Animo KK822023_516 (0-3M,Xám)</t>
  </si>
  <si>
    <t>Bodysuit bé trai tam giác Bst Ngôi nhà của Gấu Animo KK822018_508 (0-3M,Xanh ngọc)</t>
  </si>
  <si>
    <t>Bodysuit bé trai tam giác Bst Xe buýt nhiều màu Animo KK822027_522 (0-3M,Trắng )</t>
  </si>
  <si>
    <t>Bodysuit bé trai tam giác, Bst Bé Gấu trắng Animo KK922044 (0-3M,Xanh_trắng)</t>
  </si>
  <si>
    <t>Bodysuit bé trai tam giác, Bst Bé Gấu trắng Animo KK922045 (0-3M,Xanh_trắng)</t>
  </si>
  <si>
    <t>Bodysuit bé trai tam giác, Bst Cừu mộng mơ Animo KK922039 (0-3M,Xám_trắng)</t>
  </si>
  <si>
    <t>Bodysuit bé trai tam giác, Bst Cừu mộng mơ Animo KK922040 (0-3M,Xám_trắng)</t>
  </si>
  <si>
    <t>Áo ghi lê đông Animo Gấu Oh yeh MN922019 (0-3M, Trắng)</t>
  </si>
  <si>
    <t>Áo ghi lê đông Animo Gấu ôm hoa MN922016 (0-3M, Hồng)</t>
  </si>
  <si>
    <t>Áo ghi lê đông Animo Phi hành gia MN922018 (0-3M, Xanh)</t>
  </si>
  <si>
    <t>Áo ghi lê đông Animo Sư tử cute MN922017 (0-3M, Cam nhạt)</t>
  </si>
  <si>
    <t>Quần vớ đông Animo MN1022013 (0-6M,Hồng)</t>
  </si>
  <si>
    <t>Quần vớ đông Animo MN1022015 (0-6MTím)</t>
  </si>
  <si>
    <t>Quần vớ đông Animo MN1022016 (0-6M,Da)</t>
  </si>
  <si>
    <t>Quần vớ đông Animo MN1022017 (0-6M,Kem)</t>
  </si>
  <si>
    <t>Quần vớ đông Animo MN1022018 (0-6M,Xám)</t>
  </si>
  <si>
    <t>Bodysuit đông vải dày Sao đêm Animo MN922020 (0-3M,Nhiều màu)</t>
  </si>
  <si>
    <t>Bodysuit đông vải dày Sao đêm Animo MN922021 (0-3M,Xanh)</t>
  </si>
  <si>
    <t>Bodysuit đông vải dày Sao đêm Animo MN922022 (0-3M,Trắng)</t>
  </si>
  <si>
    <t>Bodysuit đông vải dày Thỏ hồng Animo MN922026 (0-3M,Hồng)</t>
  </si>
  <si>
    <t>Bodysuit đông vải dày Thỏ hồng Animo MN922027 (0-3M,Trắng)</t>
  </si>
  <si>
    <t>Bodysuit đông vải dày Thỏ hồng Animo MN922028 (0-3M,Hồng)</t>
  </si>
  <si>
    <t>Bodysuit đông vải dày Thỏ hồng Animo MN922029 (0-3M,Hồng)</t>
  </si>
  <si>
    <t>Bodysuit đông vải dày Voi con Animo MN922023 (0-3M,Trắng)</t>
  </si>
  <si>
    <t>Bodysuit đông vải dày Voi con Animo MN922024 (0-3M,Nhiều màu)</t>
  </si>
  <si>
    <t>Bodysuit đông vải dày Voi con Animo MN922025 (0-3M,Xám)</t>
  </si>
  <si>
    <t>Bodysuit đông vải mỏng Animo MN1022019 (0-3M,Trắng ht Hưu)</t>
  </si>
  <si>
    <t>Bodysuit đông vải mỏng Animo MN1022020 (0-3M,Trắng ht Ngựa)</t>
  </si>
  <si>
    <t>Bodysuit đông vải mỏng Animo MN1022021 (0-3M,Trắng ht Cây)</t>
  </si>
  <si>
    <t>Bodysuit đông vải mỏng Animo MN1022022 (0-3M,Trắng cột dây ht Ngôi sao)</t>
  </si>
  <si>
    <t>Bodysuit đông vải mỏng Animo MN1022023 (0-3M,Trắng cài nút ht Ngôi sao)</t>
  </si>
  <si>
    <t>Bodysuit đông vải mỏng Bé cún Animo VĐ822059 (0-3M,Beige)</t>
  </si>
  <si>
    <t>Bodysuit đông vải mỏng Bé cún Animo VĐ822060 (0-3M,Beige)</t>
  </si>
  <si>
    <t>Bodysuit đông vải mỏng Bé cún Animo VĐ822061 (0-3M,Beige)</t>
  </si>
  <si>
    <t>Bodysuit đông vải mỏng Bé mèo Animo VĐ822048 (0-3M,Hồng)</t>
  </si>
  <si>
    <t>Bodysuit đông vải mỏng Bé mèo Animo VĐ822049 (0-3M,Hồng)</t>
  </si>
  <si>
    <t>Bodysuit đông vải mỏng Bé mèo Animo VĐ822050 (0-3M,Hồng)</t>
  </si>
  <si>
    <t>Bodysuit đông vải mỏng Bé mèo Animo VĐ822051 (0-3M,Hồng)</t>
  </si>
  <si>
    <t>Bodysuit đông vải mỏng Bé sư tử Animo VĐ822055 (0-3M,Xanh)</t>
  </si>
  <si>
    <t>Bodysuit đông vải mỏng Bé sư tử Animo VĐ822056 (0-3M,Xanh)</t>
  </si>
  <si>
    <t>Bodysuit đông vải mỏng Bé sư tử Animo VĐ822057 (0-3M,Xanh)</t>
  </si>
  <si>
    <t>Bodysuit đông vải mỏng Bé sư tử Animo VĐ822058 (0-3M,Xanh)</t>
  </si>
  <si>
    <t>Bodysuit đông vải mỏng Bé thỏ Animo VĐ822052 (0-3M,Vàng)</t>
  </si>
  <si>
    <t>Bodysuit đông vải mỏng Bé thỏ Animo VĐ822053 (0-3M,Vàng)</t>
  </si>
  <si>
    <t>Bodysuit đông vải mỏng Bé thỏ Animo VĐ822054 (0-3M,Vàng)</t>
  </si>
  <si>
    <t>Thực phẩm bổ sung Nước uống bổ dưỡng Yến Sào và Đông Trùng Hạ Thảo 185ml</t>
  </si>
  <si>
    <t>Thực phẩm bổ sung Nước uống bổ dưỡng Yến Sào và Hạt Chia (Lốc 6)</t>
  </si>
  <si>
    <t>Thực phẩm bổ sung Nước uống bổ dưỡng Yến Sào và Hạt Chia 185ml</t>
  </si>
  <si>
    <t>Ngũ cốc Lợi sữa Anpaso 500gr</t>
  </si>
  <si>
    <t>Ngũ cốc Mẹ bầu Anpaso 500gr</t>
  </si>
  <si>
    <t>NGŨ CỐC BẦU LẠC LẠC PLUS</t>
  </si>
  <si>
    <t>NGŨ CỐC LỢI SỮA LẠC LẠC PLUS</t>
  </si>
  <si>
    <t>Siêu Ngũ Cốc Dinh Dưỡng Lợi Sữa Mệ Đoan 450g</t>
  </si>
  <si>
    <t>YẾN MẠCH ĂN LIỀN</t>
  </si>
  <si>
    <t>Healthy Mix Hũ 240g Óc chó, Hạnh Nhân, Macca, Hạt Điều, Nho organic</t>
  </si>
  <si>
    <t>Táo đỏ hữu cơ C'LaVie 450g</t>
  </si>
  <si>
    <t>Thực phẩm bảo vệ sức khoẻ Bestical</t>
  </si>
  <si>
    <t>Thực phẩm bảo vệ sức khỏe BioAmicus Omega-3</t>
  </si>
  <si>
    <t>Thực phẩm bảo vệ sức khỏe Kids Smart Drops  DHA</t>
  </si>
  <si>
    <t>Biolizin</t>
  </si>
  <si>
    <t>Bioamicus Complete</t>
  </si>
  <si>
    <t>Ferrolip baby</t>
  </si>
  <si>
    <t>Thực phẩm bảo vệ sức khỏe Nature's Way Kids Smart Multi Iron Liquid</t>
  </si>
  <si>
    <t>Thực phẩm bảo vệ sức khỏe - Sữa non Colomi</t>
  </si>
  <si>
    <t>Thực phẩm bổ sung TRUEMOM CHOYUMEAL PLUS 1</t>
  </si>
  <si>
    <t>Thực phẩm bổ sung TRUEMOM CHOYUMEAL PLUS 2</t>
  </si>
  <si>
    <t>Bioamicus Vitamin K2D3</t>
  </si>
  <si>
    <t>Thực phẩm bảo vệ sức khỏe Dimao Pro Oral Spray D3 + K2</t>
  </si>
  <si>
    <t>Thực phẩm bảo vệ sức khỏe DIMAO Oral Spray (Vitamin D3 400IU)</t>
  </si>
  <si>
    <t>Thực phẩm bảo vệ sức khỏe LineaBon K2 + D3 (kèm thìa inox)</t>
  </si>
  <si>
    <t>Thực Phẩm Bảo Vệ Sức Khoẻ M'Smarty Drops Vitamin D3-K2</t>
  </si>
  <si>
    <t>VITAMIN D3 - K2 Drops M'SMARTY</t>
  </si>
  <si>
    <t>Thực phẩm bảo vệ sức khỏe Nature's Way Kids Smart Drops Vitamin D3 + K2</t>
  </si>
  <si>
    <t>Thực phẩm bảo vệ sức khỏe Nature's Way Kids Smart Infant Drops VD3</t>
  </si>
  <si>
    <t xml:space="preserve">Thực phẩm bảo vệ sức khỏe Vitamin D3+K2 MK7 Sunday Natural </t>
  </si>
  <si>
    <t>Thực phẩm bảo vệ sức khỏe Chela calcium D3</t>
  </si>
  <si>
    <t>Thực phẩm bảo vệ sức khỏe Gold DHA</t>
  </si>
  <si>
    <t>Ferrolip</t>
  </si>
  <si>
    <t>Thực phẩm bảo vệ sức khoẻ Herbs of Gold Herbs of Gold Breastfeeding Support</t>
  </si>
  <si>
    <t>Lợi sữa Hi Mom Hapi</t>
  </si>
  <si>
    <t>Trà cốm hoà tan HiPP dành cho phụ nữ cho con bú 200g</t>
  </si>
  <si>
    <t>Thực phẩm bảo vệ sức khỏe viên uống lợi sữa Mabio</t>
  </si>
  <si>
    <t>Viên uống bổ sung Vitamin mẹ bầu, cho con bú Elevit 30 viên</t>
  </si>
  <si>
    <t>Thực phẩm bảo vệ sức khoẻ Herbs of Gold Pregnancy Plus 1-2-3</t>
  </si>
  <si>
    <t>Thực phẩm bảo vệ sức khỏe Nature's Way PreConception Pregnancy Breastfeeding Plus</t>
  </si>
  <si>
    <t>Thực phẩm bảo vệ sức khỏe PREGNACARE BREAST-FEEDING</t>
  </si>
  <si>
    <t>Thực phẩm bảo vệ sức khỏe PREGNACARE PLUS OMEGA-3</t>
  </si>
  <si>
    <t>Khăn vải khô đa năng Mama (180 tờ/hộp)</t>
  </si>
  <si>
    <t>Khăn vải không dệt đa năng Mamamy 180 tờ</t>
  </si>
  <si>
    <t xml:space="preserve">Khăn ướt tinh khiết Animo 100 tờ - Không mùi </t>
  </si>
  <si>
    <t>Khăn ướt Rascal + Friend 80 tờ</t>
  </si>
  <si>
    <t>Bình sữa ConCung Good Easy Start nhựa PP cổ rộng (250ml, Hồng)</t>
  </si>
  <si>
    <t>Bộ quà tặng Hegen Basic Stater Kit</t>
  </si>
  <si>
    <t>Bộ quà tặng Hegen Essentials Stater Kit</t>
  </si>
  <si>
    <t>DSSP Máy hút sữa</t>
  </si>
  <si>
    <t>Máy hâm, tiệt trùng Animo</t>
  </si>
  <si>
    <t xml:space="preserve">DS Bột và cháo ăn dặm </t>
  </si>
  <si>
    <t>DS nồi nấu chậm Bear và máy xay Animo</t>
  </si>
  <si>
    <t>DS bình sữa 60ml</t>
  </si>
  <si>
    <t xml:space="preserve">DS máy Fatz </t>
  </si>
  <si>
    <t>DS máy Animo</t>
  </si>
  <si>
    <t xml:space="preserve">Bột ăn dặm </t>
  </si>
  <si>
    <t xml:space="preserve">Cháo ăn dặm </t>
  </si>
  <si>
    <t xml:space="preserve">Dầu ăn </t>
  </si>
  <si>
    <t>Gia vị</t>
  </si>
  <si>
    <t xml:space="preserve">Snack </t>
  </si>
  <si>
    <t xml:space="preserve">Sữa nước </t>
  </si>
  <si>
    <t xml:space="preserve">Vitamin và men vi sinh  </t>
  </si>
  <si>
    <t xml:space="preserve">Kem đánh răng </t>
  </si>
  <si>
    <t xml:space="preserve">Gạc răng miệng </t>
  </si>
  <si>
    <t xml:space="preserve">Khăn ướt/ khăn khô </t>
  </si>
  <si>
    <t xml:space="preserve">Kẹo/ thạch </t>
  </si>
  <si>
    <t>Ty ngậm</t>
  </si>
  <si>
    <t>Danh sách bình sữa, nước rửa bình</t>
  </si>
  <si>
    <t xml:space="preserve">Danh sách đồ đi sinh </t>
  </si>
  <si>
    <t>Tặng voucher giảm 130.000 đồng mua máy hâm đôi Animo N11/ máy hâm đơn Animo NN-A20 cho đơn hàng máy hút sữa bất kì từ 300.000 đồng (danh sách máy hút sữa đính kèm)</t>
  </si>
  <si>
    <t>Tặng voucher giảm 25.000 đồng cho nồi nấu chậm Bear/ Máy xay Animo khi mua đơn hàng bột, cháo từ 50.000 đồng theo danh sách sản phẩm đính kèm</t>
  </si>
  <si>
    <t>Tặng voucher giảm 30.000 đồng cho máy hâm Animo hoặc Voucher 20.000 đồng Máy hâm Fatz/ Máy đun Fatz khi mua đơn hàng bình sữa 60ml bất kì từ 60.000 đồng theo danh sách sản phẩm đính kèm</t>
  </si>
  <si>
    <t xml:space="preserve">1. Giảm 20% bát Moreware/ yếm Animo/ Bình núm silicone Animo/ Bình muỗng Animo khi mua đơn hàng bột/ cháo ăn dặm/ dầu ăn từ 50.000đ 
</t>
  </si>
  <si>
    <t xml:space="preserve">1. Giảm 20% bát Moreware/ yếm Animo/ Bình núm silicone Animo/ Bình muỗng Animo khi mua đơn hàng bột/ cháo ăn dặm/ dầu ăn từ 50.000đ </t>
  </si>
  <si>
    <t>1. Giảm 20% Bình tập uống Animo/ Giảm 25.000đ Bình Edison 2 3D/ Giảm 25.000đ bình ống hút chống tràn Edison/ Giảm 25.000đ bình chống sặc Animo khi mua đơn hàng snack/ sữa nước từ 50.000đ (không áp dụng sữa thay thế sữa mẹ cho trẻ dưới 24 tháng tuổi)
2. Giảm 20% bàn chải Animo/ Bebear/ MAM khi mua đơn hàng kẹo/ thạch/ sữa nước/ kem đánh răng Chicco/ Kuku/ Kindee từ 50.000đ  (không áp dụng sữa thay thế sữa mẹ cho trẻ dưới 24 tháng tuổi)</t>
  </si>
  <si>
    <t>Giảm còn 109.000Đ Bộ cọ rửa bình Aga-ae/Animo(4 chi tiết)</t>
  </si>
  <si>
    <t>Tặng ghế rung bập bênh Concung good/ Fitch Baby khi mua đơn hàng đồ đi sinh từ 2.9000.000Đ
Tặng Đồ dùng cho mẹ khi mua đơn hàng đồ đi sinh từ 590.000Đ</t>
  </si>
  <si>
    <t>Thực phẩm bảo vệ sức khỏe Healthy Care Kids High Strength DHA</t>
  </si>
  <si>
    <t>Thực phẩm bảo vệ sức khỏe Lineabon K2+D3 15ml</t>
  </si>
  <si>
    <t xml:space="preserve">Thực phẩm bảo vệ sức khỏe  Vitamin D3+K2 MK7 200IE + 15ug Baby&amp;Kind Sunday Natural </t>
  </si>
  <si>
    <t>Siro bổ sung Kẽm và Vitamin C Smartbibi ZinC</t>
  </si>
  <si>
    <t>Xịt chống sâu răng Midkid hương táo 20mL</t>
  </si>
  <si>
    <t>Thực phẩm bảo vệ sức khỏe Welkids AKDE</t>
  </si>
  <si>
    <t>Xịt chống sâu răng Midkid hương nho 30mL</t>
  </si>
  <si>
    <t>Dầu húng chanh lên men Dr. Maya Gold</t>
  </si>
  <si>
    <t>Sắt hữu cơ nhỏ giọt Ferrodue</t>
  </si>
  <si>
    <t>Thực phẩm bổ sung CHEWY VITES KIDS CALCIUM + VITAMIN D3</t>
  </si>
  <si>
    <t>Thực phẩm bổ sung CHEWY VITES KIDS MULTI-VIT + PROBIO</t>
  </si>
  <si>
    <t>TPBS Gumazing Calcium + Vitamin D3K2 Gummies</t>
  </si>
  <si>
    <t>TPBS Gumazing Multivitamin + Omega 3 Gummies</t>
  </si>
  <si>
    <t>Thực phẩm bảo vệ sức khỏe Si rô Gadopax Forte</t>
  </si>
  <si>
    <t>THỰC PHẨM BỔ SUNG THẠCH CALCI TRẺ EM NFOOD HƯƠNG ĐÀO</t>
  </si>
  <si>
    <t>TPBS Gumazing Multivitamin + Probiotic Gummies</t>
  </si>
  <si>
    <t>Thực phẩm bổ sung CHEWY VITES KIDS IMMUNE SUPPORT</t>
  </si>
  <si>
    <t>Thực phẩm bảo vệ sức khoẻ Gumazing D3K2 Pro Oral Spray 25ml</t>
  </si>
  <si>
    <t>Thực phẩm bảo vệ sức khoẻ Gumazing Iron Pro Oral Spray 50ml</t>
  </si>
  <si>
    <t>Thực phẩm bảo vệ sức khỏe Nature's Way Kids Smart Bursts DHA 300mg Triple Strength</t>
  </si>
  <si>
    <t>Thực phẩm bảo vệ sức khỏe Healthy Care Milk Calcium</t>
  </si>
  <si>
    <t>THỰC PHẨM BỔ SUNG CHEWY VITES KIDS VITAMIN D3 + K2</t>
  </si>
  <si>
    <t>TPBS Gumazing Vitamin C + Zinc Gummies</t>
  </si>
  <si>
    <t>Thực phẩm bảo vệ sức khoẻ Gumazing Zinc Pro Oral Spray 25ml</t>
  </si>
  <si>
    <t>TPBS Gumazing Elderberry Immunity Gummies</t>
  </si>
  <si>
    <t>THỰC PHẨM BỔ SUNG THẠCH HỒNG SÂM TRẺ EM NFOOD</t>
  </si>
  <si>
    <t>THẠCH SỮA NON TRẺ EM NFOOD HƯƠNG DÂU</t>
  </si>
  <si>
    <t>Thực phẩm bảo vệ sức khỏe Fe-max Iron Spray</t>
  </si>
  <si>
    <t>Thực phẩm bảo vệ sức khỏe Nature's Way Kids Smart Bursts High DHA Omega-3 Fish Oil 60v/l</t>
  </si>
  <si>
    <t>Thực phẩm bảo vệ sức khỏe Nature's Way Vita Gummies Calcium + Vitamin D</t>
  </si>
  <si>
    <t>Thực phẩm bảo vệ sức khỏe Nature's Way Kids Smart Bursts Calcium With Magnesium + Zinc+ D3K2</t>
  </si>
  <si>
    <t>Thực phẩm bảo vệ sức khỏe Nature's Way Vita Gummies Multi Vitamin For Fussy Eaters</t>
  </si>
  <si>
    <t>Thực Phẩm bảo vệ sức khỏe BioGaia Protectis minipack</t>
  </si>
  <si>
    <t>THỰC PHẨM BỔ SUNG CHEWY VITES KIDS MULTI-VIT + IRON</t>
  </si>
  <si>
    <t>Thực phẩm bảo vệ sức khoẻ Enzym Ocecri</t>
  </si>
  <si>
    <t>Thực Phẩm Bảo Vệ Sức Khỏe: SpringLeaf Dầu Cá Cho Bé Kids Genius Fish Oil 750mg 60 Viên</t>
  </si>
  <si>
    <t>Thực phẩm bảo vệ sức khỏe Nature’s Way Kids Smart Liquid ZinC</t>
  </si>
  <si>
    <t>TPBS Royal Ausnz Lactoferrin Formula Milk Powder Bifidobacteriumanimalis (BB-12)</t>
  </si>
  <si>
    <t>Thực phẩm bảo vệ sức khỏe BioIsland Milk Calcium Bone Care</t>
  </si>
  <si>
    <t>Thực phẩm bảo vệ sức khỏe BioIsland DHA For Pregnancy</t>
  </si>
  <si>
    <t>Thực Phẩm Bảo Vệ Sức Khỏe Pregnacare Max</t>
  </si>
  <si>
    <t>Viên uống Canxi hữu cơ cho bà bầu và cho con bú Olympian Labs Green Calcium (Lọ 100 viên)</t>
  </si>
  <si>
    <t>Sắt hữu cơ mát cho bà bầu Ferrous Gluconate</t>
  </si>
  <si>
    <t>Nui ăn dặm bí đỏ Anpaso 150g</t>
  </si>
  <si>
    <t>Mì Mầm Lúa Mạch Ăn Dặm Organic Anpaso - gói 120g</t>
  </si>
  <si>
    <t>Mì bí đỏ Ăn dặm nguyên chất Anpaso 120g</t>
  </si>
  <si>
    <t>PHÔ MAI SỢI CHO BÉ IVENET</t>
  </si>
  <si>
    <t>SỮA CHUA SẤY KHÔ IVENET BEBE VỊ VIỆT QUẤT 20g</t>
  </si>
  <si>
    <t>SỮA CHUA SẤY KHÔ IVENET BEBE VỊ CHUỐI 20g</t>
  </si>
  <si>
    <t>SỮA CHUA SẤY KHÔ IVENET BEBE VỊ DÂU 20g</t>
  </si>
  <si>
    <t>BÁNH ĐẬU NÀNH NGŨ CỐC NGUYÊN CÁM IVENET</t>
  </si>
  <si>
    <t xml:space="preserve">BÁNH ĐẬU NÀNH GẠO TRẮNG IVENET </t>
  </si>
  <si>
    <t>SNACK NGŨ CỐC IVENET CHO BÉ</t>
  </si>
  <si>
    <t>Bánh xốp Ivenet vị dâu, 40g</t>
  </si>
  <si>
    <t>Bánh xốp Ivenet vị phô mai, 40g</t>
  </si>
  <si>
    <t>NƯỚC ÉP HOA QUẢ IVENET PUREE C (TÁO, LÊ, MẬN, BẮP CẢI) 80ml</t>
  </si>
  <si>
    <t>NƯỚC ÉP HOA QUẢ IVENET PUREE A (TÁO, LÊ, XOÀI, CÀ RỐT) 80ml</t>
  </si>
  <si>
    <t>NƯỚC ÉP LÊ, MƯỚP, CỦ CÁT CÁNH IVENET</t>
  </si>
  <si>
    <t>NƯỚC ÉP HOA QUẢ IVENET PUREE B (TÁO, LÊ, NHO, KHOAI LANG) 80ml</t>
  </si>
  <si>
    <t>Nước ép hoa quả Ivenet vị táo và quả cơm cháy đen</t>
  </si>
  <si>
    <t>Sữa chua uống Ivenet 100ml</t>
  </si>
  <si>
    <t>RONG BIỂN IVENET GIA VỊ TRUYỀN THỐNG</t>
  </si>
  <si>
    <t>RONG BIỂN IVENET GIA VỊ RAU CỦ</t>
  </si>
  <si>
    <t>RẮC CƠM RONG BIỂN IVENET</t>
  </si>
  <si>
    <t>RẮC CƠM IVENET VỊ HẢI SẢN</t>
  </si>
  <si>
    <t>RẮC CƠM IVENET VỊ RAU</t>
  </si>
  <si>
    <t>Phô mai BelCube hương xoài chanh dây 78g</t>
  </si>
  <si>
    <t>Hoá đơn Thực phẩm Anpaso từ 169.000 đồng tặng 1 đồ chơi gỗ</t>
  </si>
  <si>
    <t>Đơn hàng Thực phẩm Ivenet từ 199000đ tặng 1 dầu ăn</t>
  </si>
  <si>
    <t>Đơn hàng Phô mai Con Bò Cười từ 90000đ tặng 1 Bảng vẽ xóa điện tử cao cấp</t>
  </si>
  <si>
    <t>Dung dịch vệ sinh phụ nữ Lactacyd Odor Fresh ngăn mùi 250 ml</t>
  </si>
  <si>
    <t>Dung Dịch Vệ Sinh Phụ Nữ Lactacyd Soft and Silky 250ml</t>
  </si>
  <si>
    <t xml:space="preserve">Giảm 20% thìa Moreware/ muỗng cảm biến nhiệt Animo/ muỗng đầu mềm Animo khi mua đơn hàng gia vị/ Vitamin K2D3/ BioGaia/ Synteract từ 50.000đ </t>
  </si>
  <si>
    <t>Giảm 20% bàn chải Animo/ Bebear/ MAM khi mua đơn hàng kem đánh răng Chicco/ Kuku/ Kindee từ 50.000đ  (không áp dụng sữa thay thế sữa mẹ cho trẻ dưới 24 tháng tuổi)</t>
  </si>
  <si>
    <t>Tặng mã giảm 40.000đ Tông đơ cắt tóc cho bé Animo khi mua đơn hàng thời trang (Modal kháng khuẩn) từ 80.000đ</t>
  </si>
  <si>
    <t xml:space="preserve">Modal kháng khuẩn </t>
  </si>
  <si>
    <t>Quần áo &amp; Phụ kiện sơ sinh</t>
  </si>
  <si>
    <t xml:space="preserve">Tắm gội Papie </t>
  </si>
  <si>
    <t>Tắm gội Sachi</t>
  </si>
  <si>
    <t>Khăn gạc, khăn sữa</t>
  </si>
  <si>
    <t>Khăn tắm</t>
  </si>
  <si>
    <t xml:space="preserve">Phô mai </t>
  </si>
  <si>
    <t>Váng sữa</t>
  </si>
  <si>
    <t>Giảm 10% Gạc Dr Papie/ Gạc Sachi khi mua đơn hàng thời trang 0 - 12 tháng (Quần áo phụ kiện sơ sinh)/ khăn gạc (khăn gạc, khăn sữa) từ 20.000đ</t>
  </si>
  <si>
    <t>Giảm 10% Gạc Dr Papie khi mua đơn hàng tắm gội Dr Papie từ 20.000đ</t>
  </si>
  <si>
    <t>Giảm 10% Gạc Sachi khi mua đơn hàng tắm gội Sachi từ 20.000đ</t>
  </si>
  <si>
    <t>Giảm 20% chậu rửa mặt Animo khi mua đơn hàng khăn gạc (khăn tắm)/ tắm gội (trừ thương hiệu Papie/ Sachi) từ 40.000đ</t>
  </si>
  <si>
    <t xml:space="preserve">1. Giảm 20% bát Moreware/ yếm Animo/ Bình núm silicone Animo/ Bình muỗng Animo khi mua đơn hàng bột/ cháo ăn dặm/ dầu ăn từ 50.000đ  </t>
  </si>
  <si>
    <t>Giảm 20% bát Moreware/ yếm Animo/ Bình núm silicone Animo/ Bình muỗng Animo khi mua đơn hàng bột/ cháo ăn dặm/ dầu ăn</t>
  </si>
  <si>
    <t>Giảm 20% Bình tập uống Animo/ Giảm 25.000đ Bình Edison 2 3D/ Giảm 25.000đ bình ống hút chống tràn Edison/ Giảm 25.000đ bình chống sặc Animo khi mua đơn hàng snack/ sữa nước (không áp dụng sữa thay thế sữa mẹ cho trẻ dưới 24 tháng tuổi)</t>
  </si>
  <si>
    <t>Giảm 20% thìa Moreware/ muỗng cảm biến nhiệt Animo/ muỗng đầu mềm Animo khi mua đơn hàng gia vị/ dầu ăn/ Vitamin K2D3/ BioGaia/ Synteract</t>
  </si>
  <si>
    <t xml:space="preserve">Giảm 10% Gạc Dr Papie/ Gạc Sachi khi mua đơn hàng thời trang 0 - 12 tháng (Quần áo phụ kiện sơ sinh)/ khăn gạc (khăn gạc, khăn sữa)/ khăn khô/ khăn ướt/ váng sữa/ phô mai </t>
  </si>
  <si>
    <t xml:space="preserve">Giảm 20% chậu rửa mặt Animo khi mua đơn hàng khăn gạc (khăn tắm)/ khăn khô/ khăn ướt/ tắm gội (trừ thương hiệu Papie/ Sachi) </t>
  </si>
  <si>
    <t>Giảm 20% bàn chải Animo/ Bebear/ MAM khi mua đơn hàng sữa nước/ kem đánh răng Chicco/ Kuku/ Kindee (không áp dụng sữa thay thế sữa mẹ cho trẻ dưới 24 tháng tuổi)</t>
  </si>
  <si>
    <t>Giảm 20% bát Moreware/ bình núm silicone Animo/ bình cách nhiệt Animo khi mua đơn hàng phô mai/ váng sữa</t>
  </si>
  <si>
    <t xml:space="preserve">Giảm 20% cốc Moreware/ ly Animo khi mua đơn hàng kẹo/ thạch </t>
  </si>
  <si>
    <t xml:space="preserve">Giảm 20% tăm bông Jomi/ Hana khi mua đơn hàng gạc răng miệng/ khăn khô/ khăn ướt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</si>
</sst>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 #,##0_ ;_ * \-#,##0_ ;_ * &quot;-&quot;??_ ;_ @_ "/>
    <numFmt numFmtId="168" formatCode="_-* #,##0_-;\-* #,##0_-;_-* &quot;-&quot;??_-;_-@_-"/>
    <numFmt numFmtId="169" formatCode="_-* #,##0_-;\-* #,##0_-;_-* &quot;-&quot;??_-;_-@"/>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i/>
      <sz val="12"/>
      <color rgb="FF222222"/>
      <name val="Arial"/>
      <family val="2"/>
    </font>
    <font>
      <b/>
      <i/>
      <sz val="12"/>
      <color rgb="FF222222"/>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01">
    <xf numFmtId="0" fontId="0" fillId="0" borderId="0" xfId="0"/>
    <xf numFmtId="0" fontId="7" fillId="0" borderId="0" xfId="0" applyFont="1"/>
    <xf numFmtId="166" fontId="7" fillId="0" borderId="0" xfId="5" applyNumberFormat="1" applyFont="1"/>
    <xf numFmtId="9" fontId="7" fillId="0" borderId="0" xfId="6" applyFont="1"/>
    <xf numFmtId="166" fontId="8" fillId="0" borderId="1" xfId="7"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0" fontId="7" fillId="0" borderId="0" xfId="0" applyFont="1" applyAlignment="1">
      <alignment wrapText="1"/>
    </xf>
    <xf numFmtId="9" fontId="9" fillId="0" borderId="1" xfId="6" applyNumberFormat="1" applyFont="1" applyFill="1" applyBorder="1"/>
    <xf numFmtId="9" fontId="8" fillId="0" borderId="1" xfId="6" applyNumberFormat="1" applyFont="1" applyFill="1" applyBorder="1" applyAlignment="1">
      <alignment horizontal="center" vertical="center" wrapText="1"/>
    </xf>
    <xf numFmtId="9" fontId="7" fillId="0" borderId="0" xfId="6" applyNumberFormat="1" applyFont="1"/>
    <xf numFmtId="0" fontId="7" fillId="0" borderId="1" xfId="0" applyFont="1" applyBorder="1"/>
    <xf numFmtId="0" fontId="7" fillId="0" borderId="1" xfId="0" applyFont="1" applyBorder="1" applyAlignment="1">
      <alignment wrapText="1"/>
    </xf>
    <xf numFmtId="166" fontId="7" fillId="0" borderId="1" xfId="5" applyNumberFormat="1" applyFont="1" applyBorder="1"/>
    <xf numFmtId="0" fontId="7" fillId="0" borderId="1" xfId="0" applyFont="1" applyFill="1" applyBorder="1" applyAlignment="1">
      <alignment wrapText="1"/>
    </xf>
    <xf numFmtId="166" fontId="7" fillId="0" borderId="1" xfId="5" applyNumberFormat="1" applyFont="1" applyFill="1" applyBorder="1"/>
    <xf numFmtId="41" fontId="7" fillId="0" borderId="1" xfId="0" applyNumberFormat="1" applyFont="1" applyFill="1" applyBorder="1"/>
    <xf numFmtId="167" fontId="7" fillId="0" borderId="1" xfId="0" applyNumberFormat="1" applyFont="1" applyFill="1" applyBorder="1"/>
    <xf numFmtId="167" fontId="7" fillId="0" borderId="1" xfId="0" applyNumberFormat="1" applyFont="1" applyFill="1" applyBorder="1" applyAlignment="1">
      <alignment wrapText="1"/>
    </xf>
    <xf numFmtId="9" fontId="7" fillId="0" borderId="1" xfId="6" applyNumberFormat="1" applyFont="1" applyFill="1" applyBorder="1" applyAlignment="1">
      <alignment horizontal="center"/>
    </xf>
    <xf numFmtId="0" fontId="7" fillId="0" borderId="1" xfId="6" applyNumberFormat="1" applyFont="1" applyBorder="1"/>
    <xf numFmtId="0" fontId="7" fillId="0" borderId="1" xfId="5" applyNumberFormat="1" applyFont="1" applyBorder="1"/>
    <xf numFmtId="168" fontId="7" fillId="0" borderId="1" xfId="5" applyNumberFormat="1" applyFont="1" applyBorder="1"/>
    <xf numFmtId="168" fontId="7" fillId="0" borderId="1" xfId="5" applyNumberFormat="1" applyFont="1" applyFill="1" applyBorder="1"/>
    <xf numFmtId="168" fontId="7" fillId="0" borderId="1" xfId="6" applyNumberFormat="1" applyFont="1" applyFill="1" applyBorder="1"/>
    <xf numFmtId="0" fontId="7" fillId="0" borderId="1" xfId="0" applyFont="1" applyFill="1" applyBorder="1"/>
    <xf numFmtId="166" fontId="7" fillId="0" borderId="1" xfId="6" applyNumberFormat="1" applyFont="1" applyFill="1" applyBorder="1"/>
    <xf numFmtId="0" fontId="7" fillId="0" borderId="0" xfId="0" applyFont="1" applyFill="1"/>
    <xf numFmtId="49" fontId="7" fillId="0" borderId="1" xfId="0" applyNumberFormat="1" applyFont="1" applyBorder="1" applyAlignment="1">
      <alignment wrapText="1"/>
    </xf>
    <xf numFmtId="167" fontId="7" fillId="0" borderId="1" xfId="5" applyNumberFormat="1" applyFont="1" applyFill="1" applyBorder="1"/>
    <xf numFmtId="3" fontId="7" fillId="0" borderId="1" xfId="6" applyNumberFormat="1" applyFont="1" applyFill="1" applyBorder="1"/>
    <xf numFmtId="41" fontId="7" fillId="0" borderId="1" xfId="5" applyNumberFormat="1" applyFont="1" applyFill="1" applyBorder="1"/>
    <xf numFmtId="49" fontId="7" fillId="0" borderId="1" xfId="0" applyNumberFormat="1" applyFont="1" applyFill="1" applyBorder="1" applyAlignment="1">
      <alignment wrapText="1"/>
    </xf>
    <xf numFmtId="3" fontId="7" fillId="0" borderId="1" xfId="0" applyNumberFormat="1" applyFont="1" applyFill="1" applyBorder="1"/>
    <xf numFmtId="0" fontId="7" fillId="0" borderId="1" xfId="0" applyFont="1" applyFill="1" applyBorder="1" applyAlignment="1">
      <alignment horizontal="left" vertical="center" wrapText="1"/>
    </xf>
    <xf numFmtId="166" fontId="7" fillId="0" borderId="1" xfId="0" applyNumberFormat="1" applyFont="1" applyFill="1" applyBorder="1" applyAlignment="1">
      <alignment horizontal="left" vertical="center"/>
    </xf>
    <xf numFmtId="9" fontId="7" fillId="0" borderId="1" xfId="6" applyNumberFormat="1" applyFont="1" applyFill="1" applyBorder="1" applyAlignment="1">
      <alignment horizontal="center" vertical="center"/>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14" fontId="7" fillId="0" borderId="1" xfId="0" applyNumberFormat="1" applyFont="1" applyFill="1" applyBorder="1" applyAlignment="1">
      <alignment wrapText="1"/>
    </xf>
    <xf numFmtId="166" fontId="7" fillId="0" borderId="0" xfId="0" applyNumberFormat="1" applyFont="1" applyFill="1"/>
    <xf numFmtId="166" fontId="7" fillId="0" borderId="1" xfId="0" applyNumberFormat="1" applyFont="1" applyFill="1" applyBorder="1"/>
    <xf numFmtId="3" fontId="7" fillId="0" borderId="1" xfId="5" applyNumberFormat="1" applyFont="1" applyFill="1" applyBorder="1"/>
    <xf numFmtId="41" fontId="7" fillId="0" borderId="1" xfId="0" applyNumberFormat="1" applyFont="1" applyFill="1" applyBorder="1" applyAlignment="1">
      <alignment wrapText="1"/>
    </xf>
    <xf numFmtId="0" fontId="7" fillId="0" borderId="1" xfId="0" applyFont="1" applyFill="1" applyBorder="1" applyAlignment="1">
      <alignment horizontal="center" vertical="center" wrapText="1"/>
    </xf>
    <xf numFmtId="0" fontId="11" fillId="0" borderId="1" xfId="0" applyFont="1" applyFill="1" applyBorder="1" applyAlignment="1">
      <alignment wrapText="1"/>
    </xf>
    <xf numFmtId="0" fontId="11" fillId="0" borderId="0" xfId="0" applyFont="1" applyFill="1"/>
    <xf numFmtId="0" fontId="7" fillId="0" borderId="1" xfId="0" applyFont="1" applyFill="1" applyBorder="1" applyAlignment="1">
      <alignment horizontal="center" wrapText="1"/>
    </xf>
    <xf numFmtId="0" fontId="7" fillId="0" borderId="1" xfId="6" applyNumberFormat="1" applyFont="1" applyFill="1" applyBorder="1"/>
    <xf numFmtId="168" fontId="7" fillId="0" borderId="1" xfId="0" applyNumberFormat="1" applyFont="1" applyFill="1" applyBorder="1"/>
    <xf numFmtId="168" fontId="7" fillId="0" borderId="1" xfId="0" applyNumberFormat="1" applyFont="1" applyFill="1" applyBorder="1" applyAlignment="1">
      <alignment wrapText="1"/>
    </xf>
    <xf numFmtId="169" fontId="7" fillId="0" borderId="1" xfId="6" applyNumberFormat="1" applyFont="1" applyFill="1" applyBorder="1"/>
    <xf numFmtId="167" fontId="7" fillId="0" borderId="1" xfId="6" applyNumberFormat="1" applyFont="1" applyFill="1" applyBorder="1"/>
    <xf numFmtId="9" fontId="7" fillId="0" borderId="1" xfId="6" applyNumberFormat="1" applyFont="1" applyFill="1" applyBorder="1" applyAlignment="1">
      <alignment vertical="center"/>
    </xf>
    <xf numFmtId="9" fontId="7" fillId="0" borderId="1" xfId="6" applyFont="1" applyBorder="1"/>
    <xf numFmtId="0" fontId="7" fillId="0" borderId="1" xfId="6" applyNumberFormat="1" applyFont="1" applyBorder="1" applyAlignment="1">
      <alignment vertical="center" wrapText="1"/>
    </xf>
    <xf numFmtId="168" fontId="7" fillId="0" borderId="1" xfId="6" applyNumberFormat="1" applyFont="1" applyBorder="1" applyAlignment="1">
      <alignment horizontal="center" vertical="center" wrapText="1"/>
    </xf>
    <xf numFmtId="0" fontId="7" fillId="0" borderId="1" xfId="6" applyNumberFormat="1" applyFont="1" applyBorder="1" applyAlignment="1">
      <alignment horizontal="center" vertical="center" wrapText="1"/>
    </xf>
    <xf numFmtId="9" fontId="7" fillId="0" borderId="1" xfId="6"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167" fontId="7" fillId="0" borderId="2" xfId="5" applyNumberFormat="1" applyFont="1" applyFill="1" applyBorder="1" applyAlignment="1">
      <alignment horizontal="left" vertical="center"/>
    </xf>
    <xf numFmtId="167" fontId="7" fillId="0" borderId="4" xfId="5" applyNumberFormat="1" applyFont="1" applyFill="1" applyBorder="1" applyAlignment="1">
      <alignment horizontal="left" vertical="center"/>
    </xf>
    <xf numFmtId="167" fontId="7" fillId="0" borderId="3" xfId="5" applyNumberFormat="1" applyFont="1" applyFill="1" applyBorder="1" applyAlignment="1">
      <alignment horizontal="left"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167" fontId="7" fillId="0" borderId="2" xfId="5" applyNumberFormat="1" applyFont="1" applyFill="1" applyBorder="1" applyAlignment="1">
      <alignment vertical="center"/>
    </xf>
    <xf numFmtId="167" fontId="7" fillId="0" borderId="3" xfId="5" applyNumberFormat="1" applyFont="1" applyFill="1" applyBorder="1" applyAlignment="1">
      <alignment vertical="center"/>
    </xf>
    <xf numFmtId="9" fontId="7" fillId="0" borderId="1" xfId="6"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66" fontId="7" fillId="0" borderId="1" xfId="5" applyNumberFormat="1" applyFont="1" applyFill="1" applyBorder="1" applyAlignment="1">
      <alignment horizontal="left" vertical="center"/>
    </xf>
    <xf numFmtId="0" fontId="7" fillId="0" borderId="1" xfId="0" applyFont="1" applyFill="1" applyBorder="1" applyAlignment="1">
      <alignment horizontal="left" vertical="center" wrapText="1"/>
    </xf>
    <xf numFmtId="3" fontId="7" fillId="0" borderId="1" xfId="0" applyNumberFormat="1" applyFont="1" applyFill="1" applyBorder="1" applyAlignment="1">
      <alignment horizontal="left" vertical="center"/>
    </xf>
    <xf numFmtId="0" fontId="7" fillId="0" borderId="1" xfId="0" applyFont="1" applyFill="1" applyBorder="1" applyAlignment="1">
      <alignment vertical="center" wrapText="1"/>
    </xf>
    <xf numFmtId="3" fontId="7" fillId="0" borderId="1" xfId="0" applyNumberFormat="1" applyFont="1" applyFill="1" applyBorder="1" applyAlignment="1">
      <alignment vertical="center"/>
    </xf>
    <xf numFmtId="14" fontId="7" fillId="0" borderId="1" xfId="0" applyNumberFormat="1" applyFont="1" applyFill="1" applyBorder="1" applyAlignment="1">
      <alignment vertical="center" wrapText="1"/>
    </xf>
    <xf numFmtId="166" fontId="7" fillId="0" borderId="1" xfId="0" applyNumberFormat="1" applyFont="1" applyFill="1" applyBorder="1" applyAlignment="1">
      <alignment horizontal="left" vertical="center"/>
    </xf>
    <xf numFmtId="9" fontId="7" fillId="0" borderId="1" xfId="6" applyNumberFormat="1" applyFont="1" applyFill="1" applyBorder="1" applyAlignment="1">
      <alignment horizontal="left" vertical="center"/>
    </xf>
    <xf numFmtId="167" fontId="7"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14" fontId="7" fillId="0" borderId="2" xfId="0" applyNumberFormat="1" applyFont="1" applyFill="1" applyBorder="1" applyAlignment="1">
      <alignment horizontal="left" vertical="center" wrapText="1"/>
    </xf>
    <xf numFmtId="14" fontId="7" fillId="0" borderId="3" xfId="0" applyNumberFormat="1" applyFont="1" applyFill="1" applyBorder="1" applyAlignment="1">
      <alignment horizontal="left" vertical="center" wrapText="1"/>
    </xf>
    <xf numFmtId="14" fontId="7" fillId="0" borderId="4" xfId="0" applyNumberFormat="1" applyFont="1" applyFill="1" applyBorder="1" applyAlignment="1">
      <alignment horizontal="left" vertical="center" wrapText="1"/>
    </xf>
    <xf numFmtId="166" fontId="7" fillId="0" borderId="1" xfId="0" applyNumberFormat="1" applyFont="1" applyFill="1" applyBorder="1" applyAlignment="1">
      <alignment horizontal="center" vertical="center"/>
    </xf>
    <xf numFmtId="167"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xf numFmtId="3" fontId="7" fillId="0" borderId="1" xfId="5" applyNumberFormat="1" applyFont="1" applyFill="1" applyBorder="1" applyAlignment="1">
      <alignment horizontal="center" vertical="center"/>
    </xf>
    <xf numFmtId="3" fontId="7" fillId="0" borderId="1" xfId="5" applyNumberFormat="1" applyFont="1" applyFill="1" applyBorder="1" applyAlignment="1">
      <alignment horizontal="left" vertical="center"/>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719"/>
  <sheetViews>
    <sheetView tabSelected="1" topLeftCell="A2195" zoomScale="80" zoomScaleNormal="80" workbookViewId="0">
      <selection activeCell="K2198" sqref="K2198"/>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35.28515625" style="1" customWidth="1"/>
    <col min="7" max="7" width="19.28515625" style="1" customWidth="1"/>
    <col min="8" max="8" width="50.85546875" style="1" customWidth="1"/>
    <col min="9" max="9" width="11.42578125" style="10"/>
    <col min="10" max="10" width="24" style="1" customWidth="1"/>
    <col min="11" max="11" width="28.5703125" style="7" customWidth="1"/>
    <col min="12" max="12" width="16.85546875" style="1" bestFit="1" customWidth="1"/>
    <col min="13" max="16384" width="11.42578125" style="1"/>
  </cols>
  <sheetData>
    <row r="1" spans="1:12" ht="19.5" customHeight="1" x14ac:dyDescent="0.25">
      <c r="A1" s="95" t="s">
        <v>11</v>
      </c>
      <c r="B1" s="95"/>
      <c r="C1" s="95"/>
      <c r="D1" s="95"/>
      <c r="E1" s="95"/>
      <c r="F1" s="95"/>
      <c r="G1" s="95"/>
      <c r="H1" s="95"/>
      <c r="I1" s="8"/>
      <c r="J1" s="25"/>
      <c r="K1" s="14"/>
      <c r="L1" s="27"/>
    </row>
    <row r="2" spans="1:12" ht="19.5" customHeight="1" x14ac:dyDescent="0.25">
      <c r="A2" s="95" t="s">
        <v>12</v>
      </c>
      <c r="B2" s="95"/>
      <c r="C2" s="95"/>
      <c r="D2" s="95"/>
      <c r="E2" s="95"/>
      <c r="F2" s="95"/>
      <c r="G2" s="95"/>
      <c r="H2" s="95"/>
      <c r="I2" s="8"/>
      <c r="J2" s="25"/>
      <c r="K2" s="14"/>
      <c r="L2" s="27"/>
    </row>
    <row r="3" spans="1:12" ht="63" customHeight="1" x14ac:dyDescent="0.25">
      <c r="A3" s="96" t="s">
        <v>0</v>
      </c>
      <c r="B3" s="96" t="s">
        <v>1</v>
      </c>
      <c r="C3" s="97" t="s">
        <v>9</v>
      </c>
      <c r="D3" s="4" t="s">
        <v>2</v>
      </c>
      <c r="E3" s="4" t="s">
        <v>3</v>
      </c>
      <c r="F3" s="4" t="s">
        <v>4</v>
      </c>
      <c r="G3" s="38" t="s">
        <v>8</v>
      </c>
      <c r="H3" s="98" t="s">
        <v>10</v>
      </c>
      <c r="I3" s="9" t="s">
        <v>5</v>
      </c>
      <c r="J3" s="25"/>
      <c r="K3" s="14"/>
      <c r="L3" s="27"/>
    </row>
    <row r="4" spans="1:12" ht="35.450000000000003" customHeight="1" x14ac:dyDescent="0.25">
      <c r="A4" s="96"/>
      <c r="B4" s="96"/>
      <c r="C4" s="97"/>
      <c r="D4" s="5" t="s">
        <v>6</v>
      </c>
      <c r="E4" s="37" t="s">
        <v>7</v>
      </c>
      <c r="F4" s="6"/>
      <c r="G4" s="37" t="s">
        <v>6</v>
      </c>
      <c r="H4" s="98"/>
      <c r="I4" s="8"/>
      <c r="J4" s="25"/>
      <c r="K4" s="14"/>
      <c r="L4" s="27"/>
    </row>
    <row r="5" spans="1:12" ht="31.5" x14ac:dyDescent="0.25">
      <c r="A5" s="25"/>
      <c r="B5" s="14" t="s">
        <v>150</v>
      </c>
      <c r="C5" s="41">
        <v>129000</v>
      </c>
      <c r="D5" s="41">
        <v>40000</v>
      </c>
      <c r="E5" s="41">
        <v>89000</v>
      </c>
      <c r="F5" s="14"/>
      <c r="G5" s="15"/>
      <c r="H5" s="14" t="s">
        <v>13</v>
      </c>
      <c r="I5" s="19">
        <f>D5/C5+G5/C5</f>
        <v>0.31007751937984496</v>
      </c>
      <c r="J5" s="72" t="s">
        <v>479</v>
      </c>
      <c r="K5" s="14" t="s">
        <v>385</v>
      </c>
      <c r="L5" s="27"/>
    </row>
    <row r="6" spans="1:12" ht="31.5" x14ac:dyDescent="0.25">
      <c r="A6" s="25"/>
      <c r="B6" s="14" t="s">
        <v>151</v>
      </c>
      <c r="C6" s="41">
        <v>129000</v>
      </c>
      <c r="D6" s="41">
        <v>40000</v>
      </c>
      <c r="E6" s="41">
        <v>89000</v>
      </c>
      <c r="F6" s="14"/>
      <c r="G6" s="15"/>
      <c r="H6" s="14" t="s">
        <v>13</v>
      </c>
      <c r="I6" s="19">
        <f>D6/C6+G6/C6</f>
        <v>0.31007751937984496</v>
      </c>
      <c r="J6" s="72"/>
      <c r="K6" s="14" t="s">
        <v>385</v>
      </c>
      <c r="L6" s="27"/>
    </row>
    <row r="7" spans="1:12" ht="31.5" x14ac:dyDescent="0.25">
      <c r="A7" s="25"/>
      <c r="B7" s="14" t="s">
        <v>152</v>
      </c>
      <c r="C7" s="41">
        <v>129000</v>
      </c>
      <c r="D7" s="41">
        <v>40000</v>
      </c>
      <c r="E7" s="41">
        <v>89000</v>
      </c>
      <c r="F7" s="14"/>
      <c r="G7" s="15"/>
      <c r="H7" s="14" t="s">
        <v>13</v>
      </c>
      <c r="I7" s="19">
        <f>D7/C7+G7/C7</f>
        <v>0.31007751937984496</v>
      </c>
      <c r="J7" s="72"/>
      <c r="K7" s="14" t="s">
        <v>385</v>
      </c>
      <c r="L7" s="27"/>
    </row>
    <row r="8" spans="1:12" ht="31.5" x14ac:dyDescent="0.25">
      <c r="A8" s="25"/>
      <c r="B8" s="14" t="s">
        <v>153</v>
      </c>
      <c r="C8" s="41">
        <v>129000</v>
      </c>
      <c r="D8" s="41">
        <v>40000</v>
      </c>
      <c r="E8" s="41">
        <v>89000</v>
      </c>
      <c r="F8" s="14"/>
      <c r="G8" s="15"/>
      <c r="H8" s="14" t="s">
        <v>13</v>
      </c>
      <c r="I8" s="19">
        <f>D8/C8+G8/C8</f>
        <v>0.31007751937984496</v>
      </c>
      <c r="J8" s="72"/>
      <c r="K8" s="14" t="s">
        <v>385</v>
      </c>
      <c r="L8" s="27"/>
    </row>
    <row r="9" spans="1:12" ht="31.5" x14ac:dyDescent="0.25">
      <c r="A9" s="25"/>
      <c r="B9" s="14" t="s">
        <v>154</v>
      </c>
      <c r="C9" s="41">
        <v>129000</v>
      </c>
      <c r="D9" s="41">
        <v>25800</v>
      </c>
      <c r="E9" s="41">
        <v>103200</v>
      </c>
      <c r="F9" s="14"/>
      <c r="G9" s="15"/>
      <c r="H9" s="14" t="s">
        <v>14</v>
      </c>
      <c r="I9" s="19">
        <f>D9/C9+G9/C9</f>
        <v>0.2</v>
      </c>
      <c r="J9" s="72"/>
      <c r="K9" s="14" t="s">
        <v>385</v>
      </c>
      <c r="L9" s="27"/>
    </row>
    <row r="10" spans="1:12" ht="31.5" x14ac:dyDescent="0.25">
      <c r="A10" s="25"/>
      <c r="B10" s="14" t="s">
        <v>155</v>
      </c>
      <c r="C10" s="41">
        <v>129000</v>
      </c>
      <c r="D10" s="41">
        <v>25800</v>
      </c>
      <c r="E10" s="41">
        <v>103200</v>
      </c>
      <c r="F10" s="14"/>
      <c r="G10" s="15"/>
      <c r="H10" s="14" t="s">
        <v>14</v>
      </c>
      <c r="I10" s="19">
        <f>D10/C10+G10/C10</f>
        <v>0.2</v>
      </c>
      <c r="J10" s="72"/>
      <c r="K10" s="14" t="s">
        <v>385</v>
      </c>
      <c r="L10" s="27"/>
    </row>
    <row r="11" spans="1:12" ht="31.5" x14ac:dyDescent="0.25">
      <c r="A11" s="25"/>
      <c r="B11" s="14" t="s">
        <v>156</v>
      </c>
      <c r="C11" s="41">
        <v>129000</v>
      </c>
      <c r="D11" s="41">
        <v>25800</v>
      </c>
      <c r="E11" s="41">
        <v>103200</v>
      </c>
      <c r="F11" s="14"/>
      <c r="G11" s="15"/>
      <c r="H11" s="14" t="s">
        <v>14</v>
      </c>
      <c r="I11" s="19">
        <f>D11/C11+G11/C11</f>
        <v>0.2</v>
      </c>
      <c r="J11" s="72"/>
      <c r="K11" s="14" t="s">
        <v>385</v>
      </c>
      <c r="L11" s="27"/>
    </row>
    <row r="12" spans="1:12" ht="31.5" x14ac:dyDescent="0.25">
      <c r="A12" s="25"/>
      <c r="B12" s="14" t="s">
        <v>157</v>
      </c>
      <c r="C12" s="41">
        <v>79000</v>
      </c>
      <c r="D12" s="41">
        <v>39500</v>
      </c>
      <c r="E12" s="41">
        <v>39500</v>
      </c>
      <c r="F12" s="14"/>
      <c r="G12" s="15"/>
      <c r="H12" s="14" t="s">
        <v>15</v>
      </c>
      <c r="I12" s="19">
        <f>D12/C12+G12/C12</f>
        <v>0.5</v>
      </c>
      <c r="J12" s="72"/>
      <c r="K12" s="14" t="s">
        <v>385</v>
      </c>
      <c r="L12" s="27"/>
    </row>
    <row r="13" spans="1:12" ht="31.5" x14ac:dyDescent="0.25">
      <c r="A13" s="25"/>
      <c r="B13" s="14" t="s">
        <v>158</v>
      </c>
      <c r="C13" s="41">
        <v>79000</v>
      </c>
      <c r="D13" s="41">
        <v>39500</v>
      </c>
      <c r="E13" s="41">
        <v>39500</v>
      </c>
      <c r="F13" s="14"/>
      <c r="G13" s="15"/>
      <c r="H13" s="14" t="s">
        <v>15</v>
      </c>
      <c r="I13" s="19">
        <f>D13/C13+G13/C13</f>
        <v>0.5</v>
      </c>
      <c r="J13" s="72"/>
      <c r="K13" s="14" t="s">
        <v>385</v>
      </c>
      <c r="L13" s="27"/>
    </row>
    <row r="14" spans="1:12" ht="31.5" x14ac:dyDescent="0.25">
      <c r="A14" s="25"/>
      <c r="B14" s="14" t="s">
        <v>159</v>
      </c>
      <c r="C14" s="41">
        <v>79000</v>
      </c>
      <c r="D14" s="41">
        <v>39500</v>
      </c>
      <c r="E14" s="41">
        <v>39500</v>
      </c>
      <c r="F14" s="14"/>
      <c r="G14" s="15"/>
      <c r="H14" s="14" t="s">
        <v>15</v>
      </c>
      <c r="I14" s="19">
        <f>D14/C14+G14/C14</f>
        <v>0.5</v>
      </c>
      <c r="J14" s="72"/>
      <c r="K14" s="14" t="s">
        <v>385</v>
      </c>
      <c r="L14" s="27"/>
    </row>
    <row r="15" spans="1:12" ht="31.5" x14ac:dyDescent="0.25">
      <c r="A15" s="25"/>
      <c r="B15" s="14" t="s">
        <v>160</v>
      </c>
      <c r="C15" s="41">
        <v>199000</v>
      </c>
      <c r="D15" s="41"/>
      <c r="E15" s="41"/>
      <c r="F15" s="14" t="s">
        <v>363</v>
      </c>
      <c r="G15" s="15">
        <v>37500</v>
      </c>
      <c r="H15" s="14" t="s">
        <v>16</v>
      </c>
      <c r="I15" s="19">
        <f>D15/C15+G15/C15</f>
        <v>0.18844221105527639</v>
      </c>
      <c r="J15" s="72"/>
      <c r="K15" s="14" t="s">
        <v>385</v>
      </c>
      <c r="L15" s="27"/>
    </row>
    <row r="16" spans="1:12" ht="31.5" x14ac:dyDescent="0.25">
      <c r="A16" s="25"/>
      <c r="B16" s="14" t="s">
        <v>161</v>
      </c>
      <c r="C16" s="41">
        <v>45000</v>
      </c>
      <c r="D16" s="41">
        <v>5999.9999999999991</v>
      </c>
      <c r="E16" s="41">
        <v>39000</v>
      </c>
      <c r="F16" s="14"/>
      <c r="G16" s="15"/>
      <c r="H16" s="14" t="s">
        <v>17</v>
      </c>
      <c r="I16" s="19">
        <f>D16/C16+G16/C16</f>
        <v>0.1333333333333333</v>
      </c>
      <c r="J16" s="72"/>
      <c r="K16" s="14" t="s">
        <v>385</v>
      </c>
      <c r="L16" s="27"/>
    </row>
    <row r="17" spans="1:12" ht="31.5" x14ac:dyDescent="0.25">
      <c r="A17" s="25"/>
      <c r="B17" s="14" t="s">
        <v>162</v>
      </c>
      <c r="C17" s="41">
        <v>69000</v>
      </c>
      <c r="D17" s="41">
        <v>27600</v>
      </c>
      <c r="E17" s="41">
        <v>41400</v>
      </c>
      <c r="F17" s="14"/>
      <c r="G17" s="15"/>
      <c r="H17" s="14" t="s">
        <v>18</v>
      </c>
      <c r="I17" s="19">
        <f>D17/C17+G17/C17</f>
        <v>0.4</v>
      </c>
      <c r="J17" s="72"/>
      <c r="K17" s="14" t="s">
        <v>385</v>
      </c>
      <c r="L17" s="27"/>
    </row>
    <row r="18" spans="1:12" ht="31.5" x14ac:dyDescent="0.25">
      <c r="A18" s="25"/>
      <c r="B18" s="14" t="s">
        <v>163</v>
      </c>
      <c r="C18" s="41">
        <v>69000</v>
      </c>
      <c r="D18" s="41">
        <v>27600</v>
      </c>
      <c r="E18" s="41">
        <v>41400</v>
      </c>
      <c r="F18" s="14"/>
      <c r="G18" s="15"/>
      <c r="H18" s="14" t="s">
        <v>18</v>
      </c>
      <c r="I18" s="19">
        <f>D18/C18+G18/C18</f>
        <v>0.4</v>
      </c>
      <c r="J18" s="72"/>
      <c r="K18" s="14" t="s">
        <v>385</v>
      </c>
      <c r="L18" s="27"/>
    </row>
    <row r="19" spans="1:12" ht="31.5" x14ac:dyDescent="0.25">
      <c r="A19" s="25"/>
      <c r="B19" s="14" t="s">
        <v>164</v>
      </c>
      <c r="C19" s="41">
        <v>69000</v>
      </c>
      <c r="D19" s="41">
        <v>27600</v>
      </c>
      <c r="E19" s="41">
        <v>41400</v>
      </c>
      <c r="F19" s="14"/>
      <c r="G19" s="15"/>
      <c r="H19" s="14" t="s">
        <v>18</v>
      </c>
      <c r="I19" s="19">
        <f>D19/C19+G19/C19</f>
        <v>0.4</v>
      </c>
      <c r="J19" s="72"/>
      <c r="K19" s="14" t="s">
        <v>385</v>
      </c>
      <c r="L19" s="27"/>
    </row>
    <row r="20" spans="1:12" ht="31.5" x14ac:dyDescent="0.25">
      <c r="A20" s="25"/>
      <c r="B20" s="14" t="s">
        <v>165</v>
      </c>
      <c r="C20" s="41">
        <v>69000</v>
      </c>
      <c r="D20" s="41">
        <v>27600</v>
      </c>
      <c r="E20" s="41">
        <v>41400</v>
      </c>
      <c r="F20" s="14"/>
      <c r="G20" s="15"/>
      <c r="H20" s="14" t="s">
        <v>18</v>
      </c>
      <c r="I20" s="19">
        <f>D20/C20+G20/C20</f>
        <v>0.4</v>
      </c>
      <c r="J20" s="72"/>
      <c r="K20" s="14" t="s">
        <v>385</v>
      </c>
      <c r="L20" s="27"/>
    </row>
    <row r="21" spans="1:12" ht="31.5" x14ac:dyDescent="0.25">
      <c r="A21" s="25"/>
      <c r="B21" s="14" t="s">
        <v>166</v>
      </c>
      <c r="C21" s="41">
        <v>89000</v>
      </c>
      <c r="D21" s="41">
        <v>13350</v>
      </c>
      <c r="E21" s="41">
        <v>75650</v>
      </c>
      <c r="F21" s="14"/>
      <c r="G21" s="15"/>
      <c r="H21" s="14" t="s">
        <v>19</v>
      </c>
      <c r="I21" s="19">
        <f>D21/C21+G21/C21</f>
        <v>0.15</v>
      </c>
      <c r="J21" s="72"/>
      <c r="K21" s="14" t="s">
        <v>385</v>
      </c>
      <c r="L21" s="27"/>
    </row>
    <row r="22" spans="1:12" ht="31.5" x14ac:dyDescent="0.25">
      <c r="A22" s="25"/>
      <c r="B22" s="14" t="s">
        <v>167</v>
      </c>
      <c r="C22" s="41">
        <v>89000</v>
      </c>
      <c r="D22" s="41">
        <v>13350</v>
      </c>
      <c r="E22" s="41">
        <v>75650</v>
      </c>
      <c r="F22" s="14"/>
      <c r="G22" s="15"/>
      <c r="H22" s="14" t="s">
        <v>19</v>
      </c>
      <c r="I22" s="19">
        <f>D22/C22+G22/C22</f>
        <v>0.15</v>
      </c>
      <c r="J22" s="72"/>
      <c r="K22" s="14" t="s">
        <v>385</v>
      </c>
      <c r="L22" s="27"/>
    </row>
    <row r="23" spans="1:12" ht="31.5" x14ac:dyDescent="0.25">
      <c r="A23" s="25"/>
      <c r="B23" s="14" t="s">
        <v>168</v>
      </c>
      <c r="C23" s="41">
        <v>79000</v>
      </c>
      <c r="D23" s="41">
        <v>31600</v>
      </c>
      <c r="E23" s="41">
        <v>47400</v>
      </c>
      <c r="F23" s="14"/>
      <c r="G23" s="15"/>
      <c r="H23" s="14" t="s">
        <v>20</v>
      </c>
      <c r="I23" s="19">
        <f>D23/C23+G23/C23</f>
        <v>0.4</v>
      </c>
      <c r="J23" s="72"/>
      <c r="K23" s="14" t="s">
        <v>385</v>
      </c>
      <c r="L23" s="27"/>
    </row>
    <row r="24" spans="1:12" ht="31.5" x14ac:dyDescent="0.25">
      <c r="A24" s="25"/>
      <c r="B24" s="14" t="s">
        <v>169</v>
      </c>
      <c r="C24" s="41">
        <v>79000</v>
      </c>
      <c r="D24" s="41">
        <v>31600</v>
      </c>
      <c r="E24" s="41">
        <v>47400</v>
      </c>
      <c r="F24" s="14"/>
      <c r="G24" s="15"/>
      <c r="H24" s="14" t="s">
        <v>20</v>
      </c>
      <c r="I24" s="19">
        <f>D24/C24+G24/C24</f>
        <v>0.4</v>
      </c>
      <c r="J24" s="72"/>
      <c r="K24" s="14" t="s">
        <v>385</v>
      </c>
      <c r="L24" s="27"/>
    </row>
    <row r="25" spans="1:12" ht="31.5" x14ac:dyDescent="0.25">
      <c r="A25" s="25"/>
      <c r="B25" s="14" t="s">
        <v>170</v>
      </c>
      <c r="C25" s="41">
        <v>79000</v>
      </c>
      <c r="D25" s="41">
        <v>31600</v>
      </c>
      <c r="E25" s="41">
        <v>47400</v>
      </c>
      <c r="F25" s="14"/>
      <c r="G25" s="15"/>
      <c r="H25" s="14" t="s">
        <v>20</v>
      </c>
      <c r="I25" s="19">
        <f>D25/C25+G25/C25</f>
        <v>0.4</v>
      </c>
      <c r="J25" s="72"/>
      <c r="K25" s="14" t="s">
        <v>385</v>
      </c>
      <c r="L25" s="27"/>
    </row>
    <row r="26" spans="1:12" ht="31.5" x14ac:dyDescent="0.25">
      <c r="A26" s="25"/>
      <c r="B26" s="14" t="s">
        <v>171</v>
      </c>
      <c r="C26" s="41">
        <v>79000</v>
      </c>
      <c r="D26" s="41">
        <v>31600</v>
      </c>
      <c r="E26" s="41">
        <v>47400</v>
      </c>
      <c r="F26" s="14"/>
      <c r="G26" s="15"/>
      <c r="H26" s="14" t="s">
        <v>20</v>
      </c>
      <c r="I26" s="19">
        <f>D26/C26+G26/C26</f>
        <v>0.4</v>
      </c>
      <c r="J26" s="72"/>
      <c r="K26" s="14" t="s">
        <v>385</v>
      </c>
      <c r="L26" s="27"/>
    </row>
    <row r="27" spans="1:12" ht="31.5" x14ac:dyDescent="0.25">
      <c r="A27" s="25"/>
      <c r="B27" s="14" t="s">
        <v>172</v>
      </c>
      <c r="C27" s="41">
        <v>89000</v>
      </c>
      <c r="D27" s="41">
        <v>26700</v>
      </c>
      <c r="E27" s="41">
        <v>62300</v>
      </c>
      <c r="F27" s="14"/>
      <c r="G27" s="15"/>
      <c r="H27" s="14" t="s">
        <v>21</v>
      </c>
      <c r="I27" s="19">
        <f>D27/C27+G27/C27</f>
        <v>0.3</v>
      </c>
      <c r="J27" s="72"/>
      <c r="K27" s="14" t="s">
        <v>385</v>
      </c>
      <c r="L27" s="27"/>
    </row>
    <row r="28" spans="1:12" ht="31.5" x14ac:dyDescent="0.25">
      <c r="A28" s="25"/>
      <c r="B28" s="14" t="s">
        <v>173</v>
      </c>
      <c r="C28" s="41">
        <v>89000</v>
      </c>
      <c r="D28" s="41">
        <v>26700</v>
      </c>
      <c r="E28" s="41">
        <v>62300</v>
      </c>
      <c r="F28" s="14"/>
      <c r="G28" s="15"/>
      <c r="H28" s="14" t="s">
        <v>21</v>
      </c>
      <c r="I28" s="19">
        <f>D28/C28+G28/C28</f>
        <v>0.3</v>
      </c>
      <c r="J28" s="72"/>
      <c r="K28" s="14" t="s">
        <v>385</v>
      </c>
      <c r="L28" s="27"/>
    </row>
    <row r="29" spans="1:12" ht="31.5" x14ac:dyDescent="0.25">
      <c r="A29" s="25"/>
      <c r="B29" s="14" t="s">
        <v>174</v>
      </c>
      <c r="C29" s="41">
        <v>89000</v>
      </c>
      <c r="D29" s="41">
        <v>26700</v>
      </c>
      <c r="E29" s="41">
        <v>62300</v>
      </c>
      <c r="F29" s="14"/>
      <c r="G29" s="15"/>
      <c r="H29" s="14" t="s">
        <v>21</v>
      </c>
      <c r="I29" s="19">
        <f>D29/C29+G29/C29</f>
        <v>0.3</v>
      </c>
      <c r="J29" s="72"/>
      <c r="K29" s="14" t="s">
        <v>385</v>
      </c>
      <c r="L29" s="27"/>
    </row>
    <row r="30" spans="1:12" ht="31.5" x14ac:dyDescent="0.25">
      <c r="A30" s="25"/>
      <c r="B30" s="14" t="s">
        <v>175</v>
      </c>
      <c r="C30" s="41">
        <v>89000</v>
      </c>
      <c r="D30" s="41">
        <v>26700</v>
      </c>
      <c r="E30" s="41">
        <v>62300</v>
      </c>
      <c r="F30" s="14"/>
      <c r="G30" s="15"/>
      <c r="H30" s="14" t="s">
        <v>21</v>
      </c>
      <c r="I30" s="19">
        <f>D30/C30+G30/C30</f>
        <v>0.3</v>
      </c>
      <c r="J30" s="72"/>
      <c r="K30" s="14" t="s">
        <v>385</v>
      </c>
      <c r="L30" s="27"/>
    </row>
    <row r="31" spans="1:12" ht="31.5" x14ac:dyDescent="0.25">
      <c r="A31" s="25"/>
      <c r="B31" s="14" t="s">
        <v>176</v>
      </c>
      <c r="C31" s="41">
        <v>72000</v>
      </c>
      <c r="D31" s="41">
        <v>21600</v>
      </c>
      <c r="E31" s="41">
        <v>50400</v>
      </c>
      <c r="F31" s="14"/>
      <c r="G31" s="15"/>
      <c r="H31" s="14" t="s">
        <v>22</v>
      </c>
      <c r="I31" s="19">
        <f>D31/C31+G31/C31</f>
        <v>0.3</v>
      </c>
      <c r="J31" s="72"/>
      <c r="K31" s="14" t="s">
        <v>385</v>
      </c>
      <c r="L31" s="27"/>
    </row>
    <row r="32" spans="1:12" ht="31.5" x14ac:dyDescent="0.25">
      <c r="A32" s="25"/>
      <c r="B32" s="14" t="s">
        <v>177</v>
      </c>
      <c r="C32" s="41">
        <v>72000</v>
      </c>
      <c r="D32" s="41">
        <v>21600</v>
      </c>
      <c r="E32" s="41">
        <v>50400</v>
      </c>
      <c r="F32" s="14"/>
      <c r="G32" s="15"/>
      <c r="H32" s="14" t="s">
        <v>22</v>
      </c>
      <c r="I32" s="19">
        <f>D32/C32+G32/C32</f>
        <v>0.3</v>
      </c>
      <c r="J32" s="72"/>
      <c r="K32" s="14" t="s">
        <v>385</v>
      </c>
      <c r="L32" s="27"/>
    </row>
    <row r="33" spans="1:12" ht="31.5" x14ac:dyDescent="0.25">
      <c r="A33" s="25"/>
      <c r="B33" s="14" t="s">
        <v>178</v>
      </c>
      <c r="C33" s="41">
        <v>72000</v>
      </c>
      <c r="D33" s="41">
        <v>21600</v>
      </c>
      <c r="E33" s="41">
        <v>50400</v>
      </c>
      <c r="F33" s="14"/>
      <c r="G33" s="15"/>
      <c r="H33" s="14" t="s">
        <v>22</v>
      </c>
      <c r="I33" s="19">
        <f>D33/C33+G33/C33</f>
        <v>0.3</v>
      </c>
      <c r="J33" s="72"/>
      <c r="K33" s="14" t="s">
        <v>385</v>
      </c>
      <c r="L33" s="27"/>
    </row>
    <row r="34" spans="1:12" ht="31.5" x14ac:dyDescent="0.25">
      <c r="A34" s="25"/>
      <c r="B34" s="14" t="s">
        <v>179</v>
      </c>
      <c r="C34" s="41">
        <v>72000</v>
      </c>
      <c r="D34" s="41">
        <v>21600</v>
      </c>
      <c r="E34" s="41">
        <v>50400</v>
      </c>
      <c r="F34" s="14"/>
      <c r="G34" s="15"/>
      <c r="H34" s="14" t="s">
        <v>22</v>
      </c>
      <c r="I34" s="19">
        <f>D34/C34+G34/C34</f>
        <v>0.3</v>
      </c>
      <c r="J34" s="72"/>
      <c r="K34" s="14" t="s">
        <v>385</v>
      </c>
      <c r="L34" s="27"/>
    </row>
    <row r="35" spans="1:12" ht="31.5" x14ac:dyDescent="0.25">
      <c r="A35" s="25"/>
      <c r="B35" s="14" t="s">
        <v>180</v>
      </c>
      <c r="C35" s="41">
        <v>72000</v>
      </c>
      <c r="D35" s="41">
        <v>21600</v>
      </c>
      <c r="E35" s="41">
        <v>50400</v>
      </c>
      <c r="F35" s="14"/>
      <c r="G35" s="15"/>
      <c r="H35" s="14" t="s">
        <v>22</v>
      </c>
      <c r="I35" s="19">
        <f>D35/C35+G35/C35</f>
        <v>0.3</v>
      </c>
      <c r="J35" s="72"/>
      <c r="K35" s="14" t="s">
        <v>385</v>
      </c>
      <c r="L35" s="27"/>
    </row>
    <row r="36" spans="1:12" ht="31.5" x14ac:dyDescent="0.25">
      <c r="A36" s="25"/>
      <c r="B36" s="14" t="s">
        <v>181</v>
      </c>
      <c r="C36" s="41">
        <v>69000</v>
      </c>
      <c r="D36" s="41">
        <v>20700</v>
      </c>
      <c r="E36" s="41">
        <v>48300</v>
      </c>
      <c r="F36" s="14"/>
      <c r="G36" s="15"/>
      <c r="H36" s="14" t="s">
        <v>23</v>
      </c>
      <c r="I36" s="19">
        <f>D36/C36+G36/C36</f>
        <v>0.3</v>
      </c>
      <c r="J36" s="72"/>
      <c r="K36" s="14" t="s">
        <v>385</v>
      </c>
      <c r="L36" s="27"/>
    </row>
    <row r="37" spans="1:12" ht="31.5" x14ac:dyDescent="0.25">
      <c r="A37" s="25"/>
      <c r="B37" s="14" t="s">
        <v>182</v>
      </c>
      <c r="C37" s="41">
        <v>69000</v>
      </c>
      <c r="D37" s="41">
        <v>20700</v>
      </c>
      <c r="E37" s="41">
        <v>48300</v>
      </c>
      <c r="F37" s="14"/>
      <c r="G37" s="15"/>
      <c r="H37" s="14" t="s">
        <v>23</v>
      </c>
      <c r="I37" s="19">
        <f>D37/C37+G37/C37</f>
        <v>0.3</v>
      </c>
      <c r="J37" s="72"/>
      <c r="K37" s="14" t="s">
        <v>385</v>
      </c>
      <c r="L37" s="27"/>
    </row>
    <row r="38" spans="1:12" ht="31.5" x14ac:dyDescent="0.25">
      <c r="A38" s="25"/>
      <c r="B38" s="14" t="s">
        <v>183</v>
      </c>
      <c r="C38" s="41">
        <v>69000</v>
      </c>
      <c r="D38" s="41">
        <v>20700</v>
      </c>
      <c r="E38" s="41">
        <v>48300</v>
      </c>
      <c r="F38" s="14"/>
      <c r="G38" s="15"/>
      <c r="H38" s="14" t="s">
        <v>23</v>
      </c>
      <c r="I38" s="19">
        <f>D38/C38+G38/C38</f>
        <v>0.3</v>
      </c>
      <c r="J38" s="72"/>
      <c r="K38" s="14" t="s">
        <v>385</v>
      </c>
      <c r="L38" s="27"/>
    </row>
    <row r="39" spans="1:12" ht="31.5" x14ac:dyDescent="0.25">
      <c r="A39" s="25"/>
      <c r="B39" s="14" t="s">
        <v>184</v>
      </c>
      <c r="C39" s="41">
        <v>135000</v>
      </c>
      <c r="D39" s="41">
        <v>13500</v>
      </c>
      <c r="E39" s="41">
        <v>121500</v>
      </c>
      <c r="F39" s="14"/>
      <c r="G39" s="15"/>
      <c r="H39" s="14" t="s">
        <v>24</v>
      </c>
      <c r="I39" s="19">
        <f>D39/C39+G39/C39</f>
        <v>0.1</v>
      </c>
      <c r="J39" s="72"/>
      <c r="K39" s="14" t="s">
        <v>385</v>
      </c>
      <c r="L39" s="27"/>
    </row>
    <row r="40" spans="1:12" ht="31.5" x14ac:dyDescent="0.25">
      <c r="A40" s="25"/>
      <c r="B40" s="14" t="s">
        <v>185</v>
      </c>
      <c r="C40" s="41">
        <v>145000</v>
      </c>
      <c r="D40" s="41">
        <v>13050</v>
      </c>
      <c r="E40" s="41">
        <v>131950</v>
      </c>
      <c r="F40" s="14"/>
      <c r="G40" s="15"/>
      <c r="H40" s="14" t="s">
        <v>25</v>
      </c>
      <c r="I40" s="19">
        <f>D40/C40+G40/C40</f>
        <v>0.09</v>
      </c>
      <c r="J40" s="72"/>
      <c r="K40" s="14" t="s">
        <v>385</v>
      </c>
      <c r="L40" s="27"/>
    </row>
    <row r="41" spans="1:12" ht="31.5" x14ac:dyDescent="0.25">
      <c r="A41" s="25"/>
      <c r="B41" s="14" t="s">
        <v>186</v>
      </c>
      <c r="C41" s="41">
        <v>155000</v>
      </c>
      <c r="D41" s="41">
        <v>15500</v>
      </c>
      <c r="E41" s="41">
        <v>139500</v>
      </c>
      <c r="F41" s="14"/>
      <c r="G41" s="15"/>
      <c r="H41" s="14" t="s">
        <v>26</v>
      </c>
      <c r="I41" s="19">
        <f>D41/C41+G41/C41</f>
        <v>0.1</v>
      </c>
      <c r="J41" s="72"/>
      <c r="K41" s="14" t="s">
        <v>385</v>
      </c>
      <c r="L41" s="27"/>
    </row>
    <row r="42" spans="1:12" ht="31.5" x14ac:dyDescent="0.25">
      <c r="A42" s="25"/>
      <c r="B42" s="14" t="s">
        <v>187</v>
      </c>
      <c r="C42" s="41">
        <v>155000</v>
      </c>
      <c r="D42" s="41">
        <v>13950</v>
      </c>
      <c r="E42" s="41">
        <v>141050</v>
      </c>
      <c r="F42" s="14"/>
      <c r="G42" s="15"/>
      <c r="H42" s="14" t="s">
        <v>27</v>
      </c>
      <c r="I42" s="19">
        <f>D42/C42+G42/C42</f>
        <v>0.09</v>
      </c>
      <c r="J42" s="72"/>
      <c r="K42" s="14" t="s">
        <v>385</v>
      </c>
      <c r="L42" s="27"/>
    </row>
    <row r="43" spans="1:12" ht="31.5" x14ac:dyDescent="0.25">
      <c r="A43" s="25"/>
      <c r="B43" s="14" t="s">
        <v>188</v>
      </c>
      <c r="C43" s="41">
        <v>155000</v>
      </c>
      <c r="D43" s="41">
        <v>15500</v>
      </c>
      <c r="E43" s="41">
        <v>139500</v>
      </c>
      <c r="F43" s="14"/>
      <c r="G43" s="15"/>
      <c r="H43" s="14" t="s">
        <v>28</v>
      </c>
      <c r="I43" s="19">
        <f>D43/C43+G43/C43</f>
        <v>0.1</v>
      </c>
      <c r="J43" s="72"/>
      <c r="K43" s="14" t="s">
        <v>385</v>
      </c>
      <c r="L43" s="27"/>
    </row>
    <row r="44" spans="1:12" ht="31.5" x14ac:dyDescent="0.25">
      <c r="A44" s="25"/>
      <c r="B44" s="14" t="s">
        <v>189</v>
      </c>
      <c r="C44" s="41">
        <v>155000</v>
      </c>
      <c r="D44" s="41">
        <v>13950</v>
      </c>
      <c r="E44" s="41">
        <v>141050</v>
      </c>
      <c r="F44" s="14"/>
      <c r="G44" s="15"/>
      <c r="H44" s="14" t="s">
        <v>29</v>
      </c>
      <c r="I44" s="19">
        <f>D44/C44+G44/C44</f>
        <v>0.09</v>
      </c>
      <c r="J44" s="72"/>
      <c r="K44" s="14" t="s">
        <v>385</v>
      </c>
      <c r="L44" s="27"/>
    </row>
    <row r="45" spans="1:12" ht="31.5" x14ac:dyDescent="0.25">
      <c r="A45" s="25"/>
      <c r="B45" s="14" t="s">
        <v>190</v>
      </c>
      <c r="C45" s="41">
        <v>99000</v>
      </c>
      <c r="D45" s="41">
        <v>19800</v>
      </c>
      <c r="E45" s="41">
        <v>79200</v>
      </c>
      <c r="F45" s="14"/>
      <c r="G45" s="15"/>
      <c r="H45" s="14" t="s">
        <v>30</v>
      </c>
      <c r="I45" s="19">
        <f>D45/C45+G45/C45</f>
        <v>0.2</v>
      </c>
      <c r="J45" s="72"/>
      <c r="K45" s="14" t="s">
        <v>385</v>
      </c>
      <c r="L45" s="27"/>
    </row>
    <row r="46" spans="1:12" ht="31.5" x14ac:dyDescent="0.25">
      <c r="A46" s="25"/>
      <c r="B46" s="14" t="s">
        <v>191</v>
      </c>
      <c r="C46" s="41">
        <v>75000</v>
      </c>
      <c r="D46" s="41">
        <v>15000</v>
      </c>
      <c r="E46" s="41">
        <v>60000</v>
      </c>
      <c r="F46" s="14"/>
      <c r="G46" s="15"/>
      <c r="H46" s="14" t="s">
        <v>31</v>
      </c>
      <c r="I46" s="19">
        <f>D46/C46+G46/C46</f>
        <v>0.2</v>
      </c>
      <c r="J46" s="72"/>
      <c r="K46" s="14" t="s">
        <v>385</v>
      </c>
      <c r="L46" s="27"/>
    </row>
    <row r="47" spans="1:12" ht="31.5" x14ac:dyDescent="0.25">
      <c r="A47" s="25"/>
      <c r="B47" s="14" t="s">
        <v>192</v>
      </c>
      <c r="C47" s="41">
        <v>69000</v>
      </c>
      <c r="D47" s="41">
        <v>19999.999999999996</v>
      </c>
      <c r="E47" s="41">
        <v>49000</v>
      </c>
      <c r="F47" s="14"/>
      <c r="G47" s="15"/>
      <c r="H47" s="14" t="s">
        <v>32</v>
      </c>
      <c r="I47" s="19">
        <f>D47/C47+G47/C47</f>
        <v>0.28985507246376807</v>
      </c>
      <c r="J47" s="72"/>
      <c r="K47" s="14" t="s">
        <v>385</v>
      </c>
      <c r="L47" s="27"/>
    </row>
    <row r="48" spans="1:12" ht="31.5" x14ac:dyDescent="0.25">
      <c r="A48" s="25"/>
      <c r="B48" s="14" t="s">
        <v>193</v>
      </c>
      <c r="C48" s="41">
        <v>69000</v>
      </c>
      <c r="D48" s="41">
        <v>19999.999999999996</v>
      </c>
      <c r="E48" s="41">
        <v>49000</v>
      </c>
      <c r="F48" s="14"/>
      <c r="G48" s="15"/>
      <c r="H48" s="14" t="s">
        <v>32</v>
      </c>
      <c r="I48" s="19">
        <f>D48/C48+G48/C48</f>
        <v>0.28985507246376807</v>
      </c>
      <c r="J48" s="72"/>
      <c r="K48" s="14" t="s">
        <v>385</v>
      </c>
      <c r="L48" s="27"/>
    </row>
    <row r="49" spans="1:12" ht="31.5" x14ac:dyDescent="0.25">
      <c r="A49" s="25"/>
      <c r="B49" s="14" t="s">
        <v>194</v>
      </c>
      <c r="C49" s="41">
        <v>85000</v>
      </c>
      <c r="D49" s="41">
        <v>8500</v>
      </c>
      <c r="E49" s="41">
        <v>76500</v>
      </c>
      <c r="F49" s="14"/>
      <c r="G49" s="15"/>
      <c r="H49" s="14" t="s">
        <v>33</v>
      </c>
      <c r="I49" s="19">
        <f>D49/C49+G49/C49</f>
        <v>0.1</v>
      </c>
      <c r="J49" s="72"/>
      <c r="K49" s="14" t="s">
        <v>385</v>
      </c>
      <c r="L49" s="27"/>
    </row>
    <row r="50" spans="1:12" ht="31.5" x14ac:dyDescent="0.25">
      <c r="A50" s="25"/>
      <c r="B50" s="14" t="s">
        <v>195</v>
      </c>
      <c r="C50" s="41">
        <v>85000</v>
      </c>
      <c r="D50" s="41">
        <v>8500</v>
      </c>
      <c r="E50" s="41">
        <v>76500</v>
      </c>
      <c r="F50" s="14"/>
      <c r="G50" s="15"/>
      <c r="H50" s="14" t="s">
        <v>33</v>
      </c>
      <c r="I50" s="19">
        <f>D50/C50+G50/C50</f>
        <v>0.1</v>
      </c>
      <c r="J50" s="72"/>
      <c r="K50" s="14" t="s">
        <v>385</v>
      </c>
      <c r="L50" s="27"/>
    </row>
    <row r="51" spans="1:12" ht="31.5" x14ac:dyDescent="0.25">
      <c r="A51" s="25"/>
      <c r="B51" s="14" t="s">
        <v>196</v>
      </c>
      <c r="C51" s="41">
        <v>75000</v>
      </c>
      <c r="D51" s="41">
        <v>6750</v>
      </c>
      <c r="E51" s="41">
        <v>68250</v>
      </c>
      <c r="F51" s="14"/>
      <c r="G51" s="15"/>
      <c r="H51" s="14" t="s">
        <v>34</v>
      </c>
      <c r="I51" s="19">
        <f>D51/C51+G51/C51</f>
        <v>0.09</v>
      </c>
      <c r="J51" s="72"/>
      <c r="K51" s="14" t="s">
        <v>385</v>
      </c>
      <c r="L51" s="27"/>
    </row>
    <row r="52" spans="1:12" ht="31.5" x14ac:dyDescent="0.25">
      <c r="A52" s="25"/>
      <c r="B52" s="14" t="s">
        <v>197</v>
      </c>
      <c r="C52" s="41">
        <v>79000</v>
      </c>
      <c r="D52" s="41">
        <v>7900</v>
      </c>
      <c r="E52" s="41">
        <v>71100</v>
      </c>
      <c r="F52" s="14"/>
      <c r="G52" s="15"/>
      <c r="H52" s="14" t="s">
        <v>35</v>
      </c>
      <c r="I52" s="19">
        <f>D52/C52+G52/C52</f>
        <v>0.1</v>
      </c>
      <c r="J52" s="72"/>
      <c r="K52" s="14" t="s">
        <v>385</v>
      </c>
      <c r="L52" s="27"/>
    </row>
    <row r="53" spans="1:12" ht="31.5" x14ac:dyDescent="0.25">
      <c r="A53" s="25"/>
      <c r="B53" s="14" t="s">
        <v>198</v>
      </c>
      <c r="C53" s="41">
        <v>23000</v>
      </c>
      <c r="D53" s="41">
        <v>9200</v>
      </c>
      <c r="E53" s="41">
        <v>13800</v>
      </c>
      <c r="F53" s="14"/>
      <c r="G53" s="15"/>
      <c r="H53" s="14" t="s">
        <v>36</v>
      </c>
      <c r="I53" s="19">
        <f>D53/C53+G53/C53</f>
        <v>0.4</v>
      </c>
      <c r="J53" s="72"/>
      <c r="K53" s="14" t="s">
        <v>385</v>
      </c>
      <c r="L53" s="27"/>
    </row>
    <row r="54" spans="1:12" ht="31.5" x14ac:dyDescent="0.25">
      <c r="A54" s="25"/>
      <c r="B54" s="14" t="s">
        <v>199</v>
      </c>
      <c r="C54" s="41">
        <v>23000</v>
      </c>
      <c r="D54" s="41">
        <v>9200</v>
      </c>
      <c r="E54" s="41">
        <v>13800</v>
      </c>
      <c r="F54" s="14"/>
      <c r="G54" s="15"/>
      <c r="H54" s="14" t="s">
        <v>36</v>
      </c>
      <c r="I54" s="19">
        <f>D54/C54+G54/C54</f>
        <v>0.4</v>
      </c>
      <c r="J54" s="72"/>
      <c r="K54" s="14" t="s">
        <v>385</v>
      </c>
      <c r="L54" s="27"/>
    </row>
    <row r="55" spans="1:12" ht="31.5" x14ac:dyDescent="0.25">
      <c r="A55" s="25"/>
      <c r="B55" s="14" t="s">
        <v>200</v>
      </c>
      <c r="C55" s="41">
        <v>23000</v>
      </c>
      <c r="D55" s="41">
        <v>9200</v>
      </c>
      <c r="E55" s="41">
        <v>13800</v>
      </c>
      <c r="F55" s="14"/>
      <c r="G55" s="15"/>
      <c r="H55" s="14" t="s">
        <v>36</v>
      </c>
      <c r="I55" s="19">
        <f>D55/C55+G55/C55</f>
        <v>0.4</v>
      </c>
      <c r="J55" s="72"/>
      <c r="K55" s="14" t="s">
        <v>385</v>
      </c>
      <c r="L55" s="27"/>
    </row>
    <row r="56" spans="1:12" ht="31.5" x14ac:dyDescent="0.25">
      <c r="A56" s="25"/>
      <c r="B56" s="14" t="s">
        <v>201</v>
      </c>
      <c r="C56" s="41">
        <v>23000</v>
      </c>
      <c r="D56" s="41">
        <v>9200</v>
      </c>
      <c r="E56" s="41">
        <v>13800</v>
      </c>
      <c r="F56" s="14"/>
      <c r="G56" s="15"/>
      <c r="H56" s="14" t="s">
        <v>36</v>
      </c>
      <c r="I56" s="19">
        <f>D56/C56+G56/C56</f>
        <v>0.4</v>
      </c>
      <c r="J56" s="72"/>
      <c r="K56" s="14" t="s">
        <v>385</v>
      </c>
      <c r="L56" s="27"/>
    </row>
    <row r="57" spans="1:12" ht="31.5" x14ac:dyDescent="0.25">
      <c r="A57" s="25"/>
      <c r="B57" s="14" t="s">
        <v>202</v>
      </c>
      <c r="C57" s="41">
        <v>23000</v>
      </c>
      <c r="D57" s="41">
        <v>9200</v>
      </c>
      <c r="E57" s="41">
        <v>13800</v>
      </c>
      <c r="F57" s="14"/>
      <c r="G57" s="15"/>
      <c r="H57" s="14" t="s">
        <v>36</v>
      </c>
      <c r="I57" s="19">
        <f>D57/C57+G57/C57</f>
        <v>0.4</v>
      </c>
      <c r="J57" s="72"/>
      <c r="K57" s="14" t="s">
        <v>385</v>
      </c>
      <c r="L57" s="27"/>
    </row>
    <row r="58" spans="1:12" ht="31.5" x14ac:dyDescent="0.25">
      <c r="A58" s="25"/>
      <c r="B58" s="14" t="s">
        <v>203</v>
      </c>
      <c r="C58" s="41">
        <v>38000</v>
      </c>
      <c r="D58" s="41">
        <v>19000</v>
      </c>
      <c r="E58" s="41">
        <v>19000</v>
      </c>
      <c r="F58" s="14"/>
      <c r="G58" s="15"/>
      <c r="H58" s="14" t="s">
        <v>37</v>
      </c>
      <c r="I58" s="19">
        <f>D58/C58+G58/C58</f>
        <v>0.5</v>
      </c>
      <c r="J58" s="72"/>
      <c r="K58" s="14" t="s">
        <v>385</v>
      </c>
      <c r="L58" s="27"/>
    </row>
    <row r="59" spans="1:12" ht="31.5" x14ac:dyDescent="0.25">
      <c r="A59" s="25"/>
      <c r="B59" s="14" t="s">
        <v>204</v>
      </c>
      <c r="C59" s="41">
        <v>38000</v>
      </c>
      <c r="D59" s="41">
        <v>19000</v>
      </c>
      <c r="E59" s="41">
        <v>19000</v>
      </c>
      <c r="F59" s="14"/>
      <c r="G59" s="15"/>
      <c r="H59" s="14" t="s">
        <v>37</v>
      </c>
      <c r="I59" s="19">
        <f>D59/C59+G59/C59</f>
        <v>0.5</v>
      </c>
      <c r="J59" s="72"/>
      <c r="K59" s="14" t="s">
        <v>385</v>
      </c>
      <c r="L59" s="27"/>
    </row>
    <row r="60" spans="1:12" ht="31.5" x14ac:dyDescent="0.25">
      <c r="A60" s="25"/>
      <c r="B60" s="14" t="s">
        <v>205</v>
      </c>
      <c r="C60" s="41">
        <v>38000</v>
      </c>
      <c r="D60" s="41">
        <v>19000</v>
      </c>
      <c r="E60" s="41">
        <v>19000</v>
      </c>
      <c r="F60" s="14"/>
      <c r="G60" s="15"/>
      <c r="H60" s="14" t="s">
        <v>37</v>
      </c>
      <c r="I60" s="19">
        <f>D60/C60+G60/C60</f>
        <v>0.5</v>
      </c>
      <c r="J60" s="72"/>
      <c r="K60" s="14" t="s">
        <v>385</v>
      </c>
      <c r="L60" s="27"/>
    </row>
    <row r="61" spans="1:12" ht="31.5" x14ac:dyDescent="0.25">
      <c r="A61" s="25"/>
      <c r="B61" s="14" t="s">
        <v>206</v>
      </c>
      <c r="C61" s="41">
        <v>38000</v>
      </c>
      <c r="D61" s="41">
        <v>19000</v>
      </c>
      <c r="E61" s="41">
        <v>19000</v>
      </c>
      <c r="F61" s="14"/>
      <c r="G61" s="15"/>
      <c r="H61" s="14" t="s">
        <v>37</v>
      </c>
      <c r="I61" s="19">
        <f>D61/C61+G61/C61</f>
        <v>0.5</v>
      </c>
      <c r="J61" s="72"/>
      <c r="K61" s="14" t="s">
        <v>385</v>
      </c>
      <c r="L61" s="27"/>
    </row>
    <row r="62" spans="1:12" ht="31.5" x14ac:dyDescent="0.25">
      <c r="A62" s="25"/>
      <c r="B62" s="14" t="s">
        <v>207</v>
      </c>
      <c r="C62" s="41">
        <v>38000</v>
      </c>
      <c r="D62" s="41">
        <v>19000</v>
      </c>
      <c r="E62" s="41">
        <v>19000</v>
      </c>
      <c r="F62" s="14"/>
      <c r="G62" s="15"/>
      <c r="H62" s="14" t="s">
        <v>37</v>
      </c>
      <c r="I62" s="19">
        <f>D62/C62+G62/C62</f>
        <v>0.5</v>
      </c>
      <c r="J62" s="72"/>
      <c r="K62" s="14" t="s">
        <v>385</v>
      </c>
      <c r="L62" s="27"/>
    </row>
    <row r="63" spans="1:12" ht="31.5" x14ac:dyDescent="0.25">
      <c r="A63" s="25"/>
      <c r="B63" s="14" t="s">
        <v>208</v>
      </c>
      <c r="C63" s="41">
        <v>62000</v>
      </c>
      <c r="D63" s="41">
        <v>24800</v>
      </c>
      <c r="E63" s="41">
        <v>37200</v>
      </c>
      <c r="F63" s="14"/>
      <c r="G63" s="15"/>
      <c r="H63" s="14" t="s">
        <v>38</v>
      </c>
      <c r="I63" s="19">
        <f>D63/C63+G63/C63</f>
        <v>0.4</v>
      </c>
      <c r="J63" s="72"/>
      <c r="K63" s="14" t="s">
        <v>385</v>
      </c>
      <c r="L63" s="27"/>
    </row>
    <row r="64" spans="1:12" ht="53.25" customHeight="1" x14ac:dyDescent="0.25">
      <c r="A64" s="25"/>
      <c r="B64" s="14" t="s">
        <v>209</v>
      </c>
      <c r="C64" s="41">
        <v>71000</v>
      </c>
      <c r="D64" s="41">
        <v>28400</v>
      </c>
      <c r="E64" s="41">
        <v>42600</v>
      </c>
      <c r="F64" s="14"/>
      <c r="G64" s="15"/>
      <c r="H64" s="14" t="s">
        <v>39</v>
      </c>
      <c r="I64" s="19">
        <f>D64/C64+G64/C64</f>
        <v>0.4</v>
      </c>
      <c r="J64" s="72"/>
      <c r="K64" s="14" t="s">
        <v>385</v>
      </c>
      <c r="L64" s="27"/>
    </row>
    <row r="65" spans="1:12" ht="31.5" x14ac:dyDescent="0.25">
      <c r="A65" s="25"/>
      <c r="B65" s="14" t="s">
        <v>210</v>
      </c>
      <c r="C65" s="41">
        <v>285000</v>
      </c>
      <c r="D65" s="41">
        <v>142500</v>
      </c>
      <c r="E65" s="41">
        <v>142500</v>
      </c>
      <c r="F65" s="14"/>
      <c r="G65" s="15"/>
      <c r="H65" s="14" t="s">
        <v>40</v>
      </c>
      <c r="I65" s="19">
        <f>D65/C65+G65/C65</f>
        <v>0.5</v>
      </c>
      <c r="J65" s="72"/>
      <c r="K65" s="14" t="s">
        <v>385</v>
      </c>
      <c r="L65" s="27"/>
    </row>
    <row r="66" spans="1:12" ht="31.5" x14ac:dyDescent="0.25">
      <c r="A66" s="25"/>
      <c r="B66" s="78" t="s">
        <v>211</v>
      </c>
      <c r="C66" s="83">
        <v>44000</v>
      </c>
      <c r="D66" s="41"/>
      <c r="E66" s="41"/>
      <c r="F66" s="14" t="s">
        <v>364</v>
      </c>
      <c r="G66" s="77">
        <v>15000</v>
      </c>
      <c r="H66" s="78" t="s">
        <v>41</v>
      </c>
      <c r="I66" s="71">
        <f>D66/C66+G66/C66</f>
        <v>0.34090909090909088</v>
      </c>
      <c r="J66" s="72"/>
      <c r="K66" s="14" t="s">
        <v>385</v>
      </c>
      <c r="L66" s="27"/>
    </row>
    <row r="67" spans="1:12" ht="31.5" x14ac:dyDescent="0.25">
      <c r="A67" s="25"/>
      <c r="B67" s="78"/>
      <c r="C67" s="83"/>
      <c r="D67" s="41"/>
      <c r="E67" s="41"/>
      <c r="F67" s="14" t="s">
        <v>365</v>
      </c>
      <c r="G67" s="77"/>
      <c r="H67" s="78"/>
      <c r="I67" s="71"/>
      <c r="J67" s="72"/>
      <c r="K67" s="14" t="s">
        <v>385</v>
      </c>
      <c r="L67" s="27"/>
    </row>
    <row r="68" spans="1:12" ht="31.5" x14ac:dyDescent="0.25">
      <c r="A68" s="25"/>
      <c r="B68" s="14" t="s">
        <v>212</v>
      </c>
      <c r="C68" s="41">
        <v>72000</v>
      </c>
      <c r="D68" s="41">
        <v>36000</v>
      </c>
      <c r="E68" s="41">
        <v>36000</v>
      </c>
      <c r="F68" s="14"/>
      <c r="G68" s="15"/>
      <c r="H68" s="14" t="s">
        <v>42</v>
      </c>
      <c r="I68" s="19">
        <f>D68/C68+G68/C68</f>
        <v>0.5</v>
      </c>
      <c r="J68" s="72"/>
      <c r="K68" s="14" t="s">
        <v>385</v>
      </c>
      <c r="L68" s="27"/>
    </row>
    <row r="69" spans="1:12" ht="31.5" x14ac:dyDescent="0.25">
      <c r="A69" s="25"/>
      <c r="B69" s="14" t="s">
        <v>213</v>
      </c>
      <c r="C69" s="41">
        <v>35000</v>
      </c>
      <c r="D69" s="41">
        <v>10500</v>
      </c>
      <c r="E69" s="41">
        <v>24500</v>
      </c>
      <c r="F69" s="14"/>
      <c r="G69" s="15"/>
      <c r="H69" s="14" t="s">
        <v>43</v>
      </c>
      <c r="I69" s="19">
        <f>D69/C69+G69/C69</f>
        <v>0.3</v>
      </c>
      <c r="J69" s="72"/>
      <c r="K69" s="14" t="s">
        <v>385</v>
      </c>
      <c r="L69" s="27"/>
    </row>
    <row r="70" spans="1:12" ht="31.5" x14ac:dyDescent="0.25">
      <c r="A70" s="25"/>
      <c r="B70" s="14" t="s">
        <v>214</v>
      </c>
      <c r="C70" s="41">
        <v>76000</v>
      </c>
      <c r="D70" s="41">
        <v>11400</v>
      </c>
      <c r="E70" s="41">
        <v>64600</v>
      </c>
      <c r="F70" s="14"/>
      <c r="G70" s="15"/>
      <c r="H70" s="14" t="s">
        <v>44</v>
      </c>
      <c r="I70" s="19">
        <f>D70/C70+G70/C70</f>
        <v>0.15</v>
      </c>
      <c r="J70" s="72"/>
      <c r="K70" s="14" t="s">
        <v>385</v>
      </c>
      <c r="L70" s="27"/>
    </row>
    <row r="71" spans="1:12" ht="31.5" x14ac:dyDescent="0.25">
      <c r="A71" s="25"/>
      <c r="B71" s="14" t="s">
        <v>215</v>
      </c>
      <c r="C71" s="41">
        <v>59000</v>
      </c>
      <c r="D71" s="41">
        <v>8850</v>
      </c>
      <c r="E71" s="41">
        <v>50150</v>
      </c>
      <c r="F71" s="14"/>
      <c r="G71" s="15"/>
      <c r="H71" s="14" t="s">
        <v>45</v>
      </c>
      <c r="I71" s="19">
        <f>D71/C71+G71/C71</f>
        <v>0.15</v>
      </c>
      <c r="J71" s="72"/>
      <c r="K71" s="14" t="s">
        <v>385</v>
      </c>
      <c r="L71" s="27"/>
    </row>
    <row r="72" spans="1:12" ht="31.5" x14ac:dyDescent="0.25">
      <c r="A72" s="25"/>
      <c r="B72" s="14" t="s">
        <v>216</v>
      </c>
      <c r="C72" s="41">
        <v>45000</v>
      </c>
      <c r="D72" s="41">
        <v>13500</v>
      </c>
      <c r="E72" s="41">
        <v>31500</v>
      </c>
      <c r="F72" s="14"/>
      <c r="G72" s="15"/>
      <c r="H72" s="14" t="s">
        <v>46</v>
      </c>
      <c r="I72" s="19">
        <f>D72/C72+G72/C72</f>
        <v>0.3</v>
      </c>
      <c r="J72" s="72"/>
      <c r="K72" s="14" t="s">
        <v>385</v>
      </c>
      <c r="L72" s="27"/>
    </row>
    <row r="73" spans="1:12" ht="31.5" x14ac:dyDescent="0.25">
      <c r="A73" s="25"/>
      <c r="B73" s="14" t="s">
        <v>217</v>
      </c>
      <c r="C73" s="41">
        <v>45000</v>
      </c>
      <c r="D73" s="41">
        <v>4500</v>
      </c>
      <c r="E73" s="41">
        <v>40500</v>
      </c>
      <c r="F73" s="14"/>
      <c r="G73" s="15"/>
      <c r="H73" s="14" t="s">
        <v>47</v>
      </c>
      <c r="I73" s="19">
        <f>D73/C73+G73/C73</f>
        <v>0.1</v>
      </c>
      <c r="J73" s="72"/>
      <c r="K73" s="14" t="s">
        <v>385</v>
      </c>
      <c r="L73" s="27"/>
    </row>
    <row r="74" spans="1:12" ht="31.5" x14ac:dyDescent="0.25">
      <c r="A74" s="25"/>
      <c r="B74" s="14" t="s">
        <v>218</v>
      </c>
      <c r="C74" s="41">
        <v>45000</v>
      </c>
      <c r="D74" s="41">
        <v>13500</v>
      </c>
      <c r="E74" s="41">
        <v>31500</v>
      </c>
      <c r="F74" s="14"/>
      <c r="G74" s="15"/>
      <c r="H74" s="14" t="s">
        <v>48</v>
      </c>
      <c r="I74" s="19">
        <f>D74/C74+G74/C74</f>
        <v>0.3</v>
      </c>
      <c r="J74" s="72"/>
      <c r="K74" s="14" t="s">
        <v>385</v>
      </c>
      <c r="L74" s="27"/>
    </row>
    <row r="75" spans="1:12" ht="31.5" x14ac:dyDescent="0.25">
      <c r="A75" s="25"/>
      <c r="B75" s="14" t="s">
        <v>219</v>
      </c>
      <c r="C75" s="41">
        <v>55000</v>
      </c>
      <c r="D75" s="41">
        <v>16500</v>
      </c>
      <c r="E75" s="41">
        <v>38500</v>
      </c>
      <c r="F75" s="14"/>
      <c r="G75" s="15"/>
      <c r="H75" s="14" t="s">
        <v>49</v>
      </c>
      <c r="I75" s="19">
        <f>D75/C75+G75/C75</f>
        <v>0.3</v>
      </c>
      <c r="J75" s="72"/>
      <c r="K75" s="14" t="s">
        <v>385</v>
      </c>
      <c r="L75" s="27"/>
    </row>
    <row r="76" spans="1:12" ht="31.5" x14ac:dyDescent="0.25">
      <c r="A76" s="25"/>
      <c r="B76" s="14" t="s">
        <v>220</v>
      </c>
      <c r="C76" s="41">
        <v>89000</v>
      </c>
      <c r="D76" s="41">
        <v>13350</v>
      </c>
      <c r="E76" s="41">
        <v>75650</v>
      </c>
      <c r="F76" s="14"/>
      <c r="G76" s="15"/>
      <c r="H76" s="14" t="s">
        <v>50</v>
      </c>
      <c r="I76" s="19">
        <f>D76/C76+G76/C76</f>
        <v>0.15</v>
      </c>
      <c r="J76" s="72"/>
      <c r="K76" s="14" t="s">
        <v>385</v>
      </c>
      <c r="L76" s="27"/>
    </row>
    <row r="77" spans="1:12" ht="31.5" x14ac:dyDescent="0.25">
      <c r="A77" s="25"/>
      <c r="B77" s="14" t="s">
        <v>221</v>
      </c>
      <c r="C77" s="41">
        <v>95000</v>
      </c>
      <c r="D77" s="41">
        <v>9500</v>
      </c>
      <c r="E77" s="41">
        <v>85500</v>
      </c>
      <c r="F77" s="14"/>
      <c r="G77" s="15"/>
      <c r="H77" s="14" t="s">
        <v>51</v>
      </c>
      <c r="I77" s="19">
        <f>D77/C77+G77/C77</f>
        <v>0.1</v>
      </c>
      <c r="J77" s="72"/>
      <c r="K77" s="14" t="s">
        <v>385</v>
      </c>
      <c r="L77" s="27"/>
    </row>
    <row r="78" spans="1:12" ht="31.5" x14ac:dyDescent="0.25">
      <c r="A78" s="25"/>
      <c r="B78" s="14" t="s">
        <v>222</v>
      </c>
      <c r="C78" s="41">
        <v>50000</v>
      </c>
      <c r="D78" s="41">
        <v>7500</v>
      </c>
      <c r="E78" s="41">
        <v>42500</v>
      </c>
      <c r="F78" s="14"/>
      <c r="G78" s="15"/>
      <c r="H78" s="14" t="s">
        <v>52</v>
      </c>
      <c r="I78" s="19">
        <f>D78/C78+G78/C78</f>
        <v>0.15</v>
      </c>
      <c r="J78" s="72"/>
      <c r="K78" s="14" t="s">
        <v>385</v>
      </c>
      <c r="L78" s="27"/>
    </row>
    <row r="79" spans="1:12" ht="31.5" x14ac:dyDescent="0.25">
      <c r="A79" s="25"/>
      <c r="B79" s="14" t="s">
        <v>223</v>
      </c>
      <c r="C79" s="41">
        <v>58000</v>
      </c>
      <c r="D79" s="41">
        <v>8700</v>
      </c>
      <c r="E79" s="41">
        <v>49300</v>
      </c>
      <c r="F79" s="14"/>
      <c r="G79" s="15"/>
      <c r="H79" s="14" t="s">
        <v>53</v>
      </c>
      <c r="I79" s="19">
        <f>D79/C79+G79/C79</f>
        <v>0.15</v>
      </c>
      <c r="J79" s="72"/>
      <c r="K79" s="14" t="s">
        <v>385</v>
      </c>
      <c r="L79" s="27"/>
    </row>
    <row r="80" spans="1:12" ht="31.5" x14ac:dyDescent="0.25">
      <c r="A80" s="25"/>
      <c r="B80" s="14" t="s">
        <v>224</v>
      </c>
      <c r="C80" s="41">
        <v>58000</v>
      </c>
      <c r="D80" s="41">
        <v>8700</v>
      </c>
      <c r="E80" s="41">
        <v>49300</v>
      </c>
      <c r="F80" s="14"/>
      <c r="G80" s="15"/>
      <c r="H80" s="14" t="s">
        <v>53</v>
      </c>
      <c r="I80" s="19">
        <f>D80/C80+G80/C80</f>
        <v>0.15</v>
      </c>
      <c r="J80" s="72"/>
      <c r="K80" s="14" t="s">
        <v>385</v>
      </c>
      <c r="L80" s="27"/>
    </row>
    <row r="81" spans="1:12" ht="31.5" x14ac:dyDescent="0.25">
      <c r="A81" s="25"/>
      <c r="B81" s="14" t="s">
        <v>225</v>
      </c>
      <c r="C81" s="41">
        <v>90000</v>
      </c>
      <c r="D81" s="41"/>
      <c r="E81" s="41"/>
      <c r="F81" s="14" t="s">
        <v>366</v>
      </c>
      <c r="G81" s="15">
        <v>30000</v>
      </c>
      <c r="H81" s="14" t="s">
        <v>54</v>
      </c>
      <c r="I81" s="19">
        <f>D81/C81+G81/C81</f>
        <v>0.33333333333333331</v>
      </c>
      <c r="J81" s="72"/>
      <c r="K81" s="14" t="s">
        <v>385</v>
      </c>
      <c r="L81" s="27"/>
    </row>
    <row r="82" spans="1:12" ht="47.25" x14ac:dyDescent="0.25">
      <c r="A82" s="25"/>
      <c r="B82" s="14" t="s">
        <v>226</v>
      </c>
      <c r="C82" s="41">
        <v>169000</v>
      </c>
      <c r="D82" s="41"/>
      <c r="E82" s="41"/>
      <c r="F82" s="14" t="s">
        <v>367</v>
      </c>
      <c r="G82" s="15">
        <v>38000</v>
      </c>
      <c r="H82" s="14" t="s">
        <v>55</v>
      </c>
      <c r="I82" s="19">
        <f>D82/C82+G82/C82</f>
        <v>0.22485207100591717</v>
      </c>
      <c r="J82" s="72"/>
      <c r="K82" s="14" t="s">
        <v>385</v>
      </c>
      <c r="L82" s="27"/>
    </row>
    <row r="83" spans="1:12" ht="47.25" x14ac:dyDescent="0.25">
      <c r="A83" s="25"/>
      <c r="B83" s="14" t="s">
        <v>227</v>
      </c>
      <c r="C83" s="41">
        <v>179000</v>
      </c>
      <c r="D83" s="41">
        <v>44750</v>
      </c>
      <c r="E83" s="41">
        <v>134250</v>
      </c>
      <c r="F83" s="14"/>
      <c r="G83" s="15"/>
      <c r="H83" s="14" t="s">
        <v>56</v>
      </c>
      <c r="I83" s="19">
        <f>D83/C83+G83/C83</f>
        <v>0.25</v>
      </c>
      <c r="J83" s="72"/>
      <c r="K83" s="14" t="s">
        <v>385</v>
      </c>
      <c r="L83" s="27"/>
    </row>
    <row r="84" spans="1:12" ht="31.5" x14ac:dyDescent="0.25">
      <c r="A84" s="25"/>
      <c r="B84" s="14" t="s">
        <v>228</v>
      </c>
      <c r="C84" s="41">
        <v>64000</v>
      </c>
      <c r="D84" s="41">
        <v>6400</v>
      </c>
      <c r="E84" s="41">
        <v>57600</v>
      </c>
      <c r="F84" s="14"/>
      <c r="G84" s="15"/>
      <c r="H84" s="14" t="s">
        <v>57</v>
      </c>
      <c r="I84" s="19">
        <f>D84/C84+G84/C84</f>
        <v>0.1</v>
      </c>
      <c r="J84" s="72"/>
      <c r="K84" s="14" t="s">
        <v>385</v>
      </c>
      <c r="L84" s="27"/>
    </row>
    <row r="85" spans="1:12" ht="31.5" x14ac:dyDescent="0.25">
      <c r="A85" s="25"/>
      <c r="B85" s="14" t="s">
        <v>229</v>
      </c>
      <c r="C85" s="41">
        <v>54000</v>
      </c>
      <c r="D85" s="41">
        <v>5400</v>
      </c>
      <c r="E85" s="41">
        <v>48600</v>
      </c>
      <c r="F85" s="14"/>
      <c r="G85" s="15"/>
      <c r="H85" s="14" t="s">
        <v>58</v>
      </c>
      <c r="I85" s="19">
        <f>D85/C85+G85/C85</f>
        <v>0.1</v>
      </c>
      <c r="J85" s="72"/>
      <c r="K85" s="14" t="s">
        <v>385</v>
      </c>
      <c r="L85" s="27"/>
    </row>
    <row r="86" spans="1:12" ht="39" customHeight="1" x14ac:dyDescent="0.25">
      <c r="A86" s="25"/>
      <c r="B86" s="78" t="s">
        <v>230</v>
      </c>
      <c r="C86" s="83">
        <v>56000</v>
      </c>
      <c r="D86" s="41"/>
      <c r="E86" s="41"/>
      <c r="F86" s="14" t="s">
        <v>368</v>
      </c>
      <c r="G86" s="15">
        <v>28000</v>
      </c>
      <c r="H86" s="14" t="s">
        <v>59</v>
      </c>
      <c r="I86" s="71">
        <f>D86/C86+G86/C86</f>
        <v>0.5</v>
      </c>
      <c r="J86" s="72"/>
      <c r="K86" s="14" t="s">
        <v>385</v>
      </c>
      <c r="L86" s="27"/>
    </row>
    <row r="87" spans="1:12" ht="31.5" x14ac:dyDescent="0.25">
      <c r="A87" s="25"/>
      <c r="B87" s="78"/>
      <c r="C87" s="83"/>
      <c r="D87" s="41"/>
      <c r="E87" s="41"/>
      <c r="F87" s="14" t="s">
        <v>369</v>
      </c>
      <c r="G87" s="15">
        <v>28000</v>
      </c>
      <c r="H87" s="14" t="s">
        <v>59</v>
      </c>
      <c r="I87" s="71"/>
      <c r="J87" s="72"/>
      <c r="K87" s="14" t="s">
        <v>385</v>
      </c>
      <c r="L87" s="27"/>
    </row>
    <row r="88" spans="1:12" ht="31.5" x14ac:dyDescent="0.25">
      <c r="A88" s="25"/>
      <c r="B88" s="78"/>
      <c r="C88" s="83"/>
      <c r="D88" s="41"/>
      <c r="E88" s="41"/>
      <c r="F88" s="14" t="s">
        <v>370</v>
      </c>
      <c r="G88" s="15">
        <v>28000</v>
      </c>
      <c r="H88" s="14" t="s">
        <v>59</v>
      </c>
      <c r="I88" s="71"/>
      <c r="J88" s="72"/>
      <c r="K88" s="14" t="s">
        <v>385</v>
      </c>
      <c r="L88" s="27"/>
    </row>
    <row r="89" spans="1:12" ht="31.5" x14ac:dyDescent="0.25">
      <c r="A89" s="25"/>
      <c r="B89" s="14" t="s">
        <v>231</v>
      </c>
      <c r="C89" s="41">
        <v>27000</v>
      </c>
      <c r="D89" s="41">
        <v>4050</v>
      </c>
      <c r="E89" s="41">
        <v>22950</v>
      </c>
      <c r="F89" s="14"/>
      <c r="G89" s="15"/>
      <c r="H89" s="14" t="s">
        <v>60</v>
      </c>
      <c r="I89" s="19">
        <f>D89/C89+G89/C89</f>
        <v>0.15</v>
      </c>
      <c r="J89" s="72"/>
      <c r="K89" s="14" t="s">
        <v>385</v>
      </c>
      <c r="L89" s="27"/>
    </row>
    <row r="90" spans="1:12" ht="31.5" x14ac:dyDescent="0.25">
      <c r="A90" s="25"/>
      <c r="B90" s="14" t="s">
        <v>232</v>
      </c>
      <c r="C90" s="41">
        <v>29000</v>
      </c>
      <c r="D90" s="41">
        <v>4350</v>
      </c>
      <c r="E90" s="41">
        <v>24650</v>
      </c>
      <c r="F90" s="14"/>
      <c r="G90" s="15"/>
      <c r="H90" s="14" t="s">
        <v>61</v>
      </c>
      <c r="I90" s="19">
        <f>D90/C90+G90/C90</f>
        <v>0.15</v>
      </c>
      <c r="J90" s="72"/>
      <c r="K90" s="14" t="s">
        <v>385</v>
      </c>
      <c r="L90" s="27"/>
    </row>
    <row r="91" spans="1:12" ht="31.5" x14ac:dyDescent="0.25">
      <c r="A91" s="25"/>
      <c r="B91" s="14" t="s">
        <v>233</v>
      </c>
      <c r="C91" s="41">
        <v>27000</v>
      </c>
      <c r="D91" s="41">
        <v>10800</v>
      </c>
      <c r="E91" s="41">
        <v>16200</v>
      </c>
      <c r="F91" s="14"/>
      <c r="G91" s="15"/>
      <c r="H91" s="14" t="s">
        <v>62</v>
      </c>
      <c r="I91" s="19">
        <f>D91/C91+G91/C91</f>
        <v>0.4</v>
      </c>
      <c r="J91" s="72"/>
      <c r="K91" s="14" t="s">
        <v>385</v>
      </c>
      <c r="L91" s="27"/>
    </row>
    <row r="92" spans="1:12" ht="31.5" x14ac:dyDescent="0.25">
      <c r="A92" s="25"/>
      <c r="B92" s="14" t="s">
        <v>234</v>
      </c>
      <c r="C92" s="41">
        <v>27000</v>
      </c>
      <c r="D92" s="41">
        <v>10800</v>
      </c>
      <c r="E92" s="41">
        <v>16200</v>
      </c>
      <c r="F92" s="14"/>
      <c r="G92" s="15"/>
      <c r="H92" s="14" t="s">
        <v>62</v>
      </c>
      <c r="I92" s="19">
        <f>D92/C92+G92/C92</f>
        <v>0.4</v>
      </c>
      <c r="J92" s="72"/>
      <c r="K92" s="14" t="s">
        <v>385</v>
      </c>
      <c r="L92" s="27"/>
    </row>
    <row r="93" spans="1:12" ht="31.5" x14ac:dyDescent="0.25">
      <c r="A93" s="25"/>
      <c r="B93" s="14" t="s">
        <v>235</v>
      </c>
      <c r="C93" s="41">
        <v>69000</v>
      </c>
      <c r="D93" s="41">
        <v>3450</v>
      </c>
      <c r="E93" s="41">
        <v>65550</v>
      </c>
      <c r="F93" s="14"/>
      <c r="G93" s="15"/>
      <c r="H93" s="14" t="s">
        <v>63</v>
      </c>
      <c r="I93" s="19">
        <f>D93/C93+G93/C93</f>
        <v>0.05</v>
      </c>
      <c r="J93" s="72"/>
      <c r="K93" s="14" t="s">
        <v>385</v>
      </c>
      <c r="L93" s="27"/>
    </row>
    <row r="94" spans="1:12" ht="31.5" x14ac:dyDescent="0.25">
      <c r="A94" s="25"/>
      <c r="B94" s="14" t="s">
        <v>236</v>
      </c>
      <c r="C94" s="41">
        <v>56000</v>
      </c>
      <c r="D94" s="41">
        <v>5600</v>
      </c>
      <c r="E94" s="41">
        <v>50400</v>
      </c>
      <c r="F94" s="14"/>
      <c r="G94" s="15"/>
      <c r="H94" s="14" t="s">
        <v>64</v>
      </c>
      <c r="I94" s="19">
        <f>D94/C94+G94/C94</f>
        <v>0.1</v>
      </c>
      <c r="J94" s="72"/>
      <c r="K94" s="14" t="s">
        <v>385</v>
      </c>
      <c r="L94" s="27"/>
    </row>
    <row r="95" spans="1:12" ht="31.5" x14ac:dyDescent="0.25">
      <c r="A95" s="25"/>
      <c r="B95" s="14" t="s">
        <v>237</v>
      </c>
      <c r="C95" s="41">
        <v>56000</v>
      </c>
      <c r="D95" s="41">
        <v>5600</v>
      </c>
      <c r="E95" s="41">
        <v>50400</v>
      </c>
      <c r="F95" s="14"/>
      <c r="G95" s="15"/>
      <c r="H95" s="14" t="s">
        <v>65</v>
      </c>
      <c r="I95" s="19">
        <f>D95/C95+G95/C95</f>
        <v>0.1</v>
      </c>
      <c r="J95" s="72"/>
      <c r="K95" s="14" t="s">
        <v>385</v>
      </c>
      <c r="L95" s="27"/>
    </row>
    <row r="96" spans="1:12" ht="31.5" x14ac:dyDescent="0.25">
      <c r="A96" s="25"/>
      <c r="B96" s="14" t="s">
        <v>238</v>
      </c>
      <c r="C96" s="41">
        <v>71000</v>
      </c>
      <c r="D96" s="41">
        <v>7100</v>
      </c>
      <c r="E96" s="41">
        <v>63900</v>
      </c>
      <c r="F96" s="14"/>
      <c r="G96" s="15"/>
      <c r="H96" s="14" t="s">
        <v>66</v>
      </c>
      <c r="I96" s="19">
        <f>D96/C96+G96/C96</f>
        <v>0.1</v>
      </c>
      <c r="J96" s="72"/>
      <c r="K96" s="14" t="s">
        <v>385</v>
      </c>
      <c r="L96" s="27"/>
    </row>
    <row r="97" spans="1:12" ht="31.5" x14ac:dyDescent="0.25">
      <c r="A97" s="25"/>
      <c r="B97" s="14" t="s">
        <v>239</v>
      </c>
      <c r="C97" s="41">
        <v>71000</v>
      </c>
      <c r="D97" s="41">
        <v>7100</v>
      </c>
      <c r="E97" s="41">
        <v>63900</v>
      </c>
      <c r="F97" s="14"/>
      <c r="G97" s="15"/>
      <c r="H97" s="14" t="s">
        <v>67</v>
      </c>
      <c r="I97" s="19">
        <f>D97/C97+G97/C97</f>
        <v>0.1</v>
      </c>
      <c r="J97" s="72"/>
      <c r="K97" s="14" t="s">
        <v>385</v>
      </c>
      <c r="L97" s="27"/>
    </row>
    <row r="98" spans="1:12" ht="31.5" x14ac:dyDescent="0.25">
      <c r="A98" s="25"/>
      <c r="B98" s="14" t="s">
        <v>240</v>
      </c>
      <c r="C98" s="41">
        <v>112000</v>
      </c>
      <c r="D98" s="41">
        <v>16800</v>
      </c>
      <c r="E98" s="41">
        <v>95200</v>
      </c>
      <c r="F98" s="14"/>
      <c r="G98" s="15"/>
      <c r="H98" s="14" t="s">
        <v>68</v>
      </c>
      <c r="I98" s="19">
        <f>D98/C98+G98/C98</f>
        <v>0.15</v>
      </c>
      <c r="J98" s="72"/>
      <c r="K98" s="14" t="s">
        <v>385</v>
      </c>
      <c r="L98" s="27"/>
    </row>
    <row r="99" spans="1:12" ht="31.5" x14ac:dyDescent="0.25">
      <c r="A99" s="25"/>
      <c r="B99" s="14" t="s">
        <v>241</v>
      </c>
      <c r="C99" s="41">
        <v>56000</v>
      </c>
      <c r="D99" s="41">
        <v>7000</v>
      </c>
      <c r="E99" s="41">
        <v>49000</v>
      </c>
      <c r="F99" s="14"/>
      <c r="G99" s="15"/>
      <c r="H99" s="14" t="s">
        <v>69</v>
      </c>
      <c r="I99" s="19">
        <f>D99/C99+G99/C99</f>
        <v>0.125</v>
      </c>
      <c r="J99" s="72"/>
      <c r="K99" s="14" t="s">
        <v>385</v>
      </c>
      <c r="L99" s="27"/>
    </row>
    <row r="100" spans="1:12" ht="31.5" x14ac:dyDescent="0.25">
      <c r="A100" s="25"/>
      <c r="B100" s="14" t="s">
        <v>242</v>
      </c>
      <c r="C100" s="41">
        <v>56000</v>
      </c>
      <c r="D100" s="41">
        <v>7000</v>
      </c>
      <c r="E100" s="41">
        <v>49000</v>
      </c>
      <c r="F100" s="14"/>
      <c r="G100" s="15"/>
      <c r="H100" s="14" t="s">
        <v>69</v>
      </c>
      <c r="I100" s="19">
        <f>D100/C100+G100/C100</f>
        <v>0.125</v>
      </c>
      <c r="J100" s="72"/>
      <c r="K100" s="14" t="s">
        <v>385</v>
      </c>
      <c r="L100" s="27"/>
    </row>
    <row r="101" spans="1:12" ht="31.5" x14ac:dyDescent="0.25">
      <c r="A101" s="25"/>
      <c r="B101" s="14" t="s">
        <v>243</v>
      </c>
      <c r="C101" s="41">
        <v>112000</v>
      </c>
      <c r="D101" s="41">
        <v>11200</v>
      </c>
      <c r="E101" s="41">
        <v>100800</v>
      </c>
      <c r="F101" s="14"/>
      <c r="G101" s="15"/>
      <c r="H101" s="14" t="s">
        <v>70</v>
      </c>
      <c r="I101" s="19">
        <f>D101/C101+G101/C101</f>
        <v>0.1</v>
      </c>
      <c r="J101" s="72"/>
      <c r="K101" s="14" t="s">
        <v>385</v>
      </c>
      <c r="L101" s="27"/>
    </row>
    <row r="102" spans="1:12" ht="31.5" x14ac:dyDescent="0.25">
      <c r="A102" s="25"/>
      <c r="B102" s="14" t="s">
        <v>244</v>
      </c>
      <c r="C102" s="41">
        <v>95000</v>
      </c>
      <c r="D102" s="41">
        <v>9500</v>
      </c>
      <c r="E102" s="41">
        <v>85500</v>
      </c>
      <c r="F102" s="14"/>
      <c r="G102" s="15"/>
      <c r="H102" s="14" t="s">
        <v>71</v>
      </c>
      <c r="I102" s="19">
        <f>D102/C102+G102/C102</f>
        <v>0.1</v>
      </c>
      <c r="J102" s="72"/>
      <c r="K102" s="14" t="s">
        <v>385</v>
      </c>
      <c r="L102" s="27"/>
    </row>
    <row r="103" spans="1:12" ht="31.5" x14ac:dyDescent="0.25">
      <c r="A103" s="25"/>
      <c r="B103" s="14" t="s">
        <v>245</v>
      </c>
      <c r="C103" s="41">
        <v>95000</v>
      </c>
      <c r="D103" s="41">
        <v>9500</v>
      </c>
      <c r="E103" s="41">
        <v>85500</v>
      </c>
      <c r="F103" s="14"/>
      <c r="G103" s="15"/>
      <c r="H103" s="14" t="s">
        <v>72</v>
      </c>
      <c r="I103" s="19">
        <f>D103/C103+G103/C103</f>
        <v>0.1</v>
      </c>
      <c r="J103" s="72"/>
      <c r="K103" s="14" t="s">
        <v>385</v>
      </c>
      <c r="L103" s="27"/>
    </row>
    <row r="104" spans="1:12" ht="31.5" x14ac:dyDescent="0.25">
      <c r="A104" s="25"/>
      <c r="B104" s="14" t="s">
        <v>246</v>
      </c>
      <c r="C104" s="41">
        <v>95000</v>
      </c>
      <c r="D104" s="41">
        <v>9500</v>
      </c>
      <c r="E104" s="41">
        <v>85500</v>
      </c>
      <c r="F104" s="14"/>
      <c r="G104" s="15"/>
      <c r="H104" s="14" t="s">
        <v>73</v>
      </c>
      <c r="I104" s="19">
        <f>D104/C104+G104/C104</f>
        <v>0.1</v>
      </c>
      <c r="J104" s="72"/>
      <c r="K104" s="14" t="s">
        <v>385</v>
      </c>
      <c r="L104" s="27"/>
    </row>
    <row r="105" spans="1:12" ht="47.25" x14ac:dyDescent="0.25">
      <c r="A105" s="25"/>
      <c r="B105" s="14" t="s">
        <v>247</v>
      </c>
      <c r="C105" s="41">
        <v>38000</v>
      </c>
      <c r="D105" s="41">
        <v>8999.9999999999982</v>
      </c>
      <c r="E105" s="41">
        <v>29000</v>
      </c>
      <c r="F105" s="14"/>
      <c r="G105" s="15"/>
      <c r="H105" s="14" t="s">
        <v>74</v>
      </c>
      <c r="I105" s="19">
        <f>D105/C105+G105/C105</f>
        <v>0.23684210526315785</v>
      </c>
      <c r="J105" s="72"/>
      <c r="K105" s="14" t="s">
        <v>385</v>
      </c>
      <c r="L105" s="27"/>
    </row>
    <row r="106" spans="1:12" ht="47.25" x14ac:dyDescent="0.25">
      <c r="A106" s="25"/>
      <c r="B106" s="14" t="s">
        <v>248</v>
      </c>
      <c r="C106" s="41">
        <v>38000</v>
      </c>
      <c r="D106" s="41">
        <v>8999.9999999999982</v>
      </c>
      <c r="E106" s="41">
        <v>29000</v>
      </c>
      <c r="F106" s="14"/>
      <c r="G106" s="15"/>
      <c r="H106" s="14" t="s">
        <v>74</v>
      </c>
      <c r="I106" s="19">
        <f>D106/C106+G106/C106</f>
        <v>0.23684210526315785</v>
      </c>
      <c r="J106" s="72"/>
      <c r="K106" s="14" t="s">
        <v>385</v>
      </c>
      <c r="L106" s="27"/>
    </row>
    <row r="107" spans="1:12" ht="31.5" x14ac:dyDescent="0.25">
      <c r="A107" s="25"/>
      <c r="B107" s="14" t="s">
        <v>249</v>
      </c>
      <c r="C107" s="41">
        <v>89000</v>
      </c>
      <c r="D107" s="41">
        <v>8900</v>
      </c>
      <c r="E107" s="41">
        <v>80100</v>
      </c>
      <c r="F107" s="14"/>
      <c r="G107" s="15"/>
      <c r="H107" s="14" t="s">
        <v>75</v>
      </c>
      <c r="I107" s="19">
        <f>D107/C107+G107/C107</f>
        <v>0.1</v>
      </c>
      <c r="J107" s="72"/>
      <c r="K107" s="14" t="s">
        <v>385</v>
      </c>
      <c r="L107" s="27"/>
    </row>
    <row r="108" spans="1:12" ht="47.25" x14ac:dyDescent="0.25">
      <c r="A108" s="25"/>
      <c r="B108" s="14" t="s">
        <v>250</v>
      </c>
      <c r="C108" s="41">
        <v>169000</v>
      </c>
      <c r="D108" s="41"/>
      <c r="E108" s="41"/>
      <c r="F108" s="14" t="s">
        <v>371</v>
      </c>
      <c r="G108" s="15">
        <v>20000</v>
      </c>
      <c r="H108" s="14" t="s">
        <v>76</v>
      </c>
      <c r="I108" s="19">
        <f>D108/C108+G108/C108</f>
        <v>0.11834319526627218</v>
      </c>
      <c r="J108" s="72"/>
      <c r="K108" s="14" t="s">
        <v>386</v>
      </c>
      <c r="L108" s="27"/>
    </row>
    <row r="109" spans="1:12" ht="47.25" x14ac:dyDescent="0.25">
      <c r="A109" s="25"/>
      <c r="B109" s="14" t="s">
        <v>251</v>
      </c>
      <c r="C109" s="41">
        <v>280000</v>
      </c>
      <c r="D109" s="41"/>
      <c r="E109" s="41"/>
      <c r="F109" s="14" t="s">
        <v>372</v>
      </c>
      <c r="G109" s="15">
        <v>40000</v>
      </c>
      <c r="H109" s="14" t="s">
        <v>77</v>
      </c>
      <c r="I109" s="19">
        <f>D109/C109+G109/C109</f>
        <v>0.14285714285714285</v>
      </c>
      <c r="J109" s="72"/>
      <c r="K109" s="14" t="s">
        <v>385</v>
      </c>
      <c r="L109" s="27"/>
    </row>
    <row r="110" spans="1:12" ht="47.25" x14ac:dyDescent="0.25">
      <c r="A110" s="25"/>
      <c r="B110" s="14" t="s">
        <v>252</v>
      </c>
      <c r="C110" s="41">
        <v>298000</v>
      </c>
      <c r="D110" s="41"/>
      <c r="E110" s="41"/>
      <c r="F110" s="14" t="s">
        <v>372</v>
      </c>
      <c r="G110" s="15">
        <v>40000</v>
      </c>
      <c r="H110" s="14" t="s">
        <v>78</v>
      </c>
      <c r="I110" s="19">
        <f>D110/C110+G110/C110</f>
        <v>0.13422818791946309</v>
      </c>
      <c r="J110" s="72"/>
      <c r="K110" s="14" t="s">
        <v>385</v>
      </c>
      <c r="L110" s="27"/>
    </row>
    <row r="111" spans="1:12" ht="31.5" x14ac:dyDescent="0.25">
      <c r="A111" s="25"/>
      <c r="B111" s="14" t="s">
        <v>253</v>
      </c>
      <c r="C111" s="41">
        <v>116000</v>
      </c>
      <c r="D111" s="41">
        <v>58000</v>
      </c>
      <c r="E111" s="41">
        <v>58000</v>
      </c>
      <c r="F111" s="14"/>
      <c r="G111" s="15"/>
      <c r="H111" s="14" t="s">
        <v>79</v>
      </c>
      <c r="I111" s="19">
        <f>D111/C111+G111/C111</f>
        <v>0.5</v>
      </c>
      <c r="J111" s="72"/>
      <c r="K111" s="14" t="s">
        <v>385</v>
      </c>
      <c r="L111" s="27"/>
    </row>
    <row r="112" spans="1:12" ht="31.5" x14ac:dyDescent="0.25">
      <c r="A112" s="25"/>
      <c r="B112" s="14" t="s">
        <v>254</v>
      </c>
      <c r="C112" s="41">
        <v>116000</v>
      </c>
      <c r="D112" s="41">
        <v>58000</v>
      </c>
      <c r="E112" s="41">
        <v>58000</v>
      </c>
      <c r="F112" s="14"/>
      <c r="G112" s="15"/>
      <c r="H112" s="14" t="s">
        <v>80</v>
      </c>
      <c r="I112" s="19">
        <f>D112/C112+G112/C112</f>
        <v>0.5</v>
      </c>
      <c r="J112" s="72"/>
      <c r="K112" s="14" t="s">
        <v>385</v>
      </c>
      <c r="L112" s="27"/>
    </row>
    <row r="113" spans="1:12" ht="31.5" x14ac:dyDescent="0.25">
      <c r="A113" s="25"/>
      <c r="B113" s="14" t="s">
        <v>255</v>
      </c>
      <c r="C113" s="41">
        <v>102000</v>
      </c>
      <c r="D113" s="41">
        <v>22999.999999999996</v>
      </c>
      <c r="E113" s="41">
        <v>79000</v>
      </c>
      <c r="F113" s="14"/>
      <c r="G113" s="15"/>
      <c r="H113" s="14" t="s">
        <v>81</v>
      </c>
      <c r="I113" s="19">
        <f>D113/C113+G113/C113</f>
        <v>0.22549019607843135</v>
      </c>
      <c r="J113" s="72"/>
      <c r="K113" s="14" t="s">
        <v>385</v>
      </c>
      <c r="L113" s="27"/>
    </row>
    <row r="114" spans="1:12" ht="31.5" x14ac:dyDescent="0.25">
      <c r="A114" s="25"/>
      <c r="B114" s="14" t="s">
        <v>256</v>
      </c>
      <c r="C114" s="41">
        <v>119000</v>
      </c>
      <c r="D114" s="41">
        <v>11900</v>
      </c>
      <c r="E114" s="41">
        <v>107100</v>
      </c>
      <c r="F114" s="14"/>
      <c r="G114" s="15"/>
      <c r="H114" s="14" t="s">
        <v>82</v>
      </c>
      <c r="I114" s="19">
        <f>D114/C114+G114/C114</f>
        <v>0.1</v>
      </c>
      <c r="J114" s="72"/>
      <c r="K114" s="14" t="s">
        <v>385</v>
      </c>
      <c r="L114" s="27"/>
    </row>
    <row r="115" spans="1:12" ht="31.5" x14ac:dyDescent="0.25">
      <c r="A115" s="25"/>
      <c r="B115" s="14" t="s">
        <v>257</v>
      </c>
      <c r="C115" s="41">
        <v>119000</v>
      </c>
      <c r="D115" s="41">
        <v>11900</v>
      </c>
      <c r="E115" s="41">
        <v>107100</v>
      </c>
      <c r="F115" s="14"/>
      <c r="G115" s="15"/>
      <c r="H115" s="14" t="s">
        <v>82</v>
      </c>
      <c r="I115" s="19">
        <f>D115/C115+G115/C115</f>
        <v>0.1</v>
      </c>
      <c r="J115" s="72"/>
      <c r="K115" s="14" t="s">
        <v>385</v>
      </c>
      <c r="L115" s="27"/>
    </row>
    <row r="116" spans="1:12" ht="47.25" customHeight="1" x14ac:dyDescent="0.25">
      <c r="A116" s="25"/>
      <c r="B116" s="78" t="s">
        <v>258</v>
      </c>
      <c r="C116" s="83">
        <v>79000</v>
      </c>
      <c r="D116" s="83">
        <v>7900</v>
      </c>
      <c r="E116" s="83">
        <v>71100</v>
      </c>
      <c r="F116" s="14" t="s">
        <v>373</v>
      </c>
      <c r="G116" s="15">
        <v>20000</v>
      </c>
      <c r="H116" s="78" t="s">
        <v>83</v>
      </c>
      <c r="I116" s="71">
        <f>D116/C116+G116/C116</f>
        <v>0.35316455696202531</v>
      </c>
      <c r="J116" s="72"/>
      <c r="K116" s="14" t="s">
        <v>385</v>
      </c>
      <c r="L116" s="27"/>
    </row>
    <row r="117" spans="1:12" ht="31.5" x14ac:dyDescent="0.25">
      <c r="A117" s="25"/>
      <c r="B117" s="78"/>
      <c r="C117" s="83"/>
      <c r="D117" s="83"/>
      <c r="E117" s="83"/>
      <c r="F117" s="14" t="s">
        <v>373</v>
      </c>
      <c r="G117" s="15">
        <v>20000</v>
      </c>
      <c r="H117" s="78"/>
      <c r="I117" s="71"/>
      <c r="J117" s="72"/>
      <c r="K117" s="14"/>
      <c r="L117" s="27"/>
    </row>
    <row r="118" spans="1:12" ht="47.25" customHeight="1" x14ac:dyDescent="0.25">
      <c r="A118" s="25"/>
      <c r="B118" s="78" t="s">
        <v>259</v>
      </c>
      <c r="C118" s="83">
        <v>99000</v>
      </c>
      <c r="D118" s="83">
        <v>9900</v>
      </c>
      <c r="E118" s="83">
        <v>89100</v>
      </c>
      <c r="F118" s="14" t="s">
        <v>373</v>
      </c>
      <c r="G118" s="15">
        <v>20000</v>
      </c>
      <c r="H118" s="78" t="s">
        <v>84</v>
      </c>
      <c r="I118" s="71">
        <f>D118/C118+G118/C118</f>
        <v>0.30202020202020202</v>
      </c>
      <c r="J118" s="72"/>
      <c r="K118" s="14" t="s">
        <v>385</v>
      </c>
      <c r="L118" s="27"/>
    </row>
    <row r="119" spans="1:12" ht="31.5" x14ac:dyDescent="0.25">
      <c r="A119" s="25"/>
      <c r="B119" s="78"/>
      <c r="C119" s="83"/>
      <c r="D119" s="83"/>
      <c r="E119" s="83"/>
      <c r="F119" s="14" t="s">
        <v>373</v>
      </c>
      <c r="G119" s="15">
        <v>20000</v>
      </c>
      <c r="H119" s="78"/>
      <c r="I119" s="71"/>
      <c r="J119" s="72"/>
      <c r="K119" s="14"/>
      <c r="L119" s="27"/>
    </row>
    <row r="120" spans="1:12" ht="31.5" x14ac:dyDescent="0.25">
      <c r="A120" s="25"/>
      <c r="B120" s="14" t="s">
        <v>260</v>
      </c>
      <c r="C120" s="41">
        <v>66000</v>
      </c>
      <c r="D120" s="41">
        <v>7000.0000000000009</v>
      </c>
      <c r="E120" s="41">
        <v>59000</v>
      </c>
      <c r="F120" s="14"/>
      <c r="G120" s="15"/>
      <c r="H120" s="14" t="s">
        <v>85</v>
      </c>
      <c r="I120" s="19">
        <f>D120/C120+G120/C120</f>
        <v>0.10606060606060608</v>
      </c>
      <c r="J120" s="72"/>
      <c r="K120" s="14" t="s">
        <v>385</v>
      </c>
      <c r="L120" s="27"/>
    </row>
    <row r="121" spans="1:12" ht="31.5" x14ac:dyDescent="0.25">
      <c r="A121" s="25"/>
      <c r="B121" s="14" t="s">
        <v>261</v>
      </c>
      <c r="C121" s="41">
        <v>25000</v>
      </c>
      <c r="D121" s="41">
        <v>10000</v>
      </c>
      <c r="E121" s="41">
        <v>15000</v>
      </c>
      <c r="F121" s="14"/>
      <c r="G121" s="15"/>
      <c r="H121" s="14" t="s">
        <v>86</v>
      </c>
      <c r="I121" s="19">
        <f>D121/C121+G121/C121</f>
        <v>0.4</v>
      </c>
      <c r="J121" s="72"/>
      <c r="K121" s="14" t="s">
        <v>385</v>
      </c>
      <c r="L121" s="27"/>
    </row>
    <row r="122" spans="1:12" ht="31.5" x14ac:dyDescent="0.25">
      <c r="A122" s="25"/>
      <c r="B122" s="14" t="s">
        <v>262</v>
      </c>
      <c r="C122" s="41">
        <v>25000</v>
      </c>
      <c r="D122" s="41">
        <v>10000</v>
      </c>
      <c r="E122" s="41">
        <v>15000</v>
      </c>
      <c r="F122" s="14"/>
      <c r="G122" s="15"/>
      <c r="H122" s="14" t="s">
        <v>86</v>
      </c>
      <c r="I122" s="19">
        <f>D122/C122+G122/C122</f>
        <v>0.4</v>
      </c>
      <c r="J122" s="72"/>
      <c r="K122" s="14" t="s">
        <v>385</v>
      </c>
      <c r="L122" s="27"/>
    </row>
    <row r="123" spans="1:12" ht="31.5" x14ac:dyDescent="0.25">
      <c r="A123" s="25"/>
      <c r="B123" s="14" t="s">
        <v>263</v>
      </c>
      <c r="C123" s="41">
        <v>39000</v>
      </c>
      <c r="D123" s="41">
        <v>7800</v>
      </c>
      <c r="E123" s="41">
        <v>31200</v>
      </c>
      <c r="F123" s="14"/>
      <c r="G123" s="15"/>
      <c r="H123" s="14" t="s">
        <v>87</v>
      </c>
      <c r="I123" s="19">
        <f>D123/C123+G123/C123</f>
        <v>0.2</v>
      </c>
      <c r="J123" s="72"/>
      <c r="K123" s="14" t="s">
        <v>385</v>
      </c>
      <c r="L123" s="27"/>
    </row>
    <row r="124" spans="1:12" ht="31.5" x14ac:dyDescent="0.25">
      <c r="A124" s="25"/>
      <c r="B124" s="14" t="s">
        <v>264</v>
      </c>
      <c r="C124" s="41">
        <v>39000</v>
      </c>
      <c r="D124" s="41">
        <v>7800</v>
      </c>
      <c r="E124" s="41">
        <v>31200</v>
      </c>
      <c r="F124" s="14"/>
      <c r="G124" s="15"/>
      <c r="H124" s="14" t="s">
        <v>88</v>
      </c>
      <c r="I124" s="19">
        <f>D124/C124+G124/C124</f>
        <v>0.2</v>
      </c>
      <c r="J124" s="72"/>
      <c r="K124" s="14" t="s">
        <v>385</v>
      </c>
      <c r="L124" s="27"/>
    </row>
    <row r="125" spans="1:12" ht="31.5" x14ac:dyDescent="0.25">
      <c r="A125" s="25"/>
      <c r="B125" s="14" t="s">
        <v>265</v>
      </c>
      <c r="C125" s="41">
        <v>45000</v>
      </c>
      <c r="D125" s="41">
        <v>6750</v>
      </c>
      <c r="E125" s="41">
        <v>38250</v>
      </c>
      <c r="F125" s="14"/>
      <c r="G125" s="15"/>
      <c r="H125" s="14" t="s">
        <v>89</v>
      </c>
      <c r="I125" s="19">
        <f>D125/C125+G125/C125</f>
        <v>0.15</v>
      </c>
      <c r="J125" s="72"/>
      <c r="K125" s="14" t="s">
        <v>385</v>
      </c>
      <c r="L125" s="27"/>
    </row>
    <row r="126" spans="1:12" ht="31.5" x14ac:dyDescent="0.25">
      <c r="A126" s="25"/>
      <c r="B126" s="14" t="s">
        <v>266</v>
      </c>
      <c r="C126" s="41">
        <v>81000</v>
      </c>
      <c r="D126" s="41">
        <v>8100</v>
      </c>
      <c r="E126" s="41">
        <v>72900</v>
      </c>
      <c r="F126" s="14"/>
      <c r="G126" s="15"/>
      <c r="H126" s="14" t="s">
        <v>90</v>
      </c>
      <c r="I126" s="19">
        <f>D126/C126+G126/C126</f>
        <v>0.1</v>
      </c>
      <c r="J126" s="72"/>
      <c r="K126" s="14" t="s">
        <v>385</v>
      </c>
      <c r="L126" s="27"/>
    </row>
    <row r="127" spans="1:12" ht="31.5" x14ac:dyDescent="0.25">
      <c r="A127" s="25"/>
      <c r="B127" s="14" t="s">
        <v>267</v>
      </c>
      <c r="C127" s="41">
        <v>81000</v>
      </c>
      <c r="D127" s="41">
        <v>40500</v>
      </c>
      <c r="E127" s="41">
        <v>40500</v>
      </c>
      <c r="F127" s="14"/>
      <c r="G127" s="15"/>
      <c r="H127" s="14" t="s">
        <v>91</v>
      </c>
      <c r="I127" s="19">
        <f>D127/C127+G127/C127</f>
        <v>0.5</v>
      </c>
      <c r="J127" s="72"/>
      <c r="K127" s="14" t="s">
        <v>385</v>
      </c>
      <c r="L127" s="27"/>
    </row>
    <row r="128" spans="1:12" ht="31.5" x14ac:dyDescent="0.25">
      <c r="A128" s="25"/>
      <c r="B128" s="14" t="s">
        <v>268</v>
      </c>
      <c r="C128" s="41">
        <v>81000</v>
      </c>
      <c r="D128" s="41">
        <v>8100</v>
      </c>
      <c r="E128" s="41">
        <v>72900</v>
      </c>
      <c r="F128" s="14"/>
      <c r="G128" s="15"/>
      <c r="H128" s="14" t="s">
        <v>92</v>
      </c>
      <c r="I128" s="19">
        <f>D128/C128+G128/C128</f>
        <v>0.1</v>
      </c>
      <c r="J128" s="72"/>
      <c r="K128" s="14" t="s">
        <v>385</v>
      </c>
      <c r="L128" s="27"/>
    </row>
    <row r="129" spans="1:12" ht="31.5" x14ac:dyDescent="0.25">
      <c r="A129" s="25"/>
      <c r="B129" s="14" t="s">
        <v>269</v>
      </c>
      <c r="C129" s="41">
        <v>47000</v>
      </c>
      <c r="D129" s="41">
        <v>18800</v>
      </c>
      <c r="E129" s="41">
        <v>28200</v>
      </c>
      <c r="F129" s="14"/>
      <c r="G129" s="15"/>
      <c r="H129" s="14" t="s">
        <v>93</v>
      </c>
      <c r="I129" s="19">
        <f>D129/C129+G129/C129</f>
        <v>0.4</v>
      </c>
      <c r="J129" s="72"/>
      <c r="K129" s="14" t="s">
        <v>385</v>
      </c>
      <c r="L129" s="27"/>
    </row>
    <row r="130" spans="1:12" ht="31.5" x14ac:dyDescent="0.25">
      <c r="A130" s="25"/>
      <c r="B130" s="14" t="s">
        <v>270</v>
      </c>
      <c r="C130" s="41">
        <v>57000</v>
      </c>
      <c r="D130" s="41">
        <v>22800</v>
      </c>
      <c r="E130" s="41">
        <v>34200</v>
      </c>
      <c r="F130" s="14"/>
      <c r="G130" s="15"/>
      <c r="H130" s="14" t="s">
        <v>93</v>
      </c>
      <c r="I130" s="19">
        <f>D130/C130+G130/C130</f>
        <v>0.4</v>
      </c>
      <c r="J130" s="72"/>
      <c r="K130" s="14" t="s">
        <v>385</v>
      </c>
      <c r="L130" s="27"/>
    </row>
    <row r="131" spans="1:12" ht="31.5" x14ac:dyDescent="0.25">
      <c r="A131" s="25"/>
      <c r="B131" s="14" t="s">
        <v>271</v>
      </c>
      <c r="C131" s="41">
        <v>150000</v>
      </c>
      <c r="D131" s="41">
        <v>15000</v>
      </c>
      <c r="E131" s="41">
        <v>135000</v>
      </c>
      <c r="F131" s="14"/>
      <c r="G131" s="15"/>
      <c r="H131" s="14" t="s">
        <v>94</v>
      </c>
      <c r="I131" s="19">
        <f>D131/C131+G131/C131</f>
        <v>0.1</v>
      </c>
      <c r="J131" s="72"/>
      <c r="K131" s="14" t="s">
        <v>385</v>
      </c>
      <c r="L131" s="27"/>
    </row>
    <row r="132" spans="1:12" ht="31.5" x14ac:dyDescent="0.25">
      <c r="A132" s="25"/>
      <c r="B132" s="14" t="s">
        <v>272</v>
      </c>
      <c r="C132" s="41">
        <v>96000</v>
      </c>
      <c r="D132" s="41">
        <v>19200</v>
      </c>
      <c r="E132" s="41">
        <v>76800</v>
      </c>
      <c r="F132" s="14"/>
      <c r="G132" s="15"/>
      <c r="H132" s="14" t="s">
        <v>95</v>
      </c>
      <c r="I132" s="19">
        <f>D132/C132+G132/C132</f>
        <v>0.2</v>
      </c>
      <c r="J132" s="72"/>
      <c r="K132" s="14" t="s">
        <v>385</v>
      </c>
      <c r="L132" s="27"/>
    </row>
    <row r="133" spans="1:12" ht="31.5" x14ac:dyDescent="0.25">
      <c r="A133" s="25"/>
      <c r="B133" s="14" t="s">
        <v>273</v>
      </c>
      <c r="C133" s="41">
        <v>85000</v>
      </c>
      <c r="D133" s="41">
        <v>17000</v>
      </c>
      <c r="E133" s="41">
        <v>68000</v>
      </c>
      <c r="F133" s="14"/>
      <c r="G133" s="15"/>
      <c r="H133" s="14" t="s">
        <v>96</v>
      </c>
      <c r="I133" s="19">
        <f>D133/C133+G133/C133</f>
        <v>0.2</v>
      </c>
      <c r="J133" s="72"/>
      <c r="K133" s="14" t="s">
        <v>385</v>
      </c>
      <c r="L133" s="27"/>
    </row>
    <row r="134" spans="1:12" ht="31.5" x14ac:dyDescent="0.25">
      <c r="A134" s="25"/>
      <c r="B134" s="14" t="s">
        <v>274</v>
      </c>
      <c r="C134" s="41">
        <v>59000</v>
      </c>
      <c r="D134" s="41">
        <v>23600</v>
      </c>
      <c r="E134" s="41">
        <v>35400</v>
      </c>
      <c r="F134" s="14"/>
      <c r="G134" s="15"/>
      <c r="H134" s="14" t="s">
        <v>97</v>
      </c>
      <c r="I134" s="19">
        <f>D134/C134+G134/C134</f>
        <v>0.4</v>
      </c>
      <c r="J134" s="72"/>
      <c r="K134" s="14" t="s">
        <v>385</v>
      </c>
      <c r="L134" s="27"/>
    </row>
    <row r="135" spans="1:12" ht="31.5" x14ac:dyDescent="0.25">
      <c r="A135" s="25"/>
      <c r="B135" s="14" t="s">
        <v>275</v>
      </c>
      <c r="C135" s="41">
        <v>59000</v>
      </c>
      <c r="D135" s="41">
        <v>23600</v>
      </c>
      <c r="E135" s="41">
        <v>35400</v>
      </c>
      <c r="F135" s="14"/>
      <c r="G135" s="15"/>
      <c r="H135" s="14" t="s">
        <v>97</v>
      </c>
      <c r="I135" s="19">
        <f>D135/C135+G135/C135</f>
        <v>0.4</v>
      </c>
      <c r="J135" s="72"/>
      <c r="K135" s="14" t="s">
        <v>385</v>
      </c>
      <c r="L135" s="27"/>
    </row>
    <row r="136" spans="1:12" ht="31.5" x14ac:dyDescent="0.25">
      <c r="A136" s="25"/>
      <c r="B136" s="14" t="s">
        <v>276</v>
      </c>
      <c r="C136" s="41">
        <v>59000</v>
      </c>
      <c r="D136" s="41">
        <v>23600</v>
      </c>
      <c r="E136" s="41">
        <v>35400</v>
      </c>
      <c r="F136" s="14"/>
      <c r="G136" s="15"/>
      <c r="H136" s="14" t="s">
        <v>97</v>
      </c>
      <c r="I136" s="19">
        <f>D136/C136+G136/C136</f>
        <v>0.4</v>
      </c>
      <c r="J136" s="72"/>
      <c r="K136" s="14" t="s">
        <v>385</v>
      </c>
      <c r="L136" s="27"/>
    </row>
    <row r="137" spans="1:12" ht="31.5" x14ac:dyDescent="0.25">
      <c r="A137" s="25"/>
      <c r="B137" s="14" t="s">
        <v>277</v>
      </c>
      <c r="C137" s="41">
        <v>12000</v>
      </c>
      <c r="D137" s="41">
        <v>1680.0000000000002</v>
      </c>
      <c r="E137" s="41">
        <v>10320</v>
      </c>
      <c r="F137" s="14"/>
      <c r="G137" s="15"/>
      <c r="H137" s="14" t="s">
        <v>98</v>
      </c>
      <c r="I137" s="19">
        <f>D137/C137+G137/C137</f>
        <v>0.14000000000000001</v>
      </c>
      <c r="J137" s="72"/>
      <c r="K137" s="14" t="s">
        <v>385</v>
      </c>
      <c r="L137" s="27"/>
    </row>
    <row r="138" spans="1:12" ht="31.5" x14ac:dyDescent="0.25">
      <c r="A138" s="25"/>
      <c r="B138" s="14" t="s">
        <v>278</v>
      </c>
      <c r="C138" s="41">
        <v>29000</v>
      </c>
      <c r="D138" s="41">
        <v>5800</v>
      </c>
      <c r="E138" s="41">
        <v>23200</v>
      </c>
      <c r="F138" s="14"/>
      <c r="G138" s="15"/>
      <c r="H138" s="14" t="s">
        <v>99</v>
      </c>
      <c r="I138" s="19">
        <f>D138/C138+G138/C138</f>
        <v>0.2</v>
      </c>
      <c r="J138" s="72"/>
      <c r="K138" s="14" t="s">
        <v>385</v>
      </c>
      <c r="L138" s="27"/>
    </row>
    <row r="139" spans="1:12" ht="31.5" x14ac:dyDescent="0.25">
      <c r="A139" s="25"/>
      <c r="B139" s="14" t="s">
        <v>279</v>
      </c>
      <c r="C139" s="41">
        <v>29000</v>
      </c>
      <c r="D139" s="41">
        <v>5800</v>
      </c>
      <c r="E139" s="41">
        <v>23200</v>
      </c>
      <c r="F139" s="14"/>
      <c r="G139" s="15"/>
      <c r="H139" s="14" t="s">
        <v>99</v>
      </c>
      <c r="I139" s="19">
        <f>D139/C139+G139/C139</f>
        <v>0.2</v>
      </c>
      <c r="J139" s="72"/>
      <c r="K139" s="14" t="s">
        <v>385</v>
      </c>
      <c r="L139" s="27"/>
    </row>
    <row r="140" spans="1:12" ht="31.5" x14ac:dyDescent="0.25">
      <c r="A140" s="25"/>
      <c r="B140" s="14" t="s">
        <v>280</v>
      </c>
      <c r="C140" s="41">
        <v>42000</v>
      </c>
      <c r="D140" s="41">
        <v>21000</v>
      </c>
      <c r="E140" s="41">
        <v>21000</v>
      </c>
      <c r="F140" s="14"/>
      <c r="G140" s="15"/>
      <c r="H140" s="14" t="s">
        <v>100</v>
      </c>
      <c r="I140" s="19">
        <f>D140/C140+G140/C140</f>
        <v>0.5</v>
      </c>
      <c r="J140" s="72"/>
      <c r="K140" s="14" t="s">
        <v>385</v>
      </c>
      <c r="L140" s="27"/>
    </row>
    <row r="141" spans="1:12" ht="31.5" x14ac:dyDescent="0.25">
      <c r="A141" s="25"/>
      <c r="B141" s="14" t="s">
        <v>281</v>
      </c>
      <c r="C141" s="41">
        <v>42000</v>
      </c>
      <c r="D141" s="41">
        <v>21000</v>
      </c>
      <c r="E141" s="41">
        <v>21000</v>
      </c>
      <c r="F141" s="14"/>
      <c r="G141" s="15"/>
      <c r="H141" s="14" t="s">
        <v>100</v>
      </c>
      <c r="I141" s="19">
        <f>D141/C141+G141/C141</f>
        <v>0.5</v>
      </c>
      <c r="J141" s="72"/>
      <c r="K141" s="14" t="s">
        <v>385</v>
      </c>
      <c r="L141" s="27"/>
    </row>
    <row r="142" spans="1:12" ht="47.25" x14ac:dyDescent="0.25">
      <c r="A142" s="25"/>
      <c r="B142" s="14" t="s">
        <v>282</v>
      </c>
      <c r="C142" s="41">
        <v>79000</v>
      </c>
      <c r="D142" s="41">
        <v>30000.000000000004</v>
      </c>
      <c r="E142" s="41">
        <v>49000</v>
      </c>
      <c r="F142" s="14"/>
      <c r="G142" s="15"/>
      <c r="H142" s="14" t="s">
        <v>101</v>
      </c>
      <c r="I142" s="19">
        <f>D142/C142+G142/C142</f>
        <v>0.379746835443038</v>
      </c>
      <c r="J142" s="72"/>
      <c r="K142" s="14" t="s">
        <v>385</v>
      </c>
      <c r="L142" s="27"/>
    </row>
    <row r="143" spans="1:12" ht="31.5" x14ac:dyDescent="0.25">
      <c r="A143" s="25"/>
      <c r="B143" s="14" t="s">
        <v>283</v>
      </c>
      <c r="C143" s="41">
        <v>59000</v>
      </c>
      <c r="D143" s="41">
        <v>5900</v>
      </c>
      <c r="E143" s="41">
        <v>53100</v>
      </c>
      <c r="F143" s="14"/>
      <c r="G143" s="15"/>
      <c r="H143" s="14" t="s">
        <v>102</v>
      </c>
      <c r="I143" s="19">
        <f>D143/C143+G143/C143</f>
        <v>0.1</v>
      </c>
      <c r="J143" s="72"/>
      <c r="K143" s="14" t="s">
        <v>385</v>
      </c>
      <c r="L143" s="27"/>
    </row>
    <row r="144" spans="1:12" ht="47.25" x14ac:dyDescent="0.25">
      <c r="A144" s="25"/>
      <c r="B144" s="14" t="s">
        <v>284</v>
      </c>
      <c r="C144" s="41">
        <v>190000</v>
      </c>
      <c r="D144" s="41"/>
      <c r="E144" s="41"/>
      <c r="F144" s="14" t="s">
        <v>374</v>
      </c>
      <c r="G144" s="15">
        <v>40000</v>
      </c>
      <c r="H144" s="14" t="s">
        <v>103</v>
      </c>
      <c r="I144" s="19">
        <f>D144/C144+G144/C144</f>
        <v>0.21052631578947367</v>
      </c>
      <c r="J144" s="72"/>
      <c r="K144" s="14" t="s">
        <v>385</v>
      </c>
      <c r="L144" s="27"/>
    </row>
    <row r="145" spans="1:12" ht="31.5" x14ac:dyDescent="0.25">
      <c r="A145" s="25"/>
      <c r="B145" s="14" t="s">
        <v>285</v>
      </c>
      <c r="C145" s="41">
        <v>49000</v>
      </c>
      <c r="D145" s="41">
        <v>19600</v>
      </c>
      <c r="E145" s="41">
        <v>29400</v>
      </c>
      <c r="F145" s="14"/>
      <c r="G145" s="15"/>
      <c r="H145" s="14" t="s">
        <v>104</v>
      </c>
      <c r="I145" s="19">
        <f>D145/C145+G145/C145</f>
        <v>0.4</v>
      </c>
      <c r="J145" s="72"/>
      <c r="K145" s="14" t="s">
        <v>385</v>
      </c>
      <c r="L145" s="27"/>
    </row>
    <row r="146" spans="1:12" ht="31.5" x14ac:dyDescent="0.25">
      <c r="A146" s="25"/>
      <c r="B146" s="14" t="s">
        <v>286</v>
      </c>
      <c r="C146" s="41">
        <v>35000</v>
      </c>
      <c r="D146" s="41">
        <v>5250</v>
      </c>
      <c r="E146" s="41">
        <v>29750</v>
      </c>
      <c r="F146" s="14"/>
      <c r="G146" s="15"/>
      <c r="H146" s="14" t="s">
        <v>105</v>
      </c>
      <c r="I146" s="19">
        <f>D146/C146+G146/C146</f>
        <v>0.15</v>
      </c>
      <c r="J146" s="72"/>
      <c r="K146" s="14" t="s">
        <v>385</v>
      </c>
      <c r="L146" s="27"/>
    </row>
    <row r="147" spans="1:12" ht="31.5" x14ac:dyDescent="0.25">
      <c r="A147" s="25"/>
      <c r="B147" s="14" t="s">
        <v>287</v>
      </c>
      <c r="C147" s="41">
        <v>55000</v>
      </c>
      <c r="D147" s="41">
        <v>8250</v>
      </c>
      <c r="E147" s="41">
        <v>46750</v>
      </c>
      <c r="F147" s="14"/>
      <c r="G147" s="15"/>
      <c r="H147" s="14" t="s">
        <v>106</v>
      </c>
      <c r="I147" s="19">
        <f>D147/C147+G147/C147</f>
        <v>0.15</v>
      </c>
      <c r="J147" s="72"/>
      <c r="K147" s="14" t="s">
        <v>385</v>
      </c>
      <c r="L147" s="27"/>
    </row>
    <row r="148" spans="1:12" ht="31.5" x14ac:dyDescent="0.25">
      <c r="A148" s="25"/>
      <c r="B148" s="14" t="s">
        <v>288</v>
      </c>
      <c r="C148" s="41">
        <v>55000</v>
      </c>
      <c r="D148" s="41">
        <v>8250</v>
      </c>
      <c r="E148" s="41">
        <v>46750</v>
      </c>
      <c r="F148" s="14"/>
      <c r="G148" s="15"/>
      <c r="H148" s="14" t="s">
        <v>107</v>
      </c>
      <c r="I148" s="19">
        <f>D148/C148+G148/C148</f>
        <v>0.15</v>
      </c>
      <c r="J148" s="72"/>
      <c r="K148" s="14" t="s">
        <v>385</v>
      </c>
      <c r="L148" s="27"/>
    </row>
    <row r="149" spans="1:12" ht="47.25" x14ac:dyDescent="0.25">
      <c r="A149" s="25"/>
      <c r="B149" s="14" t="s">
        <v>289</v>
      </c>
      <c r="C149" s="41">
        <v>94000</v>
      </c>
      <c r="D149" s="41">
        <v>18800</v>
      </c>
      <c r="E149" s="41">
        <v>75200</v>
      </c>
      <c r="F149" s="14"/>
      <c r="G149" s="15"/>
      <c r="H149" s="14" t="s">
        <v>108</v>
      </c>
      <c r="I149" s="19">
        <f>D149/C149+G149/C149</f>
        <v>0.2</v>
      </c>
      <c r="J149" s="72"/>
      <c r="K149" s="14" t="s">
        <v>385</v>
      </c>
      <c r="L149" s="27"/>
    </row>
    <row r="150" spans="1:12" ht="31.5" x14ac:dyDescent="0.25">
      <c r="A150" s="25"/>
      <c r="B150" s="14" t="s">
        <v>290</v>
      </c>
      <c r="C150" s="41">
        <v>29000</v>
      </c>
      <c r="D150" s="41">
        <v>5220</v>
      </c>
      <c r="E150" s="41">
        <v>23780</v>
      </c>
      <c r="F150" s="14"/>
      <c r="G150" s="15"/>
      <c r="H150" s="14" t="s">
        <v>109</v>
      </c>
      <c r="I150" s="19">
        <f>D150/C150+G150/C150</f>
        <v>0.18</v>
      </c>
      <c r="J150" s="72"/>
      <c r="K150" s="14" t="s">
        <v>385</v>
      </c>
      <c r="L150" s="27"/>
    </row>
    <row r="151" spans="1:12" ht="31.5" x14ac:dyDescent="0.25">
      <c r="A151" s="25"/>
      <c r="B151" s="14" t="s">
        <v>291</v>
      </c>
      <c r="C151" s="41">
        <v>33000</v>
      </c>
      <c r="D151" s="41">
        <v>4950</v>
      </c>
      <c r="E151" s="41">
        <v>28050</v>
      </c>
      <c r="F151" s="14"/>
      <c r="G151" s="15"/>
      <c r="H151" s="14" t="s">
        <v>110</v>
      </c>
      <c r="I151" s="19">
        <f>D151/C151+G151/C151</f>
        <v>0.15</v>
      </c>
      <c r="J151" s="72"/>
      <c r="K151" s="14" t="s">
        <v>385</v>
      </c>
      <c r="L151" s="27"/>
    </row>
    <row r="152" spans="1:12" ht="31.5" x14ac:dyDescent="0.25">
      <c r="A152" s="25"/>
      <c r="B152" s="14" t="s">
        <v>292</v>
      </c>
      <c r="C152" s="41">
        <v>36000</v>
      </c>
      <c r="D152" s="41">
        <v>5400</v>
      </c>
      <c r="E152" s="41">
        <v>30600</v>
      </c>
      <c r="F152" s="14"/>
      <c r="G152" s="15"/>
      <c r="H152" s="14" t="s">
        <v>111</v>
      </c>
      <c r="I152" s="19">
        <f>D152/C152+G152/C152</f>
        <v>0.15</v>
      </c>
      <c r="J152" s="72"/>
      <c r="K152" s="14" t="s">
        <v>385</v>
      </c>
      <c r="L152" s="27"/>
    </row>
    <row r="153" spans="1:12" ht="31.5" x14ac:dyDescent="0.25">
      <c r="A153" s="25"/>
      <c r="B153" s="14" t="s">
        <v>293</v>
      </c>
      <c r="C153" s="41">
        <v>58000</v>
      </c>
      <c r="D153" s="41">
        <v>29000</v>
      </c>
      <c r="E153" s="41">
        <v>29000</v>
      </c>
      <c r="F153" s="14"/>
      <c r="G153" s="15"/>
      <c r="H153" s="14" t="s">
        <v>112</v>
      </c>
      <c r="I153" s="19">
        <f>D153/C153+G153/C153</f>
        <v>0.5</v>
      </c>
      <c r="J153" s="72"/>
      <c r="K153" s="14" t="s">
        <v>385</v>
      </c>
      <c r="L153" s="27"/>
    </row>
    <row r="154" spans="1:12" ht="31.5" x14ac:dyDescent="0.25">
      <c r="A154" s="25"/>
      <c r="B154" s="14" t="s">
        <v>294</v>
      </c>
      <c r="C154" s="41">
        <v>342000</v>
      </c>
      <c r="D154" s="41">
        <v>68400</v>
      </c>
      <c r="E154" s="41">
        <v>273600</v>
      </c>
      <c r="F154" s="14"/>
      <c r="G154" s="15"/>
      <c r="H154" s="14" t="s">
        <v>113</v>
      </c>
      <c r="I154" s="19">
        <f>D154/C154+G154/C154</f>
        <v>0.2</v>
      </c>
      <c r="J154" s="72"/>
      <c r="K154" s="14" t="s">
        <v>385</v>
      </c>
      <c r="L154" s="27"/>
    </row>
    <row r="155" spans="1:12" ht="31.5" x14ac:dyDescent="0.25">
      <c r="A155" s="25"/>
      <c r="B155" s="14" t="s">
        <v>295</v>
      </c>
      <c r="C155" s="41">
        <v>342000</v>
      </c>
      <c r="D155" s="41">
        <v>68400</v>
      </c>
      <c r="E155" s="41">
        <v>273600</v>
      </c>
      <c r="F155" s="14"/>
      <c r="G155" s="15"/>
      <c r="H155" s="14" t="s">
        <v>113</v>
      </c>
      <c r="I155" s="19">
        <f>D155/C155+G155/C155</f>
        <v>0.2</v>
      </c>
      <c r="J155" s="72"/>
      <c r="K155" s="14" t="s">
        <v>385</v>
      </c>
      <c r="L155" s="27"/>
    </row>
    <row r="156" spans="1:12" ht="31.5" x14ac:dyDescent="0.25">
      <c r="A156" s="25"/>
      <c r="B156" s="14" t="s">
        <v>296</v>
      </c>
      <c r="C156" s="41">
        <v>342000</v>
      </c>
      <c r="D156" s="41">
        <v>68400</v>
      </c>
      <c r="E156" s="41">
        <v>273600</v>
      </c>
      <c r="F156" s="14"/>
      <c r="G156" s="15"/>
      <c r="H156" s="14" t="s">
        <v>113</v>
      </c>
      <c r="I156" s="19">
        <f>D156/C156+G156/C156</f>
        <v>0.2</v>
      </c>
      <c r="J156" s="72"/>
      <c r="K156" s="14" t="s">
        <v>385</v>
      </c>
      <c r="L156" s="27"/>
    </row>
    <row r="157" spans="1:12" ht="31.5" x14ac:dyDescent="0.25">
      <c r="A157" s="25"/>
      <c r="B157" s="14" t="s">
        <v>297</v>
      </c>
      <c r="C157" s="41">
        <v>169000</v>
      </c>
      <c r="D157" s="41">
        <v>42250</v>
      </c>
      <c r="E157" s="41">
        <v>126750</v>
      </c>
      <c r="F157" s="14"/>
      <c r="G157" s="15"/>
      <c r="H157" s="14" t="s">
        <v>114</v>
      </c>
      <c r="I157" s="19">
        <f>D157/C157+G157/C157</f>
        <v>0.25</v>
      </c>
      <c r="J157" s="72"/>
      <c r="K157" s="14" t="s">
        <v>385</v>
      </c>
      <c r="L157" s="27"/>
    </row>
    <row r="158" spans="1:12" ht="31.5" x14ac:dyDescent="0.25">
      <c r="A158" s="25"/>
      <c r="B158" s="14" t="s">
        <v>298</v>
      </c>
      <c r="C158" s="41">
        <v>169000</v>
      </c>
      <c r="D158" s="41">
        <v>42250</v>
      </c>
      <c r="E158" s="41">
        <v>126750</v>
      </c>
      <c r="F158" s="14"/>
      <c r="G158" s="15"/>
      <c r="H158" s="14" t="s">
        <v>114</v>
      </c>
      <c r="I158" s="19">
        <f>D158/C158+G158/C158</f>
        <v>0.25</v>
      </c>
      <c r="J158" s="72"/>
      <c r="K158" s="14" t="s">
        <v>385</v>
      </c>
      <c r="L158" s="27"/>
    </row>
    <row r="159" spans="1:12" ht="31.5" x14ac:dyDescent="0.25">
      <c r="A159" s="25"/>
      <c r="B159" s="14" t="s">
        <v>299</v>
      </c>
      <c r="C159" s="41">
        <v>54000</v>
      </c>
      <c r="D159" s="41">
        <v>8100</v>
      </c>
      <c r="E159" s="41">
        <v>45900</v>
      </c>
      <c r="F159" s="14"/>
      <c r="G159" s="15"/>
      <c r="H159" s="14" t="s">
        <v>115</v>
      </c>
      <c r="I159" s="19">
        <f>D159/C159+G159/C159</f>
        <v>0.15</v>
      </c>
      <c r="J159" s="72"/>
      <c r="K159" s="14" t="s">
        <v>385</v>
      </c>
      <c r="L159" s="27"/>
    </row>
    <row r="160" spans="1:12" ht="31.5" x14ac:dyDescent="0.25">
      <c r="A160" s="25"/>
      <c r="B160" s="14" t="s">
        <v>300</v>
      </c>
      <c r="C160" s="41">
        <v>54000</v>
      </c>
      <c r="D160" s="41">
        <v>8100</v>
      </c>
      <c r="E160" s="41">
        <v>45900</v>
      </c>
      <c r="F160" s="14"/>
      <c r="G160" s="15"/>
      <c r="H160" s="14" t="s">
        <v>115</v>
      </c>
      <c r="I160" s="19">
        <f>D160/C160+G160/C160</f>
        <v>0.15</v>
      </c>
      <c r="J160" s="72"/>
      <c r="K160" s="14" t="s">
        <v>385</v>
      </c>
      <c r="L160" s="27"/>
    </row>
    <row r="161" spans="1:12" ht="31.5" x14ac:dyDescent="0.25">
      <c r="A161" s="25"/>
      <c r="B161" s="14" t="s">
        <v>301</v>
      </c>
      <c r="C161" s="41">
        <v>54000</v>
      </c>
      <c r="D161" s="41">
        <v>8100</v>
      </c>
      <c r="E161" s="41">
        <v>45900</v>
      </c>
      <c r="F161" s="14"/>
      <c r="G161" s="15"/>
      <c r="H161" s="14" t="s">
        <v>115</v>
      </c>
      <c r="I161" s="19">
        <f>D161/C161+G161/C161</f>
        <v>0.15</v>
      </c>
      <c r="J161" s="72"/>
      <c r="K161" s="14" t="s">
        <v>385</v>
      </c>
      <c r="L161" s="27"/>
    </row>
    <row r="162" spans="1:12" ht="47.25" x14ac:dyDescent="0.25">
      <c r="A162" s="25"/>
      <c r="B162" s="14" t="s">
        <v>302</v>
      </c>
      <c r="C162" s="41">
        <v>179000</v>
      </c>
      <c r="D162" s="41">
        <v>35800</v>
      </c>
      <c r="E162" s="41">
        <v>143200</v>
      </c>
      <c r="F162" s="14"/>
      <c r="G162" s="15"/>
      <c r="H162" s="14" t="s">
        <v>116</v>
      </c>
      <c r="I162" s="19">
        <f>D162/C162+G162/C162</f>
        <v>0.2</v>
      </c>
      <c r="J162" s="72"/>
      <c r="K162" s="14" t="s">
        <v>385</v>
      </c>
      <c r="L162" s="27"/>
    </row>
    <row r="163" spans="1:12" ht="47.25" x14ac:dyDescent="0.25">
      <c r="A163" s="25"/>
      <c r="B163" s="14" t="s">
        <v>303</v>
      </c>
      <c r="C163" s="41">
        <v>48000</v>
      </c>
      <c r="D163" s="41">
        <v>4800</v>
      </c>
      <c r="E163" s="41">
        <v>43200</v>
      </c>
      <c r="F163" s="14"/>
      <c r="G163" s="15"/>
      <c r="H163" s="14" t="s">
        <v>117</v>
      </c>
      <c r="I163" s="19">
        <f>D163/C163+G163/C163</f>
        <v>0.1</v>
      </c>
      <c r="J163" s="72"/>
      <c r="K163" s="14" t="s">
        <v>385</v>
      </c>
      <c r="L163" s="27"/>
    </row>
    <row r="164" spans="1:12" ht="31.5" x14ac:dyDescent="0.25">
      <c r="A164" s="25"/>
      <c r="B164" s="14" t="s">
        <v>304</v>
      </c>
      <c r="C164" s="41">
        <v>168000</v>
      </c>
      <c r="D164" s="41">
        <v>33600</v>
      </c>
      <c r="E164" s="41">
        <v>134400</v>
      </c>
      <c r="F164" s="14"/>
      <c r="G164" s="15"/>
      <c r="H164" s="14" t="s">
        <v>118</v>
      </c>
      <c r="I164" s="19">
        <f>D164/C164+G164/C164</f>
        <v>0.2</v>
      </c>
      <c r="J164" s="72"/>
      <c r="K164" s="14" t="s">
        <v>385</v>
      </c>
      <c r="L164" s="27"/>
    </row>
    <row r="165" spans="1:12" ht="31.5" x14ac:dyDescent="0.25">
      <c r="A165" s="25"/>
      <c r="B165" s="14" t="s">
        <v>305</v>
      </c>
      <c r="C165" s="41">
        <v>65000</v>
      </c>
      <c r="D165" s="41">
        <v>6500</v>
      </c>
      <c r="E165" s="41">
        <v>58500</v>
      </c>
      <c r="F165" s="14"/>
      <c r="G165" s="15"/>
      <c r="H165" s="14" t="s">
        <v>119</v>
      </c>
      <c r="I165" s="19">
        <f>D165/C165+G165/C165</f>
        <v>0.1</v>
      </c>
      <c r="J165" s="72"/>
      <c r="K165" s="14" t="s">
        <v>385</v>
      </c>
      <c r="L165" s="27"/>
    </row>
    <row r="166" spans="1:12" ht="31.5" x14ac:dyDescent="0.25">
      <c r="A166" s="25"/>
      <c r="B166" s="14" t="s">
        <v>306</v>
      </c>
      <c r="C166" s="41">
        <v>129000</v>
      </c>
      <c r="D166" s="41">
        <v>25800</v>
      </c>
      <c r="E166" s="41">
        <v>103200</v>
      </c>
      <c r="F166" s="14"/>
      <c r="G166" s="15"/>
      <c r="H166" s="14" t="s">
        <v>120</v>
      </c>
      <c r="I166" s="19">
        <f>D166/C166+G166/C166</f>
        <v>0.2</v>
      </c>
      <c r="J166" s="72"/>
      <c r="K166" s="14" t="s">
        <v>385</v>
      </c>
      <c r="L166" s="27"/>
    </row>
    <row r="167" spans="1:12" ht="31.5" x14ac:dyDescent="0.25">
      <c r="A167" s="25"/>
      <c r="B167" s="14" t="s">
        <v>307</v>
      </c>
      <c r="C167" s="41">
        <v>295000</v>
      </c>
      <c r="D167" s="41">
        <v>44250</v>
      </c>
      <c r="E167" s="41">
        <v>250750</v>
      </c>
      <c r="F167" s="14"/>
      <c r="G167" s="15"/>
      <c r="H167" s="14" t="s">
        <v>121</v>
      </c>
      <c r="I167" s="19">
        <f>D167/C167+G167/C167</f>
        <v>0.15</v>
      </c>
      <c r="J167" s="72"/>
      <c r="K167" s="14" t="s">
        <v>385</v>
      </c>
      <c r="L167" s="27"/>
    </row>
    <row r="168" spans="1:12" ht="31.5" x14ac:dyDescent="0.25">
      <c r="A168" s="25"/>
      <c r="B168" s="14" t="s">
        <v>308</v>
      </c>
      <c r="C168" s="41">
        <v>179000</v>
      </c>
      <c r="D168" s="41">
        <v>26850</v>
      </c>
      <c r="E168" s="41">
        <v>152150</v>
      </c>
      <c r="F168" s="14"/>
      <c r="G168" s="15"/>
      <c r="H168" s="14" t="s">
        <v>122</v>
      </c>
      <c r="I168" s="19">
        <f>D168/C168+G168/C168</f>
        <v>0.15</v>
      </c>
      <c r="J168" s="72"/>
      <c r="K168" s="14" t="s">
        <v>385</v>
      </c>
      <c r="L168" s="27"/>
    </row>
    <row r="169" spans="1:12" ht="31.5" x14ac:dyDescent="0.25">
      <c r="A169" s="25"/>
      <c r="B169" s="14" t="s">
        <v>309</v>
      </c>
      <c r="C169" s="41">
        <v>88000</v>
      </c>
      <c r="D169" s="41">
        <v>13200</v>
      </c>
      <c r="E169" s="41">
        <v>74800</v>
      </c>
      <c r="F169" s="14"/>
      <c r="G169" s="15"/>
      <c r="H169" s="14" t="s">
        <v>123</v>
      </c>
      <c r="I169" s="19">
        <f>D169/C169+G169/C169</f>
        <v>0.15</v>
      </c>
      <c r="J169" s="72"/>
      <c r="K169" s="14" t="s">
        <v>385</v>
      </c>
      <c r="L169" s="27"/>
    </row>
    <row r="170" spans="1:12" ht="31.5" x14ac:dyDescent="0.25">
      <c r="A170" s="25"/>
      <c r="B170" s="14" t="s">
        <v>310</v>
      </c>
      <c r="C170" s="41">
        <v>117000</v>
      </c>
      <c r="D170" s="41">
        <v>17550</v>
      </c>
      <c r="E170" s="41">
        <v>99450</v>
      </c>
      <c r="F170" s="14"/>
      <c r="G170" s="15"/>
      <c r="H170" s="14" t="s">
        <v>124</v>
      </c>
      <c r="I170" s="19">
        <f>D170/C170+G170/C170</f>
        <v>0.15</v>
      </c>
      <c r="J170" s="72"/>
      <c r="K170" s="14" t="s">
        <v>385</v>
      </c>
      <c r="L170" s="27"/>
    </row>
    <row r="171" spans="1:12" ht="31.5" x14ac:dyDescent="0.25">
      <c r="A171" s="25"/>
      <c r="B171" s="14" t="s">
        <v>311</v>
      </c>
      <c r="C171" s="41">
        <v>117000</v>
      </c>
      <c r="D171" s="41">
        <v>17550</v>
      </c>
      <c r="E171" s="41">
        <v>99450</v>
      </c>
      <c r="F171" s="14"/>
      <c r="G171" s="15"/>
      <c r="H171" s="14" t="s">
        <v>124</v>
      </c>
      <c r="I171" s="19">
        <f>D171/C171+G171/C171</f>
        <v>0.15</v>
      </c>
      <c r="J171" s="72"/>
      <c r="K171" s="14" t="s">
        <v>385</v>
      </c>
      <c r="L171" s="27"/>
    </row>
    <row r="172" spans="1:12" ht="31.5" x14ac:dyDescent="0.25">
      <c r="A172" s="25"/>
      <c r="B172" s="14" t="s">
        <v>312</v>
      </c>
      <c r="C172" s="41">
        <v>130000</v>
      </c>
      <c r="D172" s="41">
        <v>13000</v>
      </c>
      <c r="E172" s="41">
        <v>117000</v>
      </c>
      <c r="F172" s="14"/>
      <c r="G172" s="15"/>
      <c r="H172" s="14" t="s">
        <v>125</v>
      </c>
      <c r="I172" s="19">
        <f>D172/C172+G172/C172</f>
        <v>0.1</v>
      </c>
      <c r="J172" s="72"/>
      <c r="K172" s="14" t="s">
        <v>385</v>
      </c>
      <c r="L172" s="27"/>
    </row>
    <row r="173" spans="1:12" ht="31.5" x14ac:dyDescent="0.25">
      <c r="A173" s="25"/>
      <c r="B173" s="14" t="s">
        <v>313</v>
      </c>
      <c r="C173" s="41">
        <v>98000</v>
      </c>
      <c r="D173" s="41">
        <v>9800</v>
      </c>
      <c r="E173" s="41">
        <v>88200</v>
      </c>
      <c r="F173" s="14"/>
      <c r="G173" s="15"/>
      <c r="H173" s="14" t="s">
        <v>126</v>
      </c>
      <c r="I173" s="19">
        <f>D173/C173+G173/C173</f>
        <v>0.1</v>
      </c>
      <c r="J173" s="72"/>
      <c r="K173" s="14" t="s">
        <v>385</v>
      </c>
      <c r="L173" s="27"/>
    </row>
    <row r="174" spans="1:12" ht="31.5" x14ac:dyDescent="0.25">
      <c r="A174" s="25"/>
      <c r="B174" s="14" t="s">
        <v>314</v>
      </c>
      <c r="C174" s="41">
        <v>98000</v>
      </c>
      <c r="D174" s="41">
        <v>9800</v>
      </c>
      <c r="E174" s="41">
        <v>88200</v>
      </c>
      <c r="F174" s="14"/>
      <c r="G174" s="15"/>
      <c r="H174" s="14" t="s">
        <v>126</v>
      </c>
      <c r="I174" s="19">
        <f>D174/C174+G174/C174</f>
        <v>0.1</v>
      </c>
      <c r="J174" s="72"/>
      <c r="K174" s="14" t="s">
        <v>385</v>
      </c>
      <c r="L174" s="27"/>
    </row>
    <row r="175" spans="1:12" ht="31.5" x14ac:dyDescent="0.25">
      <c r="A175" s="25"/>
      <c r="B175" s="14" t="s">
        <v>315</v>
      </c>
      <c r="C175" s="25">
        <v>98000</v>
      </c>
      <c r="D175" s="25">
        <v>9800</v>
      </c>
      <c r="E175" s="25">
        <v>88200</v>
      </c>
      <c r="F175" s="14"/>
      <c r="G175" s="15"/>
      <c r="H175" s="14" t="s">
        <v>126</v>
      </c>
      <c r="I175" s="19">
        <f>D175/C175+G175/C175</f>
        <v>0.1</v>
      </c>
      <c r="J175" s="72"/>
      <c r="K175" s="14" t="s">
        <v>385</v>
      </c>
      <c r="L175" s="27"/>
    </row>
    <row r="176" spans="1:12" ht="31.5" x14ac:dyDescent="0.25">
      <c r="A176" s="25"/>
      <c r="B176" s="14" t="s">
        <v>316</v>
      </c>
      <c r="C176" s="25">
        <v>62000</v>
      </c>
      <c r="D176" s="25">
        <v>12400</v>
      </c>
      <c r="E176" s="25">
        <v>49600</v>
      </c>
      <c r="F176" s="14"/>
      <c r="G176" s="15"/>
      <c r="H176" s="14" t="s">
        <v>127</v>
      </c>
      <c r="I176" s="19">
        <f>D176/C176+G176/C176</f>
        <v>0.2</v>
      </c>
      <c r="J176" s="72"/>
      <c r="K176" s="14" t="s">
        <v>385</v>
      </c>
      <c r="L176" s="27"/>
    </row>
    <row r="177" spans="1:12" ht="31.5" x14ac:dyDescent="0.25">
      <c r="A177" s="25"/>
      <c r="B177" s="14" t="s">
        <v>317</v>
      </c>
      <c r="C177" s="25">
        <v>62000</v>
      </c>
      <c r="D177" s="25">
        <v>12400</v>
      </c>
      <c r="E177" s="25">
        <v>49600</v>
      </c>
      <c r="F177" s="14"/>
      <c r="G177" s="15"/>
      <c r="H177" s="14" t="s">
        <v>127</v>
      </c>
      <c r="I177" s="19">
        <f>D177/C177+G177/C177</f>
        <v>0.2</v>
      </c>
      <c r="J177" s="72"/>
      <c r="K177" s="14" t="s">
        <v>385</v>
      </c>
      <c r="L177" s="27"/>
    </row>
    <row r="178" spans="1:12" ht="31.5" x14ac:dyDescent="0.25">
      <c r="A178" s="25"/>
      <c r="B178" s="14" t="s">
        <v>318</v>
      </c>
      <c r="C178" s="25">
        <v>62000</v>
      </c>
      <c r="D178" s="25">
        <v>12400</v>
      </c>
      <c r="E178" s="25">
        <v>49600</v>
      </c>
      <c r="F178" s="14"/>
      <c r="G178" s="15"/>
      <c r="H178" s="14" t="s">
        <v>127</v>
      </c>
      <c r="I178" s="19">
        <f>D178/C178+G178/C178</f>
        <v>0.2</v>
      </c>
      <c r="J178" s="72"/>
      <c r="K178" s="14" t="s">
        <v>385</v>
      </c>
      <c r="L178" s="27"/>
    </row>
    <row r="179" spans="1:12" ht="31.5" x14ac:dyDescent="0.25">
      <c r="A179" s="25"/>
      <c r="B179" s="14" t="s">
        <v>319</v>
      </c>
      <c r="C179" s="25">
        <v>39000</v>
      </c>
      <c r="D179" s="25">
        <v>7800</v>
      </c>
      <c r="E179" s="25">
        <v>31200</v>
      </c>
      <c r="F179" s="14"/>
      <c r="G179" s="15"/>
      <c r="H179" s="14" t="s">
        <v>128</v>
      </c>
      <c r="I179" s="19">
        <f>D179/C179+G179/C179</f>
        <v>0.2</v>
      </c>
      <c r="J179" s="72"/>
      <c r="K179" s="14" t="s">
        <v>385</v>
      </c>
      <c r="L179" s="27"/>
    </row>
    <row r="180" spans="1:12" ht="31.5" x14ac:dyDescent="0.25">
      <c r="A180" s="25"/>
      <c r="B180" s="14" t="s">
        <v>320</v>
      </c>
      <c r="C180" s="25">
        <v>39000</v>
      </c>
      <c r="D180" s="25">
        <v>7800</v>
      </c>
      <c r="E180" s="25">
        <v>31200</v>
      </c>
      <c r="F180" s="14"/>
      <c r="G180" s="15"/>
      <c r="H180" s="14" t="s">
        <v>128</v>
      </c>
      <c r="I180" s="19">
        <f>D180/C180+G180/C180</f>
        <v>0.2</v>
      </c>
      <c r="J180" s="72"/>
      <c r="K180" s="14" t="s">
        <v>385</v>
      </c>
      <c r="L180" s="27"/>
    </row>
    <row r="181" spans="1:12" ht="31.5" x14ac:dyDescent="0.25">
      <c r="A181" s="25"/>
      <c r="B181" s="14" t="s">
        <v>321</v>
      </c>
      <c r="C181" s="25">
        <v>39000</v>
      </c>
      <c r="D181" s="25">
        <v>7800</v>
      </c>
      <c r="E181" s="25">
        <v>31200</v>
      </c>
      <c r="F181" s="14"/>
      <c r="G181" s="15"/>
      <c r="H181" s="14" t="s">
        <v>128</v>
      </c>
      <c r="I181" s="19">
        <f>D181/C181+G181/C181</f>
        <v>0.2</v>
      </c>
      <c r="J181" s="72"/>
      <c r="K181" s="14" t="s">
        <v>385</v>
      </c>
      <c r="L181" s="27"/>
    </row>
    <row r="182" spans="1:12" ht="31.5" x14ac:dyDescent="0.25">
      <c r="A182" s="25"/>
      <c r="B182" s="14" t="s">
        <v>322</v>
      </c>
      <c r="C182" s="25">
        <v>39000</v>
      </c>
      <c r="D182" s="25">
        <v>7800</v>
      </c>
      <c r="E182" s="25">
        <v>31200</v>
      </c>
      <c r="F182" s="14"/>
      <c r="G182" s="15"/>
      <c r="H182" s="14" t="s">
        <v>128</v>
      </c>
      <c r="I182" s="19">
        <f>D182/C182+G182/C182</f>
        <v>0.2</v>
      </c>
      <c r="J182" s="72"/>
      <c r="K182" s="14" t="s">
        <v>385</v>
      </c>
      <c r="L182" s="27"/>
    </row>
    <row r="183" spans="1:12" ht="31.5" x14ac:dyDescent="0.25">
      <c r="A183" s="25"/>
      <c r="B183" s="14" t="s">
        <v>323</v>
      </c>
      <c r="C183" s="25">
        <v>62000</v>
      </c>
      <c r="D183" s="25">
        <v>12400</v>
      </c>
      <c r="E183" s="25">
        <v>49600</v>
      </c>
      <c r="F183" s="14"/>
      <c r="G183" s="15"/>
      <c r="H183" s="14" t="s">
        <v>127</v>
      </c>
      <c r="I183" s="19">
        <f>D183/C183+G183/C183</f>
        <v>0.2</v>
      </c>
      <c r="J183" s="72"/>
      <c r="K183" s="14" t="s">
        <v>385</v>
      </c>
      <c r="L183" s="27"/>
    </row>
    <row r="184" spans="1:12" ht="31.5" x14ac:dyDescent="0.25">
      <c r="A184" s="25"/>
      <c r="B184" s="14" t="s">
        <v>324</v>
      </c>
      <c r="C184" s="25">
        <v>62000</v>
      </c>
      <c r="D184" s="25">
        <v>12400</v>
      </c>
      <c r="E184" s="25">
        <v>49600</v>
      </c>
      <c r="F184" s="14"/>
      <c r="G184" s="15"/>
      <c r="H184" s="14" t="s">
        <v>127</v>
      </c>
      <c r="I184" s="19">
        <f>D184/C184+G184/C184</f>
        <v>0.2</v>
      </c>
      <c r="J184" s="72"/>
      <c r="K184" s="14" t="s">
        <v>385</v>
      </c>
      <c r="L184" s="27"/>
    </row>
    <row r="185" spans="1:12" ht="31.5" x14ac:dyDescent="0.25">
      <c r="A185" s="25"/>
      <c r="B185" s="14" t="s">
        <v>325</v>
      </c>
      <c r="C185" s="25">
        <v>24000</v>
      </c>
      <c r="D185" s="25">
        <v>4800</v>
      </c>
      <c r="E185" s="25">
        <v>19200</v>
      </c>
      <c r="F185" s="14"/>
      <c r="G185" s="15"/>
      <c r="H185" s="14" t="s">
        <v>129</v>
      </c>
      <c r="I185" s="19">
        <f>D185/C185+G185/C185</f>
        <v>0.2</v>
      </c>
      <c r="J185" s="72"/>
      <c r="K185" s="14" t="s">
        <v>385</v>
      </c>
      <c r="L185" s="27"/>
    </row>
    <row r="186" spans="1:12" ht="31.5" x14ac:dyDescent="0.25">
      <c r="A186" s="25"/>
      <c r="B186" s="14" t="s">
        <v>326</v>
      </c>
      <c r="C186" s="25">
        <v>190000</v>
      </c>
      <c r="D186" s="25">
        <v>28500</v>
      </c>
      <c r="E186" s="25">
        <v>161500</v>
      </c>
      <c r="F186" s="14"/>
      <c r="G186" s="15"/>
      <c r="H186" s="14" t="s">
        <v>130</v>
      </c>
      <c r="I186" s="19">
        <f>D186/C186+G186/C186</f>
        <v>0.15</v>
      </c>
      <c r="J186" s="72"/>
      <c r="K186" s="14" t="s">
        <v>385</v>
      </c>
      <c r="L186" s="27"/>
    </row>
    <row r="187" spans="1:12" ht="31.5" x14ac:dyDescent="0.25">
      <c r="A187" s="25"/>
      <c r="B187" s="14" t="s">
        <v>327</v>
      </c>
      <c r="C187" s="25">
        <v>70000</v>
      </c>
      <c r="D187" s="25">
        <v>10500</v>
      </c>
      <c r="E187" s="25">
        <v>59500</v>
      </c>
      <c r="F187" s="14"/>
      <c r="G187" s="15"/>
      <c r="H187" s="14" t="s">
        <v>131</v>
      </c>
      <c r="I187" s="19">
        <f>D187/C187+G187/C187</f>
        <v>0.15</v>
      </c>
      <c r="J187" s="72"/>
      <c r="K187" s="14" t="s">
        <v>385</v>
      </c>
      <c r="L187" s="27"/>
    </row>
    <row r="188" spans="1:12" ht="31.5" x14ac:dyDescent="0.25">
      <c r="A188" s="25"/>
      <c r="B188" s="14" t="s">
        <v>328</v>
      </c>
      <c r="C188" s="25">
        <v>65000</v>
      </c>
      <c r="D188" s="25">
        <v>9750</v>
      </c>
      <c r="E188" s="25">
        <v>55250</v>
      </c>
      <c r="F188" s="14"/>
      <c r="G188" s="15"/>
      <c r="H188" s="14" t="s">
        <v>132</v>
      </c>
      <c r="I188" s="19">
        <f>D188/C188+G188/C188</f>
        <v>0.15</v>
      </c>
      <c r="J188" s="72"/>
      <c r="K188" s="14" t="s">
        <v>385</v>
      </c>
      <c r="L188" s="27"/>
    </row>
    <row r="189" spans="1:12" ht="31.5" x14ac:dyDescent="0.25">
      <c r="A189" s="25"/>
      <c r="B189" s="14" t="s">
        <v>329</v>
      </c>
      <c r="C189" s="25">
        <v>65000</v>
      </c>
      <c r="D189" s="25">
        <v>9750</v>
      </c>
      <c r="E189" s="25">
        <v>55250</v>
      </c>
      <c r="F189" s="14"/>
      <c r="G189" s="15"/>
      <c r="H189" s="14" t="s">
        <v>133</v>
      </c>
      <c r="I189" s="19">
        <f>D189/C189+G189/C189</f>
        <v>0.15</v>
      </c>
      <c r="J189" s="72"/>
      <c r="K189" s="14" t="s">
        <v>385</v>
      </c>
      <c r="L189" s="27"/>
    </row>
    <row r="190" spans="1:12" ht="31.5" x14ac:dyDescent="0.25">
      <c r="A190" s="25"/>
      <c r="B190" s="14" t="s">
        <v>330</v>
      </c>
      <c r="C190" s="25">
        <v>56000</v>
      </c>
      <c r="D190" s="25">
        <v>8400</v>
      </c>
      <c r="E190" s="25">
        <v>47600</v>
      </c>
      <c r="F190" s="14"/>
      <c r="G190" s="15"/>
      <c r="H190" s="14" t="s">
        <v>134</v>
      </c>
      <c r="I190" s="19">
        <f>D190/C190+G190/C190</f>
        <v>0.15</v>
      </c>
      <c r="J190" s="72"/>
      <c r="K190" s="14" t="s">
        <v>385</v>
      </c>
      <c r="L190" s="27"/>
    </row>
    <row r="191" spans="1:12" ht="31.5" x14ac:dyDescent="0.25">
      <c r="A191" s="25"/>
      <c r="B191" s="14" t="s">
        <v>331</v>
      </c>
      <c r="C191" s="25">
        <v>79000</v>
      </c>
      <c r="D191" s="25">
        <v>15010</v>
      </c>
      <c r="E191" s="25">
        <v>63990</v>
      </c>
      <c r="F191" s="14"/>
      <c r="G191" s="15"/>
      <c r="H191" s="14" t="s">
        <v>135</v>
      </c>
      <c r="I191" s="19">
        <f>D191/C191+G191/C191</f>
        <v>0.19</v>
      </c>
      <c r="J191" s="72"/>
      <c r="K191" s="14" t="s">
        <v>385</v>
      </c>
      <c r="L191" s="27"/>
    </row>
    <row r="192" spans="1:12" ht="31.5" x14ac:dyDescent="0.25">
      <c r="A192" s="25"/>
      <c r="B192" s="14" t="s">
        <v>332</v>
      </c>
      <c r="C192" s="25">
        <v>77000</v>
      </c>
      <c r="D192" s="25">
        <v>11000</v>
      </c>
      <c r="E192" s="25">
        <v>66000</v>
      </c>
      <c r="F192" s="14"/>
      <c r="G192" s="15"/>
      <c r="H192" s="14" t="s">
        <v>136</v>
      </c>
      <c r="I192" s="19">
        <f>D192/C192+G192/C192</f>
        <v>0.14285714285714285</v>
      </c>
      <c r="J192" s="72"/>
      <c r="K192" s="14" t="s">
        <v>385</v>
      </c>
      <c r="L192" s="27"/>
    </row>
    <row r="193" spans="1:12" ht="31.5" x14ac:dyDescent="0.25">
      <c r="A193" s="25"/>
      <c r="B193" s="14" t="s">
        <v>333</v>
      </c>
      <c r="C193" s="25">
        <v>55000</v>
      </c>
      <c r="D193" s="25">
        <v>11000</v>
      </c>
      <c r="E193" s="25">
        <v>44000</v>
      </c>
      <c r="F193" s="14"/>
      <c r="G193" s="15"/>
      <c r="H193" s="14" t="s">
        <v>137</v>
      </c>
      <c r="I193" s="19">
        <f>D193/C193+G193/C193</f>
        <v>0.2</v>
      </c>
      <c r="J193" s="72"/>
      <c r="K193" s="14" t="s">
        <v>385</v>
      </c>
      <c r="L193" s="27"/>
    </row>
    <row r="194" spans="1:12" ht="31.5" x14ac:dyDescent="0.25">
      <c r="A194" s="25"/>
      <c r="B194" s="14" t="s">
        <v>334</v>
      </c>
      <c r="C194" s="25">
        <v>68000</v>
      </c>
      <c r="D194" s="25">
        <v>27200</v>
      </c>
      <c r="E194" s="25">
        <v>40800</v>
      </c>
      <c r="F194" s="14"/>
      <c r="G194" s="15"/>
      <c r="H194" s="14" t="s">
        <v>138</v>
      </c>
      <c r="I194" s="19">
        <f>D194/C194+G194/C194</f>
        <v>0.4</v>
      </c>
      <c r="J194" s="72"/>
      <c r="K194" s="14" t="s">
        <v>385</v>
      </c>
      <c r="L194" s="27"/>
    </row>
    <row r="195" spans="1:12" ht="31.5" x14ac:dyDescent="0.25">
      <c r="A195" s="25"/>
      <c r="B195" s="14" t="s">
        <v>335</v>
      </c>
      <c r="C195" s="25">
        <v>68000</v>
      </c>
      <c r="D195" s="25">
        <v>27200</v>
      </c>
      <c r="E195" s="25">
        <v>40800</v>
      </c>
      <c r="F195" s="14"/>
      <c r="G195" s="15"/>
      <c r="H195" s="14" t="s">
        <v>138</v>
      </c>
      <c r="I195" s="19">
        <f>D195/C195+G195/C195</f>
        <v>0.4</v>
      </c>
      <c r="J195" s="72"/>
      <c r="K195" s="14" t="s">
        <v>385</v>
      </c>
      <c r="L195" s="27"/>
    </row>
    <row r="196" spans="1:12" ht="31.5" x14ac:dyDescent="0.25">
      <c r="A196" s="25"/>
      <c r="B196" s="14" t="s">
        <v>336</v>
      </c>
      <c r="C196" s="25">
        <v>57000</v>
      </c>
      <c r="D196" s="25">
        <v>17100</v>
      </c>
      <c r="E196" s="25">
        <v>39900</v>
      </c>
      <c r="F196" s="14"/>
      <c r="G196" s="15"/>
      <c r="H196" s="14" t="s">
        <v>139</v>
      </c>
      <c r="I196" s="19">
        <f>D196/C196+G196/C196</f>
        <v>0.3</v>
      </c>
      <c r="J196" s="72"/>
      <c r="K196" s="14" t="s">
        <v>385</v>
      </c>
      <c r="L196" s="27"/>
    </row>
    <row r="197" spans="1:12" ht="31.5" x14ac:dyDescent="0.25">
      <c r="A197" s="25"/>
      <c r="B197" s="14" t="s">
        <v>337</v>
      </c>
      <c r="C197" s="25">
        <v>57000</v>
      </c>
      <c r="D197" s="25">
        <v>17100</v>
      </c>
      <c r="E197" s="25">
        <v>39900</v>
      </c>
      <c r="F197" s="14"/>
      <c r="G197" s="15"/>
      <c r="H197" s="14" t="s">
        <v>139</v>
      </c>
      <c r="I197" s="19">
        <f>D197/C197+G197/C197</f>
        <v>0.3</v>
      </c>
      <c r="J197" s="72"/>
      <c r="K197" s="14" t="s">
        <v>385</v>
      </c>
      <c r="L197" s="27"/>
    </row>
    <row r="198" spans="1:12" ht="63" x14ac:dyDescent="0.25">
      <c r="A198" s="25"/>
      <c r="B198" s="14" t="s">
        <v>338</v>
      </c>
      <c r="C198" s="15">
        <v>64000</v>
      </c>
      <c r="D198" s="25"/>
      <c r="E198" s="25"/>
      <c r="F198" s="14" t="s">
        <v>375</v>
      </c>
      <c r="G198" s="15">
        <v>25000</v>
      </c>
      <c r="H198" s="14" t="s">
        <v>140</v>
      </c>
      <c r="I198" s="19">
        <f>D198/C198+G198/C198</f>
        <v>0.390625</v>
      </c>
      <c r="J198" s="72"/>
      <c r="K198" s="14" t="s">
        <v>385</v>
      </c>
      <c r="L198" s="27"/>
    </row>
    <row r="199" spans="1:12" ht="63" x14ac:dyDescent="0.25">
      <c r="A199" s="25"/>
      <c r="B199" s="14" t="s">
        <v>339</v>
      </c>
      <c r="C199" s="15">
        <v>96000</v>
      </c>
      <c r="D199" s="25"/>
      <c r="E199" s="25"/>
      <c r="F199" s="14" t="s">
        <v>376</v>
      </c>
      <c r="G199" s="15">
        <v>25000</v>
      </c>
      <c r="H199" s="14" t="s">
        <v>140</v>
      </c>
      <c r="I199" s="19">
        <f>D199/C199+G199/C199</f>
        <v>0.26041666666666669</v>
      </c>
      <c r="J199" s="72"/>
      <c r="K199" s="14" t="s">
        <v>385</v>
      </c>
      <c r="L199" s="27"/>
    </row>
    <row r="200" spans="1:12" ht="63" x14ac:dyDescent="0.25">
      <c r="A200" s="25"/>
      <c r="B200" s="14" t="s">
        <v>340</v>
      </c>
      <c r="C200" s="15">
        <v>89000</v>
      </c>
      <c r="D200" s="25"/>
      <c r="E200" s="25"/>
      <c r="F200" s="14" t="s">
        <v>377</v>
      </c>
      <c r="G200" s="15">
        <v>25000</v>
      </c>
      <c r="H200" s="14" t="s">
        <v>140</v>
      </c>
      <c r="I200" s="19">
        <f>D200/C200+G200/C200</f>
        <v>0.2808988764044944</v>
      </c>
      <c r="J200" s="72"/>
      <c r="K200" s="14" t="s">
        <v>385</v>
      </c>
      <c r="L200" s="27"/>
    </row>
    <row r="201" spans="1:12" ht="63" x14ac:dyDescent="0.25">
      <c r="A201" s="25"/>
      <c r="B201" s="14" t="s">
        <v>341</v>
      </c>
      <c r="C201" s="15">
        <v>89000</v>
      </c>
      <c r="D201" s="25"/>
      <c r="E201" s="25"/>
      <c r="F201" s="14" t="s">
        <v>378</v>
      </c>
      <c r="G201" s="15">
        <v>25000</v>
      </c>
      <c r="H201" s="14" t="s">
        <v>140</v>
      </c>
      <c r="I201" s="19">
        <f>D201/C201+G201/C201</f>
        <v>0.2808988764044944</v>
      </c>
      <c r="J201" s="72"/>
      <c r="K201" s="14" t="s">
        <v>385</v>
      </c>
      <c r="L201" s="27"/>
    </row>
    <row r="202" spans="1:12" ht="63" x14ac:dyDescent="0.25">
      <c r="A202" s="25"/>
      <c r="B202" s="14" t="s">
        <v>342</v>
      </c>
      <c r="C202" s="15">
        <v>64000</v>
      </c>
      <c r="D202" s="25"/>
      <c r="E202" s="25"/>
      <c r="F202" s="14" t="s">
        <v>379</v>
      </c>
      <c r="G202" s="15">
        <v>25000</v>
      </c>
      <c r="H202" s="14" t="s">
        <v>140</v>
      </c>
      <c r="I202" s="19">
        <f>D202/C202+G202/C202</f>
        <v>0.390625</v>
      </c>
      <c r="J202" s="72"/>
      <c r="K202" s="14" t="s">
        <v>385</v>
      </c>
      <c r="L202" s="27"/>
    </row>
    <row r="203" spans="1:12" ht="63" x14ac:dyDescent="0.25">
      <c r="A203" s="25"/>
      <c r="B203" s="14" t="s">
        <v>343</v>
      </c>
      <c r="C203" s="15">
        <v>80000</v>
      </c>
      <c r="D203" s="25"/>
      <c r="E203" s="25"/>
      <c r="F203" s="14" t="s">
        <v>380</v>
      </c>
      <c r="G203" s="15">
        <v>25000</v>
      </c>
      <c r="H203" s="14" t="s">
        <v>140</v>
      </c>
      <c r="I203" s="19">
        <f>D203/C203+G203/C203</f>
        <v>0.3125</v>
      </c>
      <c r="J203" s="72"/>
      <c r="K203" s="14" t="s">
        <v>385</v>
      </c>
      <c r="L203" s="27"/>
    </row>
    <row r="204" spans="1:12" ht="63" x14ac:dyDescent="0.25">
      <c r="A204" s="25"/>
      <c r="B204" s="14" t="s">
        <v>344</v>
      </c>
      <c r="C204" s="15">
        <v>99000</v>
      </c>
      <c r="D204" s="25"/>
      <c r="E204" s="25"/>
      <c r="F204" s="14" t="s">
        <v>381</v>
      </c>
      <c r="G204" s="15">
        <v>25000</v>
      </c>
      <c r="H204" s="14" t="s">
        <v>140</v>
      </c>
      <c r="I204" s="19">
        <f>D204/C204+G204/C204</f>
        <v>0.25252525252525254</v>
      </c>
      <c r="J204" s="72"/>
      <c r="K204" s="14" t="s">
        <v>385</v>
      </c>
      <c r="L204" s="27"/>
    </row>
    <row r="205" spans="1:12" ht="63" x14ac:dyDescent="0.25">
      <c r="A205" s="25"/>
      <c r="B205" s="14" t="s">
        <v>345</v>
      </c>
      <c r="C205" s="15">
        <v>99000</v>
      </c>
      <c r="D205" s="25"/>
      <c r="E205" s="25"/>
      <c r="F205" s="14" t="s">
        <v>382</v>
      </c>
      <c r="G205" s="15">
        <v>25000</v>
      </c>
      <c r="H205" s="14" t="s">
        <v>140</v>
      </c>
      <c r="I205" s="19">
        <f>D205/C205+G205/C205</f>
        <v>0.25252525252525254</v>
      </c>
      <c r="J205" s="72"/>
      <c r="K205" s="14" t="s">
        <v>385</v>
      </c>
      <c r="L205" s="27"/>
    </row>
    <row r="206" spans="1:12" ht="63" x14ac:dyDescent="0.25">
      <c r="A206" s="25"/>
      <c r="B206" s="14" t="s">
        <v>346</v>
      </c>
      <c r="C206" s="15">
        <v>105000</v>
      </c>
      <c r="D206" s="25"/>
      <c r="E206" s="25"/>
      <c r="F206" s="14" t="s">
        <v>383</v>
      </c>
      <c r="G206" s="15">
        <v>25000</v>
      </c>
      <c r="H206" s="14" t="s">
        <v>140</v>
      </c>
      <c r="I206" s="19">
        <f>D206/C206+G206/C206</f>
        <v>0.23809523809523808</v>
      </c>
      <c r="J206" s="72"/>
      <c r="K206" s="14" t="s">
        <v>385</v>
      </c>
      <c r="L206" s="27"/>
    </row>
    <row r="207" spans="1:12" ht="31.5" x14ac:dyDescent="0.25">
      <c r="A207" s="25"/>
      <c r="B207" s="14" t="s">
        <v>347</v>
      </c>
      <c r="C207" s="15">
        <v>75000</v>
      </c>
      <c r="D207" s="15">
        <v>15000</v>
      </c>
      <c r="E207" s="15">
        <v>60000</v>
      </c>
      <c r="F207" s="14"/>
      <c r="G207" s="15"/>
      <c r="H207" s="14" t="s">
        <v>141</v>
      </c>
      <c r="I207" s="19">
        <f>D207/C207+G207/C207</f>
        <v>0.2</v>
      </c>
      <c r="J207" s="72"/>
      <c r="K207" s="14" t="s">
        <v>385</v>
      </c>
      <c r="L207" s="27"/>
    </row>
    <row r="208" spans="1:12" ht="31.5" x14ac:dyDescent="0.25">
      <c r="A208" s="25"/>
      <c r="B208" s="14" t="s">
        <v>348</v>
      </c>
      <c r="C208" s="15">
        <v>75000</v>
      </c>
      <c r="D208" s="15">
        <v>15000</v>
      </c>
      <c r="E208" s="15">
        <v>60000</v>
      </c>
      <c r="F208" s="14"/>
      <c r="G208" s="15"/>
      <c r="H208" s="14" t="s">
        <v>141</v>
      </c>
      <c r="I208" s="19">
        <f>D208/C208+G208/C208</f>
        <v>0.2</v>
      </c>
      <c r="J208" s="72"/>
      <c r="K208" s="14" t="s">
        <v>385</v>
      </c>
      <c r="L208" s="27"/>
    </row>
    <row r="209" spans="1:12" ht="31.5" x14ac:dyDescent="0.25">
      <c r="A209" s="25"/>
      <c r="B209" s="14" t="s">
        <v>349</v>
      </c>
      <c r="C209" s="15">
        <v>75000</v>
      </c>
      <c r="D209" s="15">
        <v>15000</v>
      </c>
      <c r="E209" s="15">
        <v>60000</v>
      </c>
      <c r="F209" s="14"/>
      <c r="G209" s="15"/>
      <c r="H209" s="14" t="s">
        <v>141</v>
      </c>
      <c r="I209" s="19">
        <f>D209/C209+G209/C209</f>
        <v>0.2</v>
      </c>
      <c r="J209" s="72"/>
      <c r="K209" s="14" t="s">
        <v>385</v>
      </c>
      <c r="L209" s="27"/>
    </row>
    <row r="210" spans="1:12" ht="31.5" x14ac:dyDescent="0.25">
      <c r="A210" s="25"/>
      <c r="B210" s="14" t="s">
        <v>350</v>
      </c>
      <c r="C210" s="15">
        <v>75000</v>
      </c>
      <c r="D210" s="15">
        <v>15000</v>
      </c>
      <c r="E210" s="15">
        <v>60000</v>
      </c>
      <c r="F210" s="14"/>
      <c r="G210" s="15"/>
      <c r="H210" s="14" t="s">
        <v>141</v>
      </c>
      <c r="I210" s="19">
        <f>D210/C210+G210/C210</f>
        <v>0.2</v>
      </c>
      <c r="J210" s="72"/>
      <c r="K210" s="14" t="s">
        <v>385</v>
      </c>
      <c r="L210" s="27"/>
    </row>
    <row r="211" spans="1:12" ht="31.5" x14ac:dyDescent="0.25">
      <c r="A211" s="25"/>
      <c r="B211" s="14" t="s">
        <v>351</v>
      </c>
      <c r="C211" s="15">
        <v>99000</v>
      </c>
      <c r="D211" s="15">
        <v>24750</v>
      </c>
      <c r="E211" s="15">
        <v>74250</v>
      </c>
      <c r="F211" s="14"/>
      <c r="G211" s="15"/>
      <c r="H211" s="14" t="s">
        <v>142</v>
      </c>
      <c r="I211" s="19">
        <f>D211/C211+G211/C211</f>
        <v>0.25</v>
      </c>
      <c r="J211" s="72"/>
      <c r="K211" s="14" t="s">
        <v>385</v>
      </c>
      <c r="L211" s="27"/>
    </row>
    <row r="212" spans="1:12" ht="31.5" x14ac:dyDescent="0.25">
      <c r="A212" s="25"/>
      <c r="B212" s="14" t="s">
        <v>352</v>
      </c>
      <c r="C212" s="15">
        <v>89000</v>
      </c>
      <c r="D212" s="15">
        <v>13350</v>
      </c>
      <c r="E212" s="15">
        <v>75650</v>
      </c>
      <c r="F212" s="14"/>
      <c r="G212" s="15"/>
      <c r="H212" s="14" t="s">
        <v>143</v>
      </c>
      <c r="I212" s="19">
        <f>D212/C212+G212/C212</f>
        <v>0.15</v>
      </c>
      <c r="J212" s="72"/>
      <c r="K212" s="14" t="s">
        <v>385</v>
      </c>
      <c r="L212" s="27"/>
    </row>
    <row r="213" spans="1:12" ht="31.5" x14ac:dyDescent="0.25">
      <c r="A213" s="25"/>
      <c r="B213" s="14" t="s">
        <v>353</v>
      </c>
      <c r="C213" s="15">
        <v>55000</v>
      </c>
      <c r="D213" s="15">
        <v>5500</v>
      </c>
      <c r="E213" s="15">
        <v>49500</v>
      </c>
      <c r="F213" s="14"/>
      <c r="G213" s="15"/>
      <c r="H213" s="14" t="s">
        <v>144</v>
      </c>
      <c r="I213" s="19">
        <f>D213/C213+G213/C213</f>
        <v>0.1</v>
      </c>
      <c r="J213" s="72"/>
      <c r="K213" s="14" t="s">
        <v>385</v>
      </c>
      <c r="L213" s="27"/>
    </row>
    <row r="214" spans="1:12" ht="31.5" x14ac:dyDescent="0.25">
      <c r="A214" s="25"/>
      <c r="B214" s="14" t="s">
        <v>354</v>
      </c>
      <c r="C214" s="15">
        <v>110000</v>
      </c>
      <c r="D214" s="15">
        <v>33000</v>
      </c>
      <c r="E214" s="15">
        <v>77000</v>
      </c>
      <c r="F214" s="14"/>
      <c r="G214" s="15"/>
      <c r="H214" s="14" t="s">
        <v>145</v>
      </c>
      <c r="I214" s="19">
        <f>D214/C214+G214/C214</f>
        <v>0.3</v>
      </c>
      <c r="J214" s="72"/>
      <c r="K214" s="14" t="s">
        <v>385</v>
      </c>
      <c r="L214" s="27"/>
    </row>
    <row r="215" spans="1:12" ht="31.5" x14ac:dyDescent="0.25">
      <c r="A215" s="25"/>
      <c r="B215" s="14" t="s">
        <v>355</v>
      </c>
      <c r="C215" s="15">
        <v>86000</v>
      </c>
      <c r="D215" s="15">
        <v>12900</v>
      </c>
      <c r="E215" s="15">
        <v>73100</v>
      </c>
      <c r="F215" s="14"/>
      <c r="G215" s="15"/>
      <c r="H215" s="14" t="s">
        <v>146</v>
      </c>
      <c r="I215" s="19">
        <f>D215/C215+G215/C215</f>
        <v>0.15</v>
      </c>
      <c r="J215" s="72"/>
      <c r="K215" s="14" t="s">
        <v>385</v>
      </c>
      <c r="L215" s="27"/>
    </row>
    <row r="216" spans="1:12" ht="31.5" x14ac:dyDescent="0.25">
      <c r="A216" s="25"/>
      <c r="B216" s="14" t="s">
        <v>356</v>
      </c>
      <c r="C216" s="15">
        <v>86000</v>
      </c>
      <c r="D216" s="15">
        <v>12900</v>
      </c>
      <c r="E216" s="15">
        <v>73100</v>
      </c>
      <c r="F216" s="14"/>
      <c r="G216" s="15"/>
      <c r="H216" s="14" t="s">
        <v>146</v>
      </c>
      <c r="I216" s="19">
        <f>D216/C216+G216/C216</f>
        <v>0.15</v>
      </c>
      <c r="J216" s="72"/>
      <c r="K216" s="14" t="s">
        <v>385</v>
      </c>
      <c r="L216" s="27"/>
    </row>
    <row r="217" spans="1:12" ht="31.5" x14ac:dyDescent="0.25">
      <c r="A217" s="25"/>
      <c r="B217" s="14" t="s">
        <v>357</v>
      </c>
      <c r="C217" s="15">
        <v>86000</v>
      </c>
      <c r="D217" s="15">
        <v>12900</v>
      </c>
      <c r="E217" s="15">
        <v>73100</v>
      </c>
      <c r="F217" s="14"/>
      <c r="G217" s="15"/>
      <c r="H217" s="14" t="s">
        <v>146</v>
      </c>
      <c r="I217" s="19">
        <f>D217/C217+G217/C217</f>
        <v>0.15</v>
      </c>
      <c r="J217" s="72"/>
      <c r="K217" s="14" t="s">
        <v>385</v>
      </c>
      <c r="L217" s="27"/>
    </row>
    <row r="218" spans="1:12" ht="31.5" x14ac:dyDescent="0.25">
      <c r="A218" s="25"/>
      <c r="B218" s="14" t="s">
        <v>358</v>
      </c>
      <c r="C218" s="15">
        <v>99000</v>
      </c>
      <c r="D218" s="15">
        <v>19999.999999999996</v>
      </c>
      <c r="E218" s="15">
        <v>79000</v>
      </c>
      <c r="F218" s="14"/>
      <c r="G218" s="15"/>
      <c r="H218" s="14" t="s">
        <v>147</v>
      </c>
      <c r="I218" s="19">
        <f>D218/C218+G218/C218</f>
        <v>0.20202020202020199</v>
      </c>
      <c r="J218" s="72"/>
      <c r="K218" s="14" t="s">
        <v>385</v>
      </c>
      <c r="L218" s="27"/>
    </row>
    <row r="219" spans="1:12" ht="31.5" x14ac:dyDescent="0.25">
      <c r="A219" s="25"/>
      <c r="B219" s="14" t="s">
        <v>359</v>
      </c>
      <c r="C219" s="15">
        <v>99000</v>
      </c>
      <c r="D219" s="15">
        <v>19999.999999999996</v>
      </c>
      <c r="E219" s="15">
        <v>79000</v>
      </c>
      <c r="F219" s="14"/>
      <c r="G219" s="15"/>
      <c r="H219" s="14" t="s">
        <v>147</v>
      </c>
      <c r="I219" s="19">
        <f>D219/C219+G219/C219</f>
        <v>0.20202020202020199</v>
      </c>
      <c r="J219" s="72"/>
      <c r="K219" s="14" t="s">
        <v>385</v>
      </c>
      <c r="L219" s="27"/>
    </row>
    <row r="220" spans="1:12" ht="31.5" x14ac:dyDescent="0.25">
      <c r="A220" s="25"/>
      <c r="B220" s="14" t="s">
        <v>360</v>
      </c>
      <c r="C220" s="15">
        <v>99000</v>
      </c>
      <c r="D220" s="15">
        <v>19999.999999999996</v>
      </c>
      <c r="E220" s="15">
        <v>79000</v>
      </c>
      <c r="F220" s="14"/>
      <c r="G220" s="15"/>
      <c r="H220" s="14" t="s">
        <v>147</v>
      </c>
      <c r="I220" s="19">
        <f>D220/C220+G220/C220</f>
        <v>0.20202020202020199</v>
      </c>
      <c r="J220" s="72"/>
      <c r="K220" s="14" t="s">
        <v>385</v>
      </c>
      <c r="L220" s="27"/>
    </row>
    <row r="221" spans="1:12" ht="31.5" x14ac:dyDescent="0.25">
      <c r="A221" s="25"/>
      <c r="B221" s="14" t="s">
        <v>361</v>
      </c>
      <c r="C221" s="15">
        <v>104000</v>
      </c>
      <c r="D221" s="15">
        <v>52000</v>
      </c>
      <c r="E221" s="15">
        <v>52000</v>
      </c>
      <c r="F221" s="14"/>
      <c r="G221" s="15"/>
      <c r="H221" s="14" t="s">
        <v>148</v>
      </c>
      <c r="I221" s="19">
        <f>D221/C221+G221/C221</f>
        <v>0.5</v>
      </c>
      <c r="J221" s="72"/>
      <c r="K221" s="14" t="s">
        <v>385</v>
      </c>
      <c r="L221" s="27"/>
    </row>
    <row r="222" spans="1:12" s="27" customFormat="1" ht="47.25" x14ac:dyDescent="0.25">
      <c r="A222" s="25"/>
      <c r="B222" s="14" t="s">
        <v>362</v>
      </c>
      <c r="C222" s="15">
        <v>56000</v>
      </c>
      <c r="D222" s="15"/>
      <c r="E222" s="15"/>
      <c r="F222" s="14" t="s">
        <v>384</v>
      </c>
      <c r="G222" s="15">
        <v>22000</v>
      </c>
      <c r="H222" s="14" t="s">
        <v>149</v>
      </c>
      <c r="I222" s="19">
        <f>D222/C222+G222/C222</f>
        <v>0.39285714285714285</v>
      </c>
      <c r="J222" s="72"/>
      <c r="K222" s="14" t="s">
        <v>385</v>
      </c>
      <c r="L222" s="40"/>
    </row>
    <row r="223" spans="1:12" ht="31.5" x14ac:dyDescent="0.25">
      <c r="A223" s="25"/>
      <c r="B223" s="14" t="s">
        <v>420</v>
      </c>
      <c r="C223" s="41">
        <v>117000</v>
      </c>
      <c r="D223" s="41"/>
      <c r="E223" s="41"/>
      <c r="F223" s="14" t="s">
        <v>466</v>
      </c>
      <c r="G223" s="31">
        <v>39000</v>
      </c>
      <c r="H223" s="39" t="s">
        <v>387</v>
      </c>
      <c r="I223" s="19">
        <f>G223/C223+D223/C223</f>
        <v>0.33333333333333331</v>
      </c>
      <c r="J223" s="72" t="s">
        <v>479</v>
      </c>
      <c r="K223" s="14" t="s">
        <v>477</v>
      </c>
      <c r="L223" s="27"/>
    </row>
    <row r="224" spans="1:12" ht="31.5" x14ac:dyDescent="0.25">
      <c r="A224" s="25"/>
      <c r="B224" s="14" t="s">
        <v>421</v>
      </c>
      <c r="C224" s="41">
        <v>132000</v>
      </c>
      <c r="D224" s="41"/>
      <c r="E224" s="41"/>
      <c r="F224" s="14" t="s">
        <v>467</v>
      </c>
      <c r="G224" s="16">
        <v>44000</v>
      </c>
      <c r="H224" s="87" t="s">
        <v>388</v>
      </c>
      <c r="I224" s="19">
        <f>G224/C224+D224/C224</f>
        <v>0.33333333333333331</v>
      </c>
      <c r="J224" s="72"/>
      <c r="K224" s="14" t="s">
        <v>477</v>
      </c>
      <c r="L224" s="27"/>
    </row>
    <row r="225" spans="1:12" x14ac:dyDescent="0.25">
      <c r="A225" s="25"/>
      <c r="B225" s="14" t="s">
        <v>422</v>
      </c>
      <c r="C225" s="41">
        <v>132000</v>
      </c>
      <c r="D225" s="41"/>
      <c r="E225" s="41"/>
      <c r="F225" s="14" t="s">
        <v>468</v>
      </c>
      <c r="G225" s="16">
        <v>44000</v>
      </c>
      <c r="H225" s="88"/>
      <c r="I225" s="19">
        <f>G225/C225+D225/C225</f>
        <v>0.33333333333333331</v>
      </c>
      <c r="J225" s="72"/>
      <c r="K225" s="14" t="s">
        <v>477</v>
      </c>
      <c r="L225" s="27"/>
    </row>
    <row r="226" spans="1:12" ht="31.5" x14ac:dyDescent="0.25">
      <c r="A226" s="25"/>
      <c r="B226" s="14" t="s">
        <v>423</v>
      </c>
      <c r="C226" s="41">
        <v>105000</v>
      </c>
      <c r="D226" s="41"/>
      <c r="E226" s="41"/>
      <c r="F226" s="14" t="s">
        <v>469</v>
      </c>
      <c r="G226" s="16">
        <v>35000</v>
      </c>
      <c r="H226" s="39" t="s">
        <v>389</v>
      </c>
      <c r="I226" s="19">
        <f>G226/C226+D226/C226</f>
        <v>0.33333333333333331</v>
      </c>
      <c r="J226" s="72"/>
      <c r="K226" s="14" t="s">
        <v>477</v>
      </c>
      <c r="L226" s="27"/>
    </row>
    <row r="227" spans="1:12" ht="31.5" x14ac:dyDescent="0.25">
      <c r="A227" s="25"/>
      <c r="B227" s="14" t="s">
        <v>424</v>
      </c>
      <c r="C227" s="41">
        <v>70000</v>
      </c>
      <c r="D227" s="41">
        <v>7000</v>
      </c>
      <c r="E227" s="41">
        <v>63000</v>
      </c>
      <c r="F227" s="14"/>
      <c r="G227" s="16"/>
      <c r="H227" s="39" t="s">
        <v>390</v>
      </c>
      <c r="I227" s="19">
        <f>G227/C227+D227/C227</f>
        <v>0.1</v>
      </c>
      <c r="J227" s="72"/>
      <c r="K227" s="14" t="s">
        <v>477</v>
      </c>
      <c r="L227" s="27"/>
    </row>
    <row r="228" spans="1:12" ht="63" x14ac:dyDescent="0.25">
      <c r="A228" s="25"/>
      <c r="B228" s="14" t="s">
        <v>424</v>
      </c>
      <c r="C228" s="41">
        <v>70000</v>
      </c>
      <c r="D228" s="41">
        <v>21000</v>
      </c>
      <c r="E228" s="41">
        <v>49000</v>
      </c>
      <c r="F228" s="14"/>
      <c r="G228" s="16"/>
      <c r="H228" s="39" t="s">
        <v>391</v>
      </c>
      <c r="I228" s="19">
        <f>G228/C228+D228/C228</f>
        <v>0.3</v>
      </c>
      <c r="J228" s="44" t="s">
        <v>480</v>
      </c>
      <c r="K228" s="14" t="s">
        <v>477</v>
      </c>
      <c r="L228" s="27"/>
    </row>
    <row r="229" spans="1:12" ht="31.5" x14ac:dyDescent="0.25">
      <c r="A229" s="25"/>
      <c r="B229" s="14" t="s">
        <v>425</v>
      </c>
      <c r="C229" s="41">
        <v>147000</v>
      </c>
      <c r="D229" s="41"/>
      <c r="E229" s="41"/>
      <c r="F229" s="14" t="s">
        <v>470</v>
      </c>
      <c r="G229" s="16">
        <v>49000</v>
      </c>
      <c r="H229" s="39" t="s">
        <v>392</v>
      </c>
      <c r="I229" s="19">
        <f>G229/C229+D229/C229</f>
        <v>0.33333333333333331</v>
      </c>
      <c r="J229" s="72" t="s">
        <v>479</v>
      </c>
      <c r="K229" s="14" t="s">
        <v>477</v>
      </c>
      <c r="L229" s="27"/>
    </row>
    <row r="230" spans="1:12" ht="47.25" customHeight="1" x14ac:dyDescent="0.25">
      <c r="A230" s="25"/>
      <c r="B230" s="14" t="s">
        <v>426</v>
      </c>
      <c r="C230" s="41">
        <v>39000</v>
      </c>
      <c r="D230" s="41">
        <v>19500</v>
      </c>
      <c r="E230" s="41">
        <v>19500</v>
      </c>
      <c r="F230" s="14"/>
      <c r="G230" s="16"/>
      <c r="H230" s="87" t="s">
        <v>393</v>
      </c>
      <c r="I230" s="19">
        <f>G230/C230+D230/C230</f>
        <v>0.5</v>
      </c>
      <c r="J230" s="72"/>
      <c r="K230" s="14" t="s">
        <v>477</v>
      </c>
      <c r="L230" s="27"/>
    </row>
    <row r="231" spans="1:12" ht="31.5" x14ac:dyDescent="0.25">
      <c r="A231" s="25"/>
      <c r="B231" s="14" t="s">
        <v>427</v>
      </c>
      <c r="C231" s="41">
        <v>39000</v>
      </c>
      <c r="D231" s="41">
        <v>19500</v>
      </c>
      <c r="E231" s="41">
        <v>19500</v>
      </c>
      <c r="F231" s="14"/>
      <c r="G231" s="16"/>
      <c r="H231" s="88"/>
      <c r="I231" s="19">
        <f>G231/C231+D231/C231</f>
        <v>0.5</v>
      </c>
      <c r="J231" s="72"/>
      <c r="K231" s="14" t="s">
        <v>477</v>
      </c>
      <c r="L231" s="27"/>
    </row>
    <row r="232" spans="1:12" ht="31.5" x14ac:dyDescent="0.25">
      <c r="A232" s="25"/>
      <c r="B232" s="14" t="s">
        <v>428</v>
      </c>
      <c r="C232" s="41">
        <v>130000</v>
      </c>
      <c r="D232" s="41">
        <v>26000</v>
      </c>
      <c r="E232" s="41">
        <v>104000</v>
      </c>
      <c r="F232" s="14"/>
      <c r="G232" s="16"/>
      <c r="H232" s="39" t="s">
        <v>394</v>
      </c>
      <c r="I232" s="19">
        <f>G232/C232+D232/C232</f>
        <v>0.2</v>
      </c>
      <c r="J232" s="72"/>
      <c r="K232" s="14" t="s">
        <v>477</v>
      </c>
      <c r="L232" s="27"/>
    </row>
    <row r="233" spans="1:12" ht="31.5" x14ac:dyDescent="0.25">
      <c r="A233" s="25"/>
      <c r="B233" s="14" t="s">
        <v>429</v>
      </c>
      <c r="C233" s="41">
        <v>170000</v>
      </c>
      <c r="D233" s="41">
        <v>34000</v>
      </c>
      <c r="E233" s="41">
        <v>136000</v>
      </c>
      <c r="F233" s="14"/>
      <c r="G233" s="16"/>
      <c r="H233" s="39" t="s">
        <v>395</v>
      </c>
      <c r="I233" s="19">
        <f>G233/C233+D233/C233</f>
        <v>0.2</v>
      </c>
      <c r="J233" s="72"/>
      <c r="K233" s="14" t="s">
        <v>477</v>
      </c>
      <c r="L233" s="27"/>
    </row>
    <row r="234" spans="1:12" ht="31.5" x14ac:dyDescent="0.25">
      <c r="A234" s="25"/>
      <c r="B234" s="14" t="s">
        <v>430</v>
      </c>
      <c r="C234" s="41">
        <v>158000</v>
      </c>
      <c r="D234" s="41">
        <v>23700</v>
      </c>
      <c r="E234" s="41">
        <v>134300</v>
      </c>
      <c r="F234" s="14"/>
      <c r="G234" s="16"/>
      <c r="H234" s="39" t="s">
        <v>396</v>
      </c>
      <c r="I234" s="19">
        <f>G234/C234+D234/C234</f>
        <v>0.15</v>
      </c>
      <c r="J234" s="72"/>
      <c r="K234" s="14" t="s">
        <v>477</v>
      </c>
      <c r="L234" s="27"/>
    </row>
    <row r="235" spans="1:12" ht="47.25" x14ac:dyDescent="0.25">
      <c r="A235" s="25"/>
      <c r="B235" s="14" t="s">
        <v>431</v>
      </c>
      <c r="C235" s="41">
        <v>95000</v>
      </c>
      <c r="D235" s="41">
        <v>14580</v>
      </c>
      <c r="E235" s="41">
        <v>80420</v>
      </c>
      <c r="F235" s="14"/>
      <c r="G235" s="16"/>
      <c r="H235" s="39" t="s">
        <v>397</v>
      </c>
      <c r="I235" s="19">
        <f>G235/C235+D235/C235</f>
        <v>0.15347368421052632</v>
      </c>
      <c r="J235" s="72"/>
      <c r="K235" s="14" t="s">
        <v>477</v>
      </c>
      <c r="L235" s="27"/>
    </row>
    <row r="236" spans="1:12" ht="47.25" x14ac:dyDescent="0.25">
      <c r="A236" s="25"/>
      <c r="B236" s="14" t="s">
        <v>432</v>
      </c>
      <c r="C236" s="41">
        <v>52000</v>
      </c>
      <c r="D236" s="41">
        <v>7284</v>
      </c>
      <c r="E236" s="41">
        <v>44716</v>
      </c>
      <c r="F236" s="14"/>
      <c r="G236" s="16"/>
      <c r="H236" s="39" t="s">
        <v>398</v>
      </c>
      <c r="I236" s="19">
        <f>G236/C236+D236/C236</f>
        <v>0.14007692307692307</v>
      </c>
      <c r="J236" s="72"/>
      <c r="K236" s="14" t="s">
        <v>477</v>
      </c>
      <c r="L236" s="27"/>
    </row>
    <row r="237" spans="1:12" ht="31.5" x14ac:dyDescent="0.25">
      <c r="A237" s="25"/>
      <c r="B237" s="14" t="s">
        <v>433</v>
      </c>
      <c r="C237" s="41">
        <v>36000</v>
      </c>
      <c r="D237" s="41">
        <v>948</v>
      </c>
      <c r="E237" s="41">
        <v>35052</v>
      </c>
      <c r="F237" s="14"/>
      <c r="G237" s="16"/>
      <c r="H237" s="39" t="s">
        <v>399</v>
      </c>
      <c r="I237" s="19">
        <f>G237/C237+D237/C237</f>
        <v>2.6333333333333334E-2</v>
      </c>
      <c r="J237" s="72"/>
      <c r="K237" s="14" t="s">
        <v>477</v>
      </c>
      <c r="L237" s="27"/>
    </row>
    <row r="238" spans="1:12" ht="31.5" x14ac:dyDescent="0.25">
      <c r="A238" s="25"/>
      <c r="B238" s="14" t="s">
        <v>434</v>
      </c>
      <c r="C238" s="41">
        <v>84000</v>
      </c>
      <c r="D238" s="41">
        <v>12600</v>
      </c>
      <c r="E238" s="41">
        <v>71400</v>
      </c>
      <c r="F238" s="14"/>
      <c r="G238" s="16"/>
      <c r="H238" s="39" t="s">
        <v>400</v>
      </c>
      <c r="I238" s="19">
        <f>G238/C238+D238/C238</f>
        <v>0.15</v>
      </c>
      <c r="J238" s="72"/>
      <c r="K238" s="14" t="s">
        <v>477</v>
      </c>
      <c r="L238" s="27"/>
    </row>
    <row r="239" spans="1:12" ht="31.5" x14ac:dyDescent="0.25">
      <c r="A239" s="25"/>
      <c r="B239" s="14" t="s">
        <v>435</v>
      </c>
      <c r="C239" s="41">
        <v>80000</v>
      </c>
      <c r="D239" s="41">
        <v>8000</v>
      </c>
      <c r="E239" s="41">
        <v>72000</v>
      </c>
      <c r="F239" s="14"/>
      <c r="G239" s="16"/>
      <c r="H239" s="39" t="s">
        <v>401</v>
      </c>
      <c r="I239" s="19">
        <f>G239/C239+D239/C239</f>
        <v>0.1</v>
      </c>
      <c r="J239" s="72"/>
      <c r="K239" s="14" t="s">
        <v>477</v>
      </c>
      <c r="L239" s="27"/>
    </row>
    <row r="240" spans="1:12" ht="31.5" x14ac:dyDescent="0.25">
      <c r="A240" s="25"/>
      <c r="B240" s="14" t="s">
        <v>436</v>
      </c>
      <c r="C240" s="41">
        <v>92000</v>
      </c>
      <c r="D240" s="41">
        <v>4600</v>
      </c>
      <c r="E240" s="41">
        <v>87400</v>
      </c>
      <c r="F240" s="14"/>
      <c r="G240" s="16"/>
      <c r="H240" s="39" t="s">
        <v>402</v>
      </c>
      <c r="I240" s="19">
        <f>G240/C240+D240/C240</f>
        <v>0.05</v>
      </c>
      <c r="J240" s="72"/>
      <c r="K240" s="14" t="s">
        <v>477</v>
      </c>
      <c r="L240" s="27"/>
    </row>
    <row r="241" spans="1:12" ht="31.5" x14ac:dyDescent="0.25">
      <c r="A241" s="25"/>
      <c r="B241" s="14" t="s">
        <v>437</v>
      </c>
      <c r="C241" s="41">
        <v>184000</v>
      </c>
      <c r="D241" s="41">
        <v>27600</v>
      </c>
      <c r="E241" s="41">
        <v>156400</v>
      </c>
      <c r="F241" s="14"/>
      <c r="G241" s="16"/>
      <c r="H241" s="39" t="s">
        <v>403</v>
      </c>
      <c r="I241" s="19">
        <f>G241/C241+D241/C241</f>
        <v>0.15</v>
      </c>
      <c r="J241" s="72"/>
      <c r="K241" s="14" t="s">
        <v>477</v>
      </c>
      <c r="L241" s="27"/>
    </row>
    <row r="242" spans="1:12" ht="31.5" x14ac:dyDescent="0.25">
      <c r="A242" s="25"/>
      <c r="B242" s="14" t="s">
        <v>438</v>
      </c>
      <c r="C242" s="41">
        <v>65000</v>
      </c>
      <c r="D242" s="41">
        <v>3250</v>
      </c>
      <c r="E242" s="41">
        <v>61750</v>
      </c>
      <c r="F242" s="14"/>
      <c r="G242" s="16"/>
      <c r="H242" s="39" t="s">
        <v>404</v>
      </c>
      <c r="I242" s="19">
        <f>G242/C242+D242/C242</f>
        <v>0.05</v>
      </c>
      <c r="J242" s="72"/>
      <c r="K242" s="14" t="s">
        <v>477</v>
      </c>
      <c r="L242" s="27"/>
    </row>
    <row r="243" spans="1:12" ht="31.5" x14ac:dyDescent="0.25">
      <c r="A243" s="25"/>
      <c r="B243" s="14" t="s">
        <v>439</v>
      </c>
      <c r="C243" s="41">
        <v>130000</v>
      </c>
      <c r="D243" s="41">
        <v>19500</v>
      </c>
      <c r="E243" s="41">
        <v>110500</v>
      </c>
      <c r="F243" s="14"/>
      <c r="G243" s="16"/>
      <c r="H243" s="39" t="s">
        <v>405</v>
      </c>
      <c r="I243" s="19">
        <f>G243/C243+D243/C243</f>
        <v>0.15</v>
      </c>
      <c r="J243" s="72"/>
      <c r="K243" s="14" t="s">
        <v>477</v>
      </c>
      <c r="L243" s="27"/>
    </row>
    <row r="244" spans="1:12" ht="31.5" customHeight="1" x14ac:dyDescent="0.25">
      <c r="A244" s="25"/>
      <c r="B244" s="14" t="s">
        <v>440</v>
      </c>
      <c r="C244" s="41">
        <v>92000</v>
      </c>
      <c r="D244" s="41">
        <v>13800</v>
      </c>
      <c r="E244" s="41">
        <v>78200</v>
      </c>
      <c r="F244" s="14"/>
      <c r="G244" s="16"/>
      <c r="H244" s="87" t="s">
        <v>406</v>
      </c>
      <c r="I244" s="19">
        <f>G244/C244+D244/C244</f>
        <v>0.15</v>
      </c>
      <c r="J244" s="72"/>
      <c r="K244" s="14" t="s">
        <v>477</v>
      </c>
      <c r="L244" s="27"/>
    </row>
    <row r="245" spans="1:12" x14ac:dyDescent="0.25">
      <c r="A245" s="25"/>
      <c r="B245" s="14" t="s">
        <v>441</v>
      </c>
      <c r="C245" s="41">
        <v>92000</v>
      </c>
      <c r="D245" s="41">
        <v>13800</v>
      </c>
      <c r="E245" s="41">
        <v>78200</v>
      </c>
      <c r="F245" s="14"/>
      <c r="G245" s="16"/>
      <c r="H245" s="88"/>
      <c r="I245" s="19">
        <f>G245/C245+D245/C245</f>
        <v>0.15</v>
      </c>
      <c r="J245" s="72"/>
      <c r="K245" s="14" t="s">
        <v>477</v>
      </c>
      <c r="L245" s="27"/>
    </row>
    <row r="246" spans="1:12" ht="31.5" x14ac:dyDescent="0.25">
      <c r="A246" s="25"/>
      <c r="B246" s="14" t="s">
        <v>442</v>
      </c>
      <c r="C246" s="41">
        <v>78000</v>
      </c>
      <c r="D246" s="41"/>
      <c r="E246" s="41"/>
      <c r="F246" s="14" t="s">
        <v>471</v>
      </c>
      <c r="G246" s="16">
        <v>39000</v>
      </c>
      <c r="H246" s="87" t="s">
        <v>407</v>
      </c>
      <c r="I246" s="19">
        <f>G246/C246+D246/C246</f>
        <v>0.5</v>
      </c>
      <c r="J246" s="72"/>
      <c r="K246" s="14" t="s">
        <v>477</v>
      </c>
      <c r="L246" s="27"/>
    </row>
    <row r="247" spans="1:12" x14ac:dyDescent="0.25">
      <c r="A247" s="25"/>
      <c r="B247" s="14" t="s">
        <v>443</v>
      </c>
      <c r="C247" s="41">
        <v>118000</v>
      </c>
      <c r="D247" s="41"/>
      <c r="E247" s="41"/>
      <c r="F247" s="14" t="s">
        <v>472</v>
      </c>
      <c r="G247" s="16">
        <v>59000</v>
      </c>
      <c r="H247" s="88"/>
      <c r="I247" s="19">
        <f>G247/C247+D247/C247</f>
        <v>0.5</v>
      </c>
      <c r="J247" s="72"/>
      <c r="K247" s="14" t="s">
        <v>477</v>
      </c>
      <c r="L247" s="27"/>
    </row>
    <row r="248" spans="1:12" ht="31.5" x14ac:dyDescent="0.25">
      <c r="A248" s="25"/>
      <c r="B248" s="14" t="s">
        <v>444</v>
      </c>
      <c r="C248" s="41">
        <v>47000</v>
      </c>
      <c r="D248" s="41">
        <v>7050</v>
      </c>
      <c r="E248" s="41">
        <v>39950</v>
      </c>
      <c r="F248" s="14"/>
      <c r="G248" s="16"/>
      <c r="H248" s="39" t="s">
        <v>408</v>
      </c>
      <c r="I248" s="19">
        <f>G248/C248+D248/C248</f>
        <v>0.15</v>
      </c>
      <c r="J248" s="72"/>
      <c r="K248" s="14" t="s">
        <v>477</v>
      </c>
      <c r="L248" s="27"/>
    </row>
    <row r="249" spans="1:12" ht="31.5" x14ac:dyDescent="0.25">
      <c r="A249" s="25"/>
      <c r="B249" s="14" t="s">
        <v>445</v>
      </c>
      <c r="C249" s="41">
        <v>50000</v>
      </c>
      <c r="D249" s="41">
        <v>13000</v>
      </c>
      <c r="E249" s="41">
        <v>37000</v>
      </c>
      <c r="F249" s="14"/>
      <c r="G249" s="16"/>
      <c r="H249" s="39" t="s">
        <v>409</v>
      </c>
      <c r="I249" s="19">
        <f>G249/C249+D249/C249</f>
        <v>0.26</v>
      </c>
      <c r="J249" s="72"/>
      <c r="K249" s="14" t="s">
        <v>477</v>
      </c>
      <c r="L249" s="27"/>
    </row>
    <row r="250" spans="1:12" ht="31.5" x14ac:dyDescent="0.25">
      <c r="A250" s="25"/>
      <c r="B250" s="14" t="s">
        <v>446</v>
      </c>
      <c r="C250" s="41">
        <v>40000</v>
      </c>
      <c r="D250" s="41"/>
      <c r="E250" s="41"/>
      <c r="F250" s="14" t="s">
        <v>473</v>
      </c>
      <c r="G250" s="16">
        <v>20000</v>
      </c>
      <c r="H250" s="39" t="s">
        <v>410</v>
      </c>
      <c r="I250" s="19">
        <f>G250/C250+D250/C250</f>
        <v>0.5</v>
      </c>
      <c r="J250" s="72"/>
      <c r="K250" s="14" t="s">
        <v>477</v>
      </c>
      <c r="L250" s="27"/>
    </row>
    <row r="251" spans="1:12" ht="31.5" customHeight="1" x14ac:dyDescent="0.25">
      <c r="A251" s="25"/>
      <c r="B251" s="14" t="s">
        <v>447</v>
      </c>
      <c r="C251" s="41">
        <v>82000</v>
      </c>
      <c r="D251" s="41">
        <v>5000</v>
      </c>
      <c r="E251" s="41">
        <v>77000</v>
      </c>
      <c r="F251" s="14"/>
      <c r="G251" s="16"/>
      <c r="H251" s="87" t="s">
        <v>411</v>
      </c>
      <c r="I251" s="19">
        <f>G251/C251+D251/C251</f>
        <v>6.097560975609756E-2</v>
      </c>
      <c r="J251" s="72"/>
      <c r="K251" s="14" t="s">
        <v>477</v>
      </c>
      <c r="L251" s="27"/>
    </row>
    <row r="252" spans="1:12" x14ac:dyDescent="0.25">
      <c r="A252" s="25"/>
      <c r="B252" s="14" t="s">
        <v>447</v>
      </c>
      <c r="C252" s="41">
        <v>82000</v>
      </c>
      <c r="D252" s="41">
        <v>5000</v>
      </c>
      <c r="E252" s="41">
        <v>77000</v>
      </c>
      <c r="F252" s="14"/>
      <c r="G252" s="16"/>
      <c r="H252" s="88"/>
      <c r="I252" s="19">
        <f>G252/C252+D252/C252</f>
        <v>6.097560975609756E-2</v>
      </c>
      <c r="J252" s="72"/>
      <c r="K252" s="14" t="s">
        <v>477</v>
      </c>
      <c r="L252" s="27"/>
    </row>
    <row r="253" spans="1:12" ht="31.5" x14ac:dyDescent="0.25">
      <c r="A253" s="25"/>
      <c r="B253" s="14" t="s">
        <v>448</v>
      </c>
      <c r="C253" s="41">
        <v>70000</v>
      </c>
      <c r="D253" s="41"/>
      <c r="E253" s="41"/>
      <c r="F253" s="14" t="s">
        <v>474</v>
      </c>
      <c r="G253" s="16">
        <v>35000</v>
      </c>
      <c r="H253" s="39" t="s">
        <v>412</v>
      </c>
      <c r="I253" s="19">
        <f>G253/C253+D253/C253</f>
        <v>0.5</v>
      </c>
      <c r="J253" s="72"/>
      <c r="K253" s="14" t="s">
        <v>477</v>
      </c>
      <c r="L253" s="27"/>
    </row>
    <row r="254" spans="1:12" ht="31.5" x14ac:dyDescent="0.25">
      <c r="A254" s="25"/>
      <c r="B254" s="14" t="s">
        <v>449</v>
      </c>
      <c r="C254" s="41">
        <v>125000</v>
      </c>
      <c r="D254" s="41">
        <v>31250</v>
      </c>
      <c r="E254" s="41">
        <v>93750</v>
      </c>
      <c r="F254" s="14"/>
      <c r="G254" s="16"/>
      <c r="H254" s="39" t="s">
        <v>481</v>
      </c>
      <c r="I254" s="19">
        <f>G254/C254+D254/C254</f>
        <v>0.25</v>
      </c>
      <c r="J254" s="72"/>
      <c r="K254" s="14" t="s">
        <v>477</v>
      </c>
      <c r="L254" s="27"/>
    </row>
    <row r="255" spans="1:12" ht="31.5" x14ac:dyDescent="0.25">
      <c r="A255" s="25"/>
      <c r="B255" s="14" t="s">
        <v>450</v>
      </c>
      <c r="C255" s="41">
        <v>32000</v>
      </c>
      <c r="D255" s="41">
        <v>7000</v>
      </c>
      <c r="E255" s="41">
        <v>25000</v>
      </c>
      <c r="F255" s="14"/>
      <c r="G255" s="16"/>
      <c r="H255" s="39" t="s">
        <v>482</v>
      </c>
      <c r="I255" s="19">
        <f>G255/C255+D255/C255</f>
        <v>0.21875</v>
      </c>
      <c r="J255" s="72"/>
      <c r="K255" s="14" t="s">
        <v>477</v>
      </c>
      <c r="L255" s="27"/>
    </row>
    <row r="256" spans="1:12" ht="31.5" x14ac:dyDescent="0.25">
      <c r="A256" s="25"/>
      <c r="B256" s="14" t="s">
        <v>451</v>
      </c>
      <c r="C256" s="41">
        <v>32000</v>
      </c>
      <c r="D256" s="41">
        <v>7000</v>
      </c>
      <c r="E256" s="41">
        <v>25000</v>
      </c>
      <c r="F256" s="14"/>
      <c r="G256" s="16"/>
      <c r="H256" s="39" t="s">
        <v>483</v>
      </c>
      <c r="I256" s="19">
        <f>G256/C256+D256/C256</f>
        <v>0.21875</v>
      </c>
      <c r="J256" s="72"/>
      <c r="K256" s="14" t="s">
        <v>477</v>
      </c>
      <c r="L256" s="27"/>
    </row>
    <row r="257" spans="1:12" ht="31.5" x14ac:dyDescent="0.25">
      <c r="A257" s="25"/>
      <c r="B257" s="14" t="s">
        <v>452</v>
      </c>
      <c r="C257" s="41">
        <v>42000</v>
      </c>
      <c r="D257" s="41">
        <v>5533</v>
      </c>
      <c r="E257" s="41">
        <v>36467</v>
      </c>
      <c r="F257" s="14"/>
      <c r="G257" s="16"/>
      <c r="H257" s="39" t="s">
        <v>413</v>
      </c>
      <c r="I257" s="19">
        <f>G257/C257+D257/C257</f>
        <v>0.13173809523809524</v>
      </c>
      <c r="J257" s="72"/>
      <c r="K257" s="14" t="s">
        <v>477</v>
      </c>
      <c r="L257" s="27"/>
    </row>
    <row r="258" spans="1:12" ht="31.5" x14ac:dyDescent="0.25">
      <c r="A258" s="25"/>
      <c r="B258" s="14" t="s">
        <v>453</v>
      </c>
      <c r="C258" s="41">
        <v>47000</v>
      </c>
      <c r="D258" s="41">
        <v>6060</v>
      </c>
      <c r="E258" s="41">
        <v>40940</v>
      </c>
      <c r="F258" s="14"/>
      <c r="G258" s="16"/>
      <c r="H258" s="39" t="s">
        <v>414</v>
      </c>
      <c r="I258" s="19">
        <f>G258/C258+D258/C258</f>
        <v>0.12893617021276596</v>
      </c>
      <c r="J258" s="72"/>
      <c r="K258" s="14" t="s">
        <v>477</v>
      </c>
      <c r="L258" s="27"/>
    </row>
    <row r="259" spans="1:12" ht="31.5" x14ac:dyDescent="0.25">
      <c r="A259" s="25"/>
      <c r="B259" s="14" t="s">
        <v>454</v>
      </c>
      <c r="C259" s="41">
        <v>84000</v>
      </c>
      <c r="D259" s="41">
        <v>25200</v>
      </c>
      <c r="E259" s="41">
        <v>58800</v>
      </c>
      <c r="F259" s="14"/>
      <c r="G259" s="16"/>
      <c r="H259" s="39" t="s">
        <v>415</v>
      </c>
      <c r="I259" s="19">
        <f>G259/C259+D259/C259</f>
        <v>0.3</v>
      </c>
      <c r="J259" s="72"/>
      <c r="K259" s="14" t="s">
        <v>477</v>
      </c>
      <c r="L259" s="27"/>
    </row>
    <row r="260" spans="1:12" ht="31.5" x14ac:dyDescent="0.25">
      <c r="A260" s="25"/>
      <c r="B260" s="14" t="s">
        <v>455</v>
      </c>
      <c r="C260" s="41">
        <v>28000</v>
      </c>
      <c r="D260" s="41">
        <v>2744</v>
      </c>
      <c r="E260" s="16">
        <v>25256</v>
      </c>
      <c r="F260" s="14"/>
      <c r="G260" s="16"/>
      <c r="H260" s="39" t="s">
        <v>485</v>
      </c>
      <c r="I260" s="19">
        <f>G260/C260+D260/C260</f>
        <v>9.8000000000000004E-2</v>
      </c>
      <c r="J260" s="72"/>
      <c r="K260" s="14" t="s">
        <v>477</v>
      </c>
      <c r="L260" s="27"/>
    </row>
    <row r="261" spans="1:12" ht="31.5" x14ac:dyDescent="0.25">
      <c r="A261" s="25"/>
      <c r="B261" s="14" t="s">
        <v>456</v>
      </c>
      <c r="C261" s="41">
        <v>32000</v>
      </c>
      <c r="D261" s="41">
        <v>3136</v>
      </c>
      <c r="E261" s="16">
        <v>28864</v>
      </c>
      <c r="F261" s="14"/>
      <c r="G261" s="16"/>
      <c r="H261" s="39" t="s">
        <v>484</v>
      </c>
      <c r="I261" s="19">
        <f>G261/C261+D261/C261</f>
        <v>9.8000000000000004E-2</v>
      </c>
      <c r="J261" s="72"/>
      <c r="K261" s="14" t="s">
        <v>477</v>
      </c>
      <c r="L261" s="27"/>
    </row>
    <row r="262" spans="1:12" ht="47.25" x14ac:dyDescent="0.25">
      <c r="A262" s="25"/>
      <c r="B262" s="14" t="s">
        <v>457</v>
      </c>
      <c r="C262" s="41">
        <v>49000</v>
      </c>
      <c r="D262" s="41">
        <v>5292</v>
      </c>
      <c r="E262" s="16">
        <v>43708</v>
      </c>
      <c r="F262" s="14"/>
      <c r="G262" s="16"/>
      <c r="H262" s="39" t="s">
        <v>416</v>
      </c>
      <c r="I262" s="19">
        <f>G262/C262+D262/C262</f>
        <v>0.108</v>
      </c>
      <c r="J262" s="72"/>
      <c r="K262" s="14" t="s">
        <v>477</v>
      </c>
      <c r="L262" s="27"/>
    </row>
    <row r="263" spans="1:12" ht="31.5" x14ac:dyDescent="0.25">
      <c r="A263" s="25"/>
      <c r="B263" s="14" t="s">
        <v>458</v>
      </c>
      <c r="C263" s="41">
        <v>59000</v>
      </c>
      <c r="D263" s="41">
        <v>6860</v>
      </c>
      <c r="E263" s="16">
        <v>52140</v>
      </c>
      <c r="F263" s="14"/>
      <c r="G263" s="16"/>
      <c r="H263" s="39" t="s">
        <v>486</v>
      </c>
      <c r="I263" s="19">
        <f>G263/C263+D263/C263</f>
        <v>0.11627118644067796</v>
      </c>
      <c r="J263" s="72"/>
      <c r="K263" s="14" t="s">
        <v>477</v>
      </c>
      <c r="L263" s="27"/>
    </row>
    <row r="264" spans="1:12" ht="31.5" customHeight="1" x14ac:dyDescent="0.25">
      <c r="A264" s="25"/>
      <c r="B264" s="14" t="s">
        <v>459</v>
      </c>
      <c r="C264" s="41">
        <v>73000</v>
      </c>
      <c r="D264" s="16">
        <v>8787.0370370370365</v>
      </c>
      <c r="E264" s="41">
        <v>64212.962962962964</v>
      </c>
      <c r="F264" s="14"/>
      <c r="G264" s="16"/>
      <c r="H264" s="87" t="s">
        <v>487</v>
      </c>
      <c r="I264" s="19">
        <f>G264/C264+D264/C264</f>
        <v>0.12037037037037036</v>
      </c>
      <c r="J264" s="72"/>
      <c r="K264" s="14" t="s">
        <v>478</v>
      </c>
      <c r="L264" s="27"/>
    </row>
    <row r="265" spans="1:12" x14ac:dyDescent="0.25">
      <c r="A265" s="25"/>
      <c r="B265" s="14" t="s">
        <v>460</v>
      </c>
      <c r="C265" s="41">
        <v>73000</v>
      </c>
      <c r="D265" s="16">
        <v>8787.0370370370365</v>
      </c>
      <c r="E265" s="41">
        <v>64212.962962962964</v>
      </c>
      <c r="F265" s="14"/>
      <c r="G265" s="16"/>
      <c r="H265" s="89"/>
      <c r="I265" s="19">
        <f>G265/C265+D265/C265</f>
        <v>0.12037037037037036</v>
      </c>
      <c r="J265" s="72"/>
      <c r="K265" s="14" t="s">
        <v>478</v>
      </c>
      <c r="L265" s="27"/>
    </row>
    <row r="266" spans="1:12" x14ac:dyDescent="0.25">
      <c r="A266" s="25"/>
      <c r="B266" s="14" t="s">
        <v>461</v>
      </c>
      <c r="C266" s="41">
        <v>42000</v>
      </c>
      <c r="D266" s="16">
        <v>5055.5555555555547</v>
      </c>
      <c r="E266" s="41">
        <v>36944.444444444445</v>
      </c>
      <c r="F266" s="14"/>
      <c r="G266" s="16"/>
      <c r="H266" s="88"/>
      <c r="I266" s="19">
        <f>G266/C266+D266/C266</f>
        <v>0.12037037037037035</v>
      </c>
      <c r="J266" s="72"/>
      <c r="K266" s="14" t="s">
        <v>477</v>
      </c>
      <c r="L266" s="27"/>
    </row>
    <row r="267" spans="1:12" ht="31.5" x14ac:dyDescent="0.25">
      <c r="A267" s="25"/>
      <c r="B267" s="14" t="s">
        <v>462</v>
      </c>
      <c r="C267" s="41">
        <v>87000</v>
      </c>
      <c r="D267" s="16"/>
      <c r="E267" s="41"/>
      <c r="F267" s="14" t="s">
        <v>475</v>
      </c>
      <c r="G267" s="16">
        <v>20000</v>
      </c>
      <c r="H267" s="39" t="s">
        <v>417</v>
      </c>
      <c r="I267" s="19">
        <f>G267/C267+D267/C267</f>
        <v>0.22988505747126436</v>
      </c>
      <c r="J267" s="72"/>
      <c r="K267" s="14" t="s">
        <v>477</v>
      </c>
      <c r="L267" s="27"/>
    </row>
    <row r="268" spans="1:12" ht="31.5" x14ac:dyDescent="0.25">
      <c r="A268" s="25"/>
      <c r="B268" s="14" t="s">
        <v>463</v>
      </c>
      <c r="C268" s="41">
        <v>178000</v>
      </c>
      <c r="D268" s="41">
        <v>26700</v>
      </c>
      <c r="E268" s="41">
        <v>151300</v>
      </c>
      <c r="F268" s="14"/>
      <c r="G268" s="16"/>
      <c r="H268" s="87" t="s">
        <v>418</v>
      </c>
      <c r="I268" s="19">
        <f>G268/C268+D268/C268</f>
        <v>0.15</v>
      </c>
      <c r="J268" s="72"/>
      <c r="K268" s="14" t="s">
        <v>477</v>
      </c>
      <c r="L268" s="27"/>
    </row>
    <row r="269" spans="1:12" ht="31.5" x14ac:dyDescent="0.25">
      <c r="A269" s="25"/>
      <c r="B269" s="14" t="s">
        <v>464</v>
      </c>
      <c r="C269" s="41">
        <v>178000</v>
      </c>
      <c r="D269" s="41">
        <v>26700</v>
      </c>
      <c r="E269" s="41">
        <v>151300</v>
      </c>
      <c r="F269" s="14"/>
      <c r="G269" s="16"/>
      <c r="H269" s="89"/>
      <c r="I269" s="19">
        <f>G269/C269+D269/C269</f>
        <v>0.15</v>
      </c>
      <c r="J269" s="72"/>
      <c r="K269" s="14" t="s">
        <v>477</v>
      </c>
      <c r="L269" s="27"/>
    </row>
    <row r="270" spans="1:12" x14ac:dyDescent="0.25">
      <c r="A270" s="25"/>
      <c r="B270" s="14" t="s">
        <v>465</v>
      </c>
      <c r="C270" s="41">
        <v>178000</v>
      </c>
      <c r="D270" s="41">
        <v>26700</v>
      </c>
      <c r="E270" s="41">
        <v>151300</v>
      </c>
      <c r="F270" s="14"/>
      <c r="G270" s="16"/>
      <c r="H270" s="88"/>
      <c r="I270" s="19">
        <f>G270/C270+D270/C270</f>
        <v>0.15</v>
      </c>
      <c r="J270" s="72"/>
      <c r="K270" s="14" t="s">
        <v>477</v>
      </c>
      <c r="L270" s="27"/>
    </row>
    <row r="271" spans="1:12" ht="47.25" x14ac:dyDescent="0.25">
      <c r="A271" s="25"/>
      <c r="B271" s="14" t="s">
        <v>459</v>
      </c>
      <c r="C271" s="41">
        <v>73000</v>
      </c>
      <c r="D271" s="16"/>
      <c r="E271" s="41"/>
      <c r="F271" s="14" t="s">
        <v>476</v>
      </c>
      <c r="G271" s="16">
        <v>22000</v>
      </c>
      <c r="H271" s="87" t="s">
        <v>419</v>
      </c>
      <c r="I271" s="19">
        <f>G271/C271+D271/C271</f>
        <v>0.30136986301369861</v>
      </c>
      <c r="J271" s="72"/>
      <c r="K271" s="14" t="s">
        <v>478</v>
      </c>
      <c r="L271" s="27"/>
    </row>
    <row r="272" spans="1:12" s="27" customFormat="1" ht="47.25" x14ac:dyDescent="0.25">
      <c r="A272" s="25"/>
      <c r="B272" s="14" t="s">
        <v>460</v>
      </c>
      <c r="C272" s="41">
        <v>73000</v>
      </c>
      <c r="D272" s="16"/>
      <c r="E272" s="41"/>
      <c r="F272" s="14" t="s">
        <v>476</v>
      </c>
      <c r="G272" s="16">
        <v>22000</v>
      </c>
      <c r="H272" s="88"/>
      <c r="I272" s="19">
        <f>G272/C272+D272/C272</f>
        <v>0.30136986301369861</v>
      </c>
      <c r="J272" s="72"/>
      <c r="K272" s="14" t="s">
        <v>478</v>
      </c>
      <c r="L272" s="40"/>
    </row>
    <row r="273" spans="1:12" ht="31.5" x14ac:dyDescent="0.25">
      <c r="A273" s="25"/>
      <c r="B273" s="18" t="s">
        <v>559</v>
      </c>
      <c r="C273" s="17">
        <v>129000</v>
      </c>
      <c r="D273" s="17">
        <v>29000</v>
      </c>
      <c r="E273" s="17">
        <v>100000</v>
      </c>
      <c r="F273" s="14"/>
      <c r="G273" s="16"/>
      <c r="H273" s="39" t="s">
        <v>488</v>
      </c>
      <c r="I273" s="19">
        <f>D273/C273+G273/C273</f>
        <v>0.22480620155038761</v>
      </c>
      <c r="J273" s="72" t="s">
        <v>479</v>
      </c>
      <c r="K273" s="14" t="s">
        <v>477</v>
      </c>
      <c r="L273" s="27"/>
    </row>
    <row r="274" spans="1:12" ht="31.5" x14ac:dyDescent="0.25">
      <c r="A274" s="25"/>
      <c r="B274" s="18" t="s">
        <v>560</v>
      </c>
      <c r="C274" s="17">
        <v>180000</v>
      </c>
      <c r="D274" s="17">
        <v>61000</v>
      </c>
      <c r="E274" s="17">
        <v>119000</v>
      </c>
      <c r="F274" s="14"/>
      <c r="G274" s="16"/>
      <c r="H274" s="39" t="s">
        <v>489</v>
      </c>
      <c r="I274" s="19">
        <f>D274/C274+G274/C274</f>
        <v>0.33888888888888891</v>
      </c>
      <c r="J274" s="72"/>
      <c r="K274" s="14" t="s">
        <v>477</v>
      </c>
      <c r="L274" s="27"/>
    </row>
    <row r="275" spans="1:12" ht="31.5" x14ac:dyDescent="0.25">
      <c r="A275" s="25"/>
      <c r="B275" s="18" t="s">
        <v>561</v>
      </c>
      <c r="C275" s="17">
        <v>280000</v>
      </c>
      <c r="D275" s="17">
        <v>101000</v>
      </c>
      <c r="E275" s="17">
        <v>179000</v>
      </c>
      <c r="F275" s="14"/>
      <c r="G275" s="16"/>
      <c r="H275" s="39" t="s">
        <v>490</v>
      </c>
      <c r="I275" s="19">
        <f>D275/C275+G275/C275</f>
        <v>0.36071428571428571</v>
      </c>
      <c r="J275" s="72"/>
      <c r="K275" s="14" t="s">
        <v>477</v>
      </c>
      <c r="L275" s="27"/>
    </row>
    <row r="276" spans="1:12" ht="31.5" x14ac:dyDescent="0.25">
      <c r="A276" s="25"/>
      <c r="B276" s="18" t="s">
        <v>562</v>
      </c>
      <c r="C276" s="17">
        <v>280000</v>
      </c>
      <c r="D276" s="17">
        <v>81000</v>
      </c>
      <c r="E276" s="17">
        <v>199000</v>
      </c>
      <c r="F276" s="14"/>
      <c r="G276" s="16"/>
      <c r="H276" s="39" t="s">
        <v>491</v>
      </c>
      <c r="I276" s="19">
        <f>D276/C276+G276/C276</f>
        <v>0.28928571428571431</v>
      </c>
      <c r="J276" s="72"/>
      <c r="K276" s="14" t="s">
        <v>477</v>
      </c>
      <c r="L276" s="27"/>
    </row>
    <row r="277" spans="1:12" ht="31.5" x14ac:dyDescent="0.25">
      <c r="A277" s="25"/>
      <c r="B277" s="18" t="s">
        <v>563</v>
      </c>
      <c r="C277" s="17">
        <v>294000</v>
      </c>
      <c r="D277" s="17">
        <v>30000</v>
      </c>
      <c r="E277" s="17">
        <v>264000</v>
      </c>
      <c r="F277" s="14"/>
      <c r="G277" s="16"/>
      <c r="H277" s="39" t="s">
        <v>492</v>
      </c>
      <c r="I277" s="19">
        <f>D277/C277+G277/C277</f>
        <v>0.10204081632653061</v>
      </c>
      <c r="J277" s="72"/>
      <c r="K277" s="14" t="s">
        <v>477</v>
      </c>
      <c r="L277" s="27"/>
    </row>
    <row r="278" spans="1:12" ht="31.5" x14ac:dyDescent="0.25">
      <c r="A278" s="25"/>
      <c r="B278" s="18" t="s">
        <v>564</v>
      </c>
      <c r="C278" s="17">
        <v>588000</v>
      </c>
      <c r="D278" s="17">
        <v>120000</v>
      </c>
      <c r="E278" s="17">
        <v>468000</v>
      </c>
      <c r="F278" s="14"/>
      <c r="G278" s="16"/>
      <c r="H278" s="39" t="s">
        <v>493</v>
      </c>
      <c r="I278" s="19">
        <f>D278/C278+G278/C278</f>
        <v>0.20408163265306123</v>
      </c>
      <c r="J278" s="72"/>
      <c r="K278" s="14" t="s">
        <v>477</v>
      </c>
      <c r="L278" s="27"/>
    </row>
    <row r="279" spans="1:12" ht="31.5" x14ac:dyDescent="0.25">
      <c r="A279" s="25"/>
      <c r="B279" s="18" t="s">
        <v>565</v>
      </c>
      <c r="C279" s="17">
        <v>205000</v>
      </c>
      <c r="D279" s="17">
        <v>20000</v>
      </c>
      <c r="E279" s="17">
        <v>185000</v>
      </c>
      <c r="F279" s="14"/>
      <c r="G279" s="16"/>
      <c r="H279" s="39" t="s">
        <v>494</v>
      </c>
      <c r="I279" s="19">
        <f>D279/C279+G279/C279</f>
        <v>9.7560975609756101E-2</v>
      </c>
      <c r="J279" s="72"/>
      <c r="K279" s="14" t="s">
        <v>477</v>
      </c>
      <c r="L279" s="27"/>
    </row>
    <row r="280" spans="1:12" ht="31.5" x14ac:dyDescent="0.25">
      <c r="A280" s="25"/>
      <c r="B280" s="18" t="s">
        <v>566</v>
      </c>
      <c r="C280" s="17">
        <v>150000</v>
      </c>
      <c r="D280" s="17">
        <v>5000</v>
      </c>
      <c r="E280" s="17">
        <v>145000</v>
      </c>
      <c r="F280" s="14"/>
      <c r="G280" s="16"/>
      <c r="H280" s="39" t="s">
        <v>495</v>
      </c>
      <c r="I280" s="19">
        <f>D280/C280+G280/C280</f>
        <v>3.3333333333333333E-2</v>
      </c>
      <c r="J280" s="72"/>
      <c r="K280" s="14" t="s">
        <v>477</v>
      </c>
      <c r="L280" s="27"/>
    </row>
    <row r="281" spans="1:12" ht="31.5" x14ac:dyDescent="0.25">
      <c r="A281" s="25"/>
      <c r="B281" s="18" t="s">
        <v>567</v>
      </c>
      <c r="C281" s="17">
        <v>700000</v>
      </c>
      <c r="D281" s="17">
        <v>350000</v>
      </c>
      <c r="E281" s="17">
        <v>350000</v>
      </c>
      <c r="F281" s="14"/>
      <c r="G281" s="16"/>
      <c r="H281" s="39" t="s">
        <v>496</v>
      </c>
      <c r="I281" s="19">
        <f>D281/C281+G281/C281</f>
        <v>0.5</v>
      </c>
      <c r="J281" s="72"/>
      <c r="K281" s="14" t="s">
        <v>477</v>
      </c>
      <c r="L281" s="27"/>
    </row>
    <row r="282" spans="1:12" x14ac:dyDescent="0.25">
      <c r="A282" s="25"/>
      <c r="B282" s="18" t="s">
        <v>568</v>
      </c>
      <c r="C282" s="17">
        <v>159000</v>
      </c>
      <c r="D282" s="17">
        <v>4000</v>
      </c>
      <c r="E282" s="17">
        <v>155000</v>
      </c>
      <c r="F282" s="14"/>
      <c r="G282" s="16"/>
      <c r="H282" s="39" t="s">
        <v>497</v>
      </c>
      <c r="I282" s="19">
        <f>D282/C282+G282/C282</f>
        <v>2.5157232704402517E-2</v>
      </c>
      <c r="J282" s="72"/>
      <c r="K282" s="14" t="s">
        <v>477</v>
      </c>
      <c r="L282" s="27"/>
    </row>
    <row r="283" spans="1:12" x14ac:dyDescent="0.25">
      <c r="A283" s="25"/>
      <c r="B283" s="18" t="s">
        <v>569</v>
      </c>
      <c r="C283" s="17">
        <v>259000</v>
      </c>
      <c r="D283" s="17">
        <v>40000</v>
      </c>
      <c r="E283" s="17">
        <v>219000</v>
      </c>
      <c r="F283" s="14"/>
      <c r="G283" s="16"/>
      <c r="H283" s="39" t="s">
        <v>498</v>
      </c>
      <c r="I283" s="19">
        <f>D283/C283+G283/C283</f>
        <v>0.15444015444015444</v>
      </c>
      <c r="J283" s="72"/>
      <c r="K283" s="14" t="s">
        <v>477</v>
      </c>
      <c r="L283" s="27"/>
    </row>
    <row r="284" spans="1:12" x14ac:dyDescent="0.25">
      <c r="A284" s="25"/>
      <c r="B284" s="18" t="s">
        <v>570</v>
      </c>
      <c r="C284" s="17">
        <v>259000</v>
      </c>
      <c r="D284" s="17">
        <v>30000</v>
      </c>
      <c r="E284" s="17">
        <v>229000</v>
      </c>
      <c r="F284" s="14"/>
      <c r="G284" s="16"/>
      <c r="H284" s="39" t="s">
        <v>499</v>
      </c>
      <c r="I284" s="19">
        <f>D284/C284+G284/C284</f>
        <v>0.11583011583011583</v>
      </c>
      <c r="J284" s="72"/>
      <c r="K284" s="14" t="s">
        <v>477</v>
      </c>
      <c r="L284" s="27"/>
    </row>
    <row r="285" spans="1:12" x14ac:dyDescent="0.25">
      <c r="A285" s="25"/>
      <c r="B285" s="18" t="s">
        <v>571</v>
      </c>
      <c r="C285" s="17">
        <v>279000</v>
      </c>
      <c r="D285" s="17">
        <v>19000</v>
      </c>
      <c r="E285" s="17">
        <v>260000</v>
      </c>
      <c r="F285" s="14"/>
      <c r="G285" s="16"/>
      <c r="H285" s="39" t="s">
        <v>500</v>
      </c>
      <c r="I285" s="19">
        <f>D285/C285+G285/C285</f>
        <v>6.8100358422939072E-2</v>
      </c>
      <c r="J285" s="72"/>
      <c r="K285" s="14" t="s">
        <v>477</v>
      </c>
      <c r="L285" s="27"/>
    </row>
    <row r="286" spans="1:12" x14ac:dyDescent="0.25">
      <c r="A286" s="25"/>
      <c r="B286" s="18" t="s">
        <v>572</v>
      </c>
      <c r="C286" s="17">
        <v>558000</v>
      </c>
      <c r="D286" s="17">
        <v>58000</v>
      </c>
      <c r="E286" s="17">
        <v>500000</v>
      </c>
      <c r="F286" s="14"/>
      <c r="G286" s="16"/>
      <c r="H286" s="39" t="s">
        <v>501</v>
      </c>
      <c r="I286" s="19">
        <f>D286/C286+G286/C286</f>
        <v>0.1039426523297491</v>
      </c>
      <c r="J286" s="72"/>
      <c r="K286" s="14" t="s">
        <v>477</v>
      </c>
      <c r="L286" s="27"/>
    </row>
    <row r="287" spans="1:12" ht="31.5" x14ac:dyDescent="0.25">
      <c r="A287" s="25"/>
      <c r="B287" s="18" t="s">
        <v>573</v>
      </c>
      <c r="C287" s="41">
        <v>155000</v>
      </c>
      <c r="D287" s="41">
        <v>10000</v>
      </c>
      <c r="E287" s="17">
        <v>145000</v>
      </c>
      <c r="F287" s="14"/>
      <c r="G287" s="41"/>
      <c r="H287" s="39" t="s">
        <v>502</v>
      </c>
      <c r="I287" s="19">
        <f>D287/C287+G287/C287</f>
        <v>6.4516129032258063E-2</v>
      </c>
      <c r="J287" s="72"/>
      <c r="K287" s="14" t="s">
        <v>477</v>
      </c>
      <c r="L287" s="27"/>
    </row>
    <row r="288" spans="1:12" ht="31.5" x14ac:dyDescent="0.25">
      <c r="A288" s="25"/>
      <c r="B288" s="18" t="s">
        <v>574</v>
      </c>
      <c r="C288" s="41">
        <v>310000</v>
      </c>
      <c r="D288" s="41">
        <v>32000</v>
      </c>
      <c r="E288" s="17">
        <v>278000</v>
      </c>
      <c r="F288" s="14"/>
      <c r="G288" s="41"/>
      <c r="H288" s="39" t="s">
        <v>503</v>
      </c>
      <c r="I288" s="19">
        <f>D288/C288+G288/C288</f>
        <v>0.1032258064516129</v>
      </c>
      <c r="J288" s="72"/>
      <c r="K288" s="14" t="s">
        <v>477</v>
      </c>
      <c r="L288" s="27"/>
    </row>
    <row r="289" spans="1:12" x14ac:dyDescent="0.25">
      <c r="A289" s="25"/>
      <c r="B289" s="18" t="s">
        <v>575</v>
      </c>
      <c r="C289" s="41">
        <v>145000</v>
      </c>
      <c r="D289" s="41">
        <v>14500</v>
      </c>
      <c r="E289" s="17">
        <v>130500</v>
      </c>
      <c r="F289" s="14"/>
      <c r="G289" s="41"/>
      <c r="H289" s="39" t="s">
        <v>504</v>
      </c>
      <c r="I289" s="19">
        <f>D289/C289+G289/C289</f>
        <v>0.1</v>
      </c>
      <c r="J289" s="72"/>
      <c r="K289" s="14" t="s">
        <v>477</v>
      </c>
      <c r="L289" s="27"/>
    </row>
    <row r="290" spans="1:12" x14ac:dyDescent="0.25">
      <c r="A290" s="25"/>
      <c r="B290" s="18" t="s">
        <v>576</v>
      </c>
      <c r="C290" s="41">
        <v>310000</v>
      </c>
      <c r="D290" s="41">
        <v>31000</v>
      </c>
      <c r="E290" s="17">
        <v>279000</v>
      </c>
      <c r="F290" s="14"/>
      <c r="G290" s="41"/>
      <c r="H290" s="39" t="s">
        <v>505</v>
      </c>
      <c r="I290" s="19">
        <f>D290/C290+G290/C290</f>
        <v>0.1</v>
      </c>
      <c r="J290" s="72"/>
      <c r="K290" s="14" t="s">
        <v>477</v>
      </c>
      <c r="L290" s="27"/>
    </row>
    <row r="291" spans="1:12" ht="30.75" x14ac:dyDescent="0.25">
      <c r="A291" s="25"/>
      <c r="B291" s="18" t="s">
        <v>577</v>
      </c>
      <c r="C291" s="41">
        <v>185000</v>
      </c>
      <c r="D291" s="41">
        <v>18500</v>
      </c>
      <c r="E291" s="17">
        <v>166500</v>
      </c>
      <c r="F291" s="14"/>
      <c r="G291" s="41"/>
      <c r="H291" s="39" t="s">
        <v>506</v>
      </c>
      <c r="I291" s="19">
        <f>D291/C291+G291/C291</f>
        <v>0.1</v>
      </c>
      <c r="J291" s="72"/>
      <c r="K291" s="45" t="s">
        <v>2712</v>
      </c>
      <c r="L291" s="27"/>
    </row>
    <row r="292" spans="1:12" ht="30.75" x14ac:dyDescent="0.25">
      <c r="A292" s="25"/>
      <c r="B292" s="18" t="s">
        <v>578</v>
      </c>
      <c r="C292" s="41">
        <v>299000</v>
      </c>
      <c r="D292" s="41">
        <v>29900</v>
      </c>
      <c r="E292" s="17">
        <v>269100</v>
      </c>
      <c r="F292" s="14"/>
      <c r="G292" s="41"/>
      <c r="H292" s="39" t="s">
        <v>507</v>
      </c>
      <c r="I292" s="19">
        <f>D292/C292+G292/C292</f>
        <v>0.1</v>
      </c>
      <c r="J292" s="72"/>
      <c r="K292" s="45" t="s">
        <v>2712</v>
      </c>
      <c r="L292" s="27"/>
    </row>
    <row r="293" spans="1:12" ht="31.5" customHeight="1" x14ac:dyDescent="0.25">
      <c r="A293" s="25"/>
      <c r="B293" s="91" t="s">
        <v>579</v>
      </c>
      <c r="C293" s="90">
        <v>1065000</v>
      </c>
      <c r="D293" s="41"/>
      <c r="E293" s="17"/>
      <c r="F293" s="14" t="s">
        <v>632</v>
      </c>
      <c r="G293" s="41">
        <v>120000</v>
      </c>
      <c r="H293" s="86" t="s">
        <v>508</v>
      </c>
      <c r="I293" s="71">
        <f>D293/C293+G293/C293</f>
        <v>0.11267605633802817</v>
      </c>
      <c r="J293" s="72"/>
      <c r="K293" s="14" t="s">
        <v>477</v>
      </c>
      <c r="L293" s="27"/>
    </row>
    <row r="294" spans="1:12" x14ac:dyDescent="0.25">
      <c r="A294" s="25"/>
      <c r="B294" s="91"/>
      <c r="C294" s="90"/>
      <c r="D294" s="41"/>
      <c r="E294" s="17"/>
      <c r="F294" s="14" t="s">
        <v>633</v>
      </c>
      <c r="G294" s="41">
        <v>120000</v>
      </c>
      <c r="H294" s="86"/>
      <c r="I294" s="71"/>
      <c r="J294" s="72"/>
      <c r="K294" s="14" t="s">
        <v>477</v>
      </c>
      <c r="L294" s="27"/>
    </row>
    <row r="295" spans="1:12" x14ac:dyDescent="0.25">
      <c r="A295" s="25"/>
      <c r="B295" s="91"/>
      <c r="C295" s="90"/>
      <c r="D295" s="41"/>
      <c r="E295" s="17"/>
      <c r="F295" s="14" t="s">
        <v>634</v>
      </c>
      <c r="G295" s="41">
        <v>120000</v>
      </c>
      <c r="H295" s="86"/>
      <c r="I295" s="71"/>
      <c r="J295" s="72"/>
      <c r="K295" s="14" t="s">
        <v>477</v>
      </c>
      <c r="L295" s="27"/>
    </row>
    <row r="296" spans="1:12" ht="31.5" x14ac:dyDescent="0.25">
      <c r="A296" s="25"/>
      <c r="B296" s="18" t="s">
        <v>580</v>
      </c>
      <c r="C296" s="41">
        <v>355000</v>
      </c>
      <c r="D296" s="41">
        <v>20000</v>
      </c>
      <c r="E296" s="17">
        <v>335000</v>
      </c>
      <c r="F296" s="14"/>
      <c r="G296" s="41"/>
      <c r="H296" s="39" t="s">
        <v>509</v>
      </c>
      <c r="I296" s="19">
        <f>D296/C296+G296/C296</f>
        <v>5.6338028169014086E-2</v>
      </c>
      <c r="J296" s="72"/>
      <c r="K296" s="14" t="s">
        <v>643</v>
      </c>
      <c r="L296" s="27"/>
    </row>
    <row r="297" spans="1:12" ht="31.5" x14ac:dyDescent="0.25">
      <c r="A297" s="25"/>
      <c r="B297" s="85" t="s">
        <v>581</v>
      </c>
      <c r="C297" s="83">
        <v>1065000</v>
      </c>
      <c r="D297" s="41"/>
      <c r="E297" s="17"/>
      <c r="F297" s="14" t="s">
        <v>632</v>
      </c>
      <c r="G297" s="41">
        <v>120000</v>
      </c>
      <c r="H297" s="76" t="s">
        <v>510</v>
      </c>
      <c r="I297" s="71">
        <f>D297/C297+G297/C297</f>
        <v>0.11267605633802817</v>
      </c>
      <c r="J297" s="72"/>
      <c r="K297" s="14" t="s">
        <v>644</v>
      </c>
      <c r="L297" s="27"/>
    </row>
    <row r="298" spans="1:12" ht="31.5" x14ac:dyDescent="0.25">
      <c r="A298" s="25"/>
      <c r="B298" s="85"/>
      <c r="C298" s="83"/>
      <c r="D298" s="41"/>
      <c r="E298" s="17"/>
      <c r="F298" s="14" t="s">
        <v>633</v>
      </c>
      <c r="G298" s="41">
        <v>120000</v>
      </c>
      <c r="H298" s="76"/>
      <c r="I298" s="71"/>
      <c r="J298" s="72"/>
      <c r="K298" s="14" t="s">
        <v>644</v>
      </c>
      <c r="L298" s="27"/>
    </row>
    <row r="299" spans="1:12" ht="31.5" x14ac:dyDescent="0.25">
      <c r="A299" s="25"/>
      <c r="B299" s="85"/>
      <c r="C299" s="83"/>
      <c r="D299" s="41"/>
      <c r="E299" s="17"/>
      <c r="F299" s="14" t="s">
        <v>634</v>
      </c>
      <c r="G299" s="41">
        <v>120000</v>
      </c>
      <c r="H299" s="76"/>
      <c r="I299" s="71"/>
      <c r="J299" s="72"/>
      <c r="K299" s="14" t="s">
        <v>644</v>
      </c>
      <c r="L299" s="27"/>
    </row>
    <row r="300" spans="1:12" ht="31.5" x14ac:dyDescent="0.25">
      <c r="A300" s="25"/>
      <c r="B300" s="18" t="s">
        <v>582</v>
      </c>
      <c r="C300" s="41">
        <v>225000</v>
      </c>
      <c r="D300" s="41">
        <v>20000</v>
      </c>
      <c r="E300" s="17">
        <v>205000</v>
      </c>
      <c r="F300" s="14"/>
      <c r="G300" s="41"/>
      <c r="H300" s="39" t="s">
        <v>511</v>
      </c>
      <c r="I300" s="19">
        <f>D300/C300+G300/C300</f>
        <v>8.8888888888888892E-2</v>
      </c>
      <c r="J300" s="72"/>
      <c r="K300" s="14" t="s">
        <v>477</v>
      </c>
      <c r="L300" s="27"/>
    </row>
    <row r="301" spans="1:12" ht="31.5" x14ac:dyDescent="0.25">
      <c r="A301" s="25"/>
      <c r="B301" s="18" t="s">
        <v>583</v>
      </c>
      <c r="C301" s="41">
        <v>239000</v>
      </c>
      <c r="D301" s="41"/>
      <c r="E301" s="17"/>
      <c r="F301" s="14" t="s">
        <v>468</v>
      </c>
      <c r="G301" s="41">
        <v>44000</v>
      </c>
      <c r="H301" s="39" t="s">
        <v>512</v>
      </c>
      <c r="I301" s="19">
        <f>D301/C301+G301/C301</f>
        <v>0.18410041841004185</v>
      </c>
      <c r="J301" s="72"/>
      <c r="K301" s="14" t="s">
        <v>477</v>
      </c>
      <c r="L301" s="27"/>
    </row>
    <row r="302" spans="1:12" ht="47.25" x14ac:dyDescent="0.25">
      <c r="A302" s="25"/>
      <c r="B302" s="18" t="s">
        <v>584</v>
      </c>
      <c r="C302" s="41">
        <v>360000</v>
      </c>
      <c r="D302" s="41">
        <v>61000</v>
      </c>
      <c r="E302" s="17">
        <v>299000</v>
      </c>
      <c r="F302" s="14"/>
      <c r="G302" s="41"/>
      <c r="H302" s="39" t="s">
        <v>513</v>
      </c>
      <c r="I302" s="19">
        <f>D302/C302+G302/C302</f>
        <v>0.16944444444444445</v>
      </c>
      <c r="J302" s="72"/>
      <c r="K302" s="14" t="s">
        <v>645</v>
      </c>
      <c r="L302" s="27"/>
    </row>
    <row r="303" spans="1:12" ht="31.5" x14ac:dyDescent="0.25">
      <c r="A303" s="25"/>
      <c r="B303" s="18" t="s">
        <v>585</v>
      </c>
      <c r="C303" s="41">
        <v>720000</v>
      </c>
      <c r="D303" s="41">
        <v>162000</v>
      </c>
      <c r="E303" s="17">
        <v>558000</v>
      </c>
      <c r="F303" s="14"/>
      <c r="G303" s="41"/>
      <c r="H303" s="39" t="s">
        <v>514</v>
      </c>
      <c r="I303" s="19">
        <f>D303/C303+G303/C303</f>
        <v>0.22500000000000001</v>
      </c>
      <c r="J303" s="72"/>
      <c r="K303" s="14" t="s">
        <v>646</v>
      </c>
      <c r="L303" s="27"/>
    </row>
    <row r="304" spans="1:12" x14ac:dyDescent="0.25">
      <c r="A304" s="25"/>
      <c r="B304" s="18" t="s">
        <v>586</v>
      </c>
      <c r="C304" s="41">
        <v>190000</v>
      </c>
      <c r="D304" s="41">
        <v>20000</v>
      </c>
      <c r="E304" s="17">
        <v>170000</v>
      </c>
      <c r="F304" s="14"/>
      <c r="G304" s="41"/>
      <c r="H304" s="39" t="s">
        <v>515</v>
      </c>
      <c r="I304" s="19">
        <f>D304/C304+G304/C304</f>
        <v>0.10526315789473684</v>
      </c>
      <c r="J304" s="72"/>
      <c r="K304" s="14" t="s">
        <v>477</v>
      </c>
      <c r="L304" s="27"/>
    </row>
    <row r="305" spans="1:12" x14ac:dyDescent="0.25">
      <c r="A305" s="25"/>
      <c r="B305" s="18" t="s">
        <v>587</v>
      </c>
      <c r="C305" s="41">
        <v>189000</v>
      </c>
      <c r="D305" s="41">
        <v>19000</v>
      </c>
      <c r="E305" s="17">
        <v>170000</v>
      </c>
      <c r="F305" s="14"/>
      <c r="G305" s="41"/>
      <c r="H305" s="39" t="s">
        <v>516</v>
      </c>
      <c r="I305" s="19">
        <f>D305/C305+G305/C305</f>
        <v>0.10052910052910052</v>
      </c>
      <c r="J305" s="72"/>
      <c r="K305" s="14" t="s">
        <v>477</v>
      </c>
      <c r="L305" s="27"/>
    </row>
    <row r="306" spans="1:12" ht="31.5" customHeight="1" x14ac:dyDescent="0.25">
      <c r="A306" s="25"/>
      <c r="B306" s="18" t="s">
        <v>588</v>
      </c>
      <c r="C306" s="41">
        <v>153000</v>
      </c>
      <c r="D306" s="41">
        <v>20000</v>
      </c>
      <c r="E306" s="17">
        <v>133000</v>
      </c>
      <c r="F306" s="14"/>
      <c r="G306" s="41"/>
      <c r="H306" s="76" t="s">
        <v>517</v>
      </c>
      <c r="I306" s="19">
        <f>D306/C306+G306/C306</f>
        <v>0.13071895424836602</v>
      </c>
      <c r="J306" s="72"/>
      <c r="K306" s="14" t="s">
        <v>647</v>
      </c>
      <c r="L306" s="27"/>
    </row>
    <row r="307" spans="1:12" x14ac:dyDescent="0.25">
      <c r="A307" s="25"/>
      <c r="B307" s="18" t="s">
        <v>589</v>
      </c>
      <c r="C307" s="41">
        <v>205000</v>
      </c>
      <c r="D307" s="41">
        <v>20000</v>
      </c>
      <c r="E307" s="17">
        <v>185000</v>
      </c>
      <c r="F307" s="14"/>
      <c r="G307" s="41"/>
      <c r="H307" s="76"/>
      <c r="I307" s="19">
        <f>D307/C307+G307/C307</f>
        <v>9.7560975609756101E-2</v>
      </c>
      <c r="J307" s="72"/>
      <c r="K307" s="14" t="s">
        <v>647</v>
      </c>
      <c r="L307" s="27"/>
    </row>
    <row r="308" spans="1:12" ht="47.25" x14ac:dyDescent="0.25">
      <c r="A308" s="25"/>
      <c r="B308" s="18" t="s">
        <v>590</v>
      </c>
      <c r="C308" s="41">
        <v>307000</v>
      </c>
      <c r="D308" s="41">
        <v>30000</v>
      </c>
      <c r="E308" s="17">
        <v>277000</v>
      </c>
      <c r="F308" s="14"/>
      <c r="G308" s="41"/>
      <c r="H308" s="39" t="s">
        <v>518</v>
      </c>
      <c r="I308" s="19">
        <f>D308/C308+G308/C308</f>
        <v>9.7719869706840393E-2</v>
      </c>
      <c r="J308" s="72"/>
      <c r="K308" s="14" t="s">
        <v>648</v>
      </c>
      <c r="L308" s="27"/>
    </row>
    <row r="309" spans="1:12" x14ac:dyDescent="0.25">
      <c r="A309" s="25"/>
      <c r="B309" s="18" t="s">
        <v>591</v>
      </c>
      <c r="C309" s="41">
        <v>225000</v>
      </c>
      <c r="D309" s="41">
        <v>30000</v>
      </c>
      <c r="E309" s="17">
        <v>195000</v>
      </c>
      <c r="F309" s="14"/>
      <c r="G309" s="41"/>
      <c r="H309" s="39" t="s">
        <v>519</v>
      </c>
      <c r="I309" s="19">
        <f>D309/C309+G309/C309</f>
        <v>0.13333333333333333</v>
      </c>
      <c r="J309" s="72"/>
      <c r="K309" s="14" t="s">
        <v>477</v>
      </c>
      <c r="L309" s="27"/>
    </row>
    <row r="310" spans="1:12" ht="31.5" x14ac:dyDescent="0.25">
      <c r="A310" s="25"/>
      <c r="B310" s="18" t="s">
        <v>588</v>
      </c>
      <c r="C310" s="41">
        <v>153000</v>
      </c>
      <c r="D310" s="41"/>
      <c r="E310" s="17"/>
      <c r="F310" s="14" t="s">
        <v>635</v>
      </c>
      <c r="G310" s="41">
        <v>16000</v>
      </c>
      <c r="H310" s="39" t="s">
        <v>520</v>
      </c>
      <c r="I310" s="19">
        <f>D310/C310+G310/C310</f>
        <v>0.10457516339869281</v>
      </c>
      <c r="J310" s="72"/>
      <c r="K310" s="46" t="s">
        <v>649</v>
      </c>
      <c r="L310" s="27"/>
    </row>
    <row r="311" spans="1:12" ht="31.5" customHeight="1" x14ac:dyDescent="0.25">
      <c r="A311" s="25"/>
      <c r="B311" s="18" t="s">
        <v>589</v>
      </c>
      <c r="C311" s="41">
        <v>205000</v>
      </c>
      <c r="D311" s="41"/>
      <c r="E311" s="17"/>
      <c r="F311" s="78" t="s">
        <v>636</v>
      </c>
      <c r="G311" s="83">
        <v>32000</v>
      </c>
      <c r="H311" s="76" t="s">
        <v>521</v>
      </c>
      <c r="I311" s="19">
        <f>D311/C311+G311/C311</f>
        <v>0.15609756097560976</v>
      </c>
      <c r="J311" s="72"/>
      <c r="K311" s="14" t="s">
        <v>649</v>
      </c>
      <c r="L311" s="27"/>
    </row>
    <row r="312" spans="1:12" x14ac:dyDescent="0.25">
      <c r="A312" s="25"/>
      <c r="B312" s="18" t="s">
        <v>592</v>
      </c>
      <c r="C312" s="41">
        <v>307000</v>
      </c>
      <c r="D312" s="41"/>
      <c r="E312" s="17"/>
      <c r="F312" s="78"/>
      <c r="G312" s="83"/>
      <c r="H312" s="76"/>
      <c r="I312" s="19">
        <f>G311/C312</f>
        <v>0.10423452768729642</v>
      </c>
      <c r="J312" s="72"/>
      <c r="K312" s="14" t="s">
        <v>649</v>
      </c>
      <c r="L312" s="27"/>
    </row>
    <row r="313" spans="1:12" ht="31.5" x14ac:dyDescent="0.25">
      <c r="A313" s="25"/>
      <c r="B313" s="18" t="s">
        <v>593</v>
      </c>
      <c r="C313" s="41">
        <v>209000</v>
      </c>
      <c r="D313" s="41">
        <v>29000</v>
      </c>
      <c r="E313" s="17">
        <v>180000</v>
      </c>
      <c r="F313" s="14"/>
      <c r="G313" s="41"/>
      <c r="H313" s="39" t="s">
        <v>522</v>
      </c>
      <c r="I313" s="19">
        <f>D313/C313+G313/C313</f>
        <v>0.13875598086124402</v>
      </c>
      <c r="J313" s="72"/>
      <c r="K313" s="14" t="s">
        <v>647</v>
      </c>
      <c r="L313" s="27"/>
    </row>
    <row r="314" spans="1:12" ht="31.5" x14ac:dyDescent="0.25">
      <c r="A314" s="25"/>
      <c r="B314" s="18" t="s">
        <v>594</v>
      </c>
      <c r="C314" s="41">
        <v>315000</v>
      </c>
      <c r="D314" s="41">
        <v>55000</v>
      </c>
      <c r="E314" s="17">
        <v>260000</v>
      </c>
      <c r="F314" s="14"/>
      <c r="G314" s="41"/>
      <c r="H314" s="39" t="s">
        <v>523</v>
      </c>
      <c r="I314" s="19">
        <f>D314/C314+G314/C314</f>
        <v>0.17460317460317459</v>
      </c>
      <c r="J314" s="72"/>
      <c r="K314" s="14" t="s">
        <v>647</v>
      </c>
      <c r="L314" s="27"/>
    </row>
    <row r="315" spans="1:12" ht="47.25" customHeight="1" x14ac:dyDescent="0.25">
      <c r="A315" s="25"/>
      <c r="B315" s="18" t="s">
        <v>595</v>
      </c>
      <c r="C315" s="41">
        <v>418000</v>
      </c>
      <c r="D315" s="41"/>
      <c r="E315" s="17"/>
      <c r="F315" s="14" t="s">
        <v>637</v>
      </c>
      <c r="G315" s="41">
        <v>50000</v>
      </c>
      <c r="H315" s="76" t="s">
        <v>524</v>
      </c>
      <c r="I315" s="19">
        <f>D315/C315+G315/C315</f>
        <v>0.11961722488038277</v>
      </c>
      <c r="J315" s="72"/>
      <c r="K315" s="14" t="s">
        <v>649</v>
      </c>
      <c r="L315" s="27"/>
    </row>
    <row r="316" spans="1:12" x14ac:dyDescent="0.25">
      <c r="A316" s="25"/>
      <c r="B316" s="85" t="s">
        <v>596</v>
      </c>
      <c r="C316" s="83">
        <v>630000</v>
      </c>
      <c r="D316" s="41"/>
      <c r="E316" s="17"/>
      <c r="F316" s="14" t="s">
        <v>638</v>
      </c>
      <c r="G316" s="41">
        <v>64000</v>
      </c>
      <c r="H316" s="76"/>
      <c r="I316" s="19">
        <f>G316/C315</f>
        <v>0.15311004784688995</v>
      </c>
      <c r="J316" s="72"/>
      <c r="K316" s="14" t="s">
        <v>649</v>
      </c>
      <c r="L316" s="27"/>
    </row>
    <row r="317" spans="1:12" x14ac:dyDescent="0.25">
      <c r="A317" s="25"/>
      <c r="B317" s="85"/>
      <c r="C317" s="83"/>
      <c r="D317" s="41"/>
      <c r="E317" s="17"/>
      <c r="F317" s="14" t="s">
        <v>639</v>
      </c>
      <c r="G317" s="41">
        <v>50000</v>
      </c>
      <c r="H317" s="76"/>
      <c r="I317" s="19">
        <f>G317/C316</f>
        <v>7.9365079365079361E-2</v>
      </c>
      <c r="J317" s="72"/>
      <c r="K317" s="14" t="s">
        <v>649</v>
      </c>
      <c r="L317" s="27"/>
    </row>
    <row r="318" spans="1:12" ht="31.5" x14ac:dyDescent="0.25">
      <c r="A318" s="25"/>
      <c r="B318" s="18" t="s">
        <v>597</v>
      </c>
      <c r="C318" s="41">
        <v>391000</v>
      </c>
      <c r="D318" s="41">
        <v>44000</v>
      </c>
      <c r="E318" s="17">
        <v>347000</v>
      </c>
      <c r="F318" s="14"/>
      <c r="G318" s="41"/>
      <c r="H318" s="39" t="s">
        <v>525</v>
      </c>
      <c r="I318" s="19">
        <f>D318/C318+G318/C318</f>
        <v>0.11253196930946291</v>
      </c>
      <c r="J318" s="72"/>
      <c r="K318" s="14" t="s">
        <v>647</v>
      </c>
      <c r="L318" s="27"/>
    </row>
    <row r="319" spans="1:12" ht="31.5" customHeight="1" x14ac:dyDescent="0.25">
      <c r="A319" s="25"/>
      <c r="B319" s="85" t="s">
        <v>598</v>
      </c>
      <c r="C319" s="83">
        <v>782000</v>
      </c>
      <c r="D319" s="41"/>
      <c r="E319" s="17"/>
      <c r="F319" s="14" t="s">
        <v>637</v>
      </c>
      <c r="G319" s="41">
        <v>50000</v>
      </c>
      <c r="H319" s="76" t="s">
        <v>526</v>
      </c>
      <c r="I319" s="19">
        <f>D319/C319+G319/C319</f>
        <v>6.3938618925831206E-2</v>
      </c>
      <c r="J319" s="72"/>
      <c r="K319" s="14" t="s">
        <v>649</v>
      </c>
      <c r="L319" s="27"/>
    </row>
    <row r="320" spans="1:12" x14ac:dyDescent="0.25">
      <c r="A320" s="25"/>
      <c r="B320" s="85"/>
      <c r="C320" s="83"/>
      <c r="D320" s="41"/>
      <c r="E320" s="17"/>
      <c r="F320" s="14" t="s">
        <v>640</v>
      </c>
      <c r="G320" s="41">
        <v>64000</v>
      </c>
      <c r="H320" s="76"/>
      <c r="I320" s="19">
        <f>G320/C319</f>
        <v>8.1841432225063945E-2</v>
      </c>
      <c r="J320" s="72"/>
      <c r="K320" s="14" t="s">
        <v>649</v>
      </c>
      <c r="L320" s="27"/>
    </row>
    <row r="321" spans="1:12" ht="31.5" customHeight="1" x14ac:dyDescent="0.25">
      <c r="A321" s="25"/>
      <c r="B321" s="85" t="s">
        <v>599</v>
      </c>
      <c r="C321" s="83">
        <v>1173000</v>
      </c>
      <c r="D321" s="41"/>
      <c r="E321" s="17"/>
      <c r="F321" s="14" t="s">
        <v>641</v>
      </c>
      <c r="G321" s="41">
        <v>120000</v>
      </c>
      <c r="H321" s="76" t="s">
        <v>527</v>
      </c>
      <c r="I321" s="71">
        <f>D321/C321+G321/C321</f>
        <v>0.10230179028132992</v>
      </c>
      <c r="J321" s="72"/>
      <c r="K321" s="14" t="s">
        <v>649</v>
      </c>
      <c r="L321" s="27"/>
    </row>
    <row r="322" spans="1:12" x14ac:dyDescent="0.25">
      <c r="A322" s="25"/>
      <c r="B322" s="85"/>
      <c r="C322" s="83"/>
      <c r="D322" s="41"/>
      <c r="E322" s="17"/>
      <c r="F322" s="14" t="s">
        <v>633</v>
      </c>
      <c r="G322" s="41">
        <v>120000</v>
      </c>
      <c r="H322" s="76"/>
      <c r="I322" s="71"/>
      <c r="J322" s="72"/>
      <c r="K322" s="14" t="s">
        <v>649</v>
      </c>
      <c r="L322" s="27"/>
    </row>
    <row r="323" spans="1:12" ht="31.5" x14ac:dyDescent="0.25">
      <c r="A323" s="25"/>
      <c r="B323" s="18" t="s">
        <v>600</v>
      </c>
      <c r="C323" s="41">
        <v>305000</v>
      </c>
      <c r="D323" s="41">
        <v>50000</v>
      </c>
      <c r="E323" s="17">
        <v>255000</v>
      </c>
      <c r="F323" s="14"/>
      <c r="G323" s="41"/>
      <c r="H323" s="39" t="s">
        <v>528</v>
      </c>
      <c r="I323" s="19">
        <f>D323/C323+G323/C323</f>
        <v>0.16393442622950818</v>
      </c>
      <c r="J323" s="72"/>
      <c r="K323" s="14" t="s">
        <v>647</v>
      </c>
      <c r="L323" s="27"/>
    </row>
    <row r="324" spans="1:12" ht="31.5" x14ac:dyDescent="0.25">
      <c r="A324" s="25"/>
      <c r="B324" s="18" t="s">
        <v>600</v>
      </c>
      <c r="C324" s="41">
        <v>305000</v>
      </c>
      <c r="D324" s="41"/>
      <c r="E324" s="17"/>
      <c r="F324" s="14" t="s">
        <v>642</v>
      </c>
      <c r="G324" s="41">
        <v>32000</v>
      </c>
      <c r="H324" s="39" t="s">
        <v>529</v>
      </c>
      <c r="I324" s="19">
        <f>D324/C324+G324/C324</f>
        <v>0.10491803278688525</v>
      </c>
      <c r="J324" s="72"/>
      <c r="K324" s="14" t="s">
        <v>649</v>
      </c>
      <c r="L324" s="27"/>
    </row>
    <row r="325" spans="1:12" x14ac:dyDescent="0.25">
      <c r="A325" s="25"/>
      <c r="B325" s="18" t="s">
        <v>601</v>
      </c>
      <c r="C325" s="41">
        <v>379000</v>
      </c>
      <c r="D325" s="41">
        <v>114000</v>
      </c>
      <c r="E325" s="17">
        <v>265000</v>
      </c>
      <c r="F325" s="14"/>
      <c r="G325" s="41"/>
      <c r="H325" s="39" t="s">
        <v>530</v>
      </c>
      <c r="I325" s="19">
        <f>D325/C325+G325/C325</f>
        <v>0.30079155672823221</v>
      </c>
      <c r="J325" s="72"/>
      <c r="K325" s="14" t="s">
        <v>477</v>
      </c>
      <c r="L325" s="27"/>
    </row>
    <row r="326" spans="1:12" x14ac:dyDescent="0.25">
      <c r="A326" s="25"/>
      <c r="B326" s="18" t="s">
        <v>602</v>
      </c>
      <c r="C326" s="41">
        <v>445000</v>
      </c>
      <c r="D326" s="41">
        <v>149000</v>
      </c>
      <c r="E326" s="17">
        <v>296000</v>
      </c>
      <c r="F326" s="14"/>
      <c r="G326" s="41"/>
      <c r="H326" s="39" t="s">
        <v>531</v>
      </c>
      <c r="I326" s="19">
        <f>D326/C326+G326/C326</f>
        <v>0.33483146067415731</v>
      </c>
      <c r="J326" s="72"/>
      <c r="K326" s="14" t="s">
        <v>477</v>
      </c>
      <c r="L326" s="27"/>
    </row>
    <row r="327" spans="1:12" ht="31.5" customHeight="1" x14ac:dyDescent="0.25">
      <c r="A327" s="25"/>
      <c r="B327" s="18" t="s">
        <v>603</v>
      </c>
      <c r="C327" s="41">
        <v>65000</v>
      </c>
      <c r="D327" s="41">
        <v>7800</v>
      </c>
      <c r="E327" s="17">
        <v>57200</v>
      </c>
      <c r="F327" s="14"/>
      <c r="G327" s="41"/>
      <c r="H327" s="76" t="s">
        <v>532</v>
      </c>
      <c r="I327" s="19">
        <f>D327/C327+G327/C327</f>
        <v>0.12</v>
      </c>
      <c r="J327" s="72"/>
      <c r="K327" s="14" t="s">
        <v>477</v>
      </c>
      <c r="L327" s="27"/>
    </row>
    <row r="328" spans="1:12" x14ac:dyDescent="0.25">
      <c r="A328" s="25"/>
      <c r="B328" s="18" t="s">
        <v>604</v>
      </c>
      <c r="C328" s="41">
        <v>139000</v>
      </c>
      <c r="D328" s="41">
        <v>16680</v>
      </c>
      <c r="E328" s="17">
        <v>122320</v>
      </c>
      <c r="F328" s="14"/>
      <c r="G328" s="41"/>
      <c r="H328" s="76"/>
      <c r="I328" s="19">
        <f>D328/C328+G328/C328</f>
        <v>0.12</v>
      </c>
      <c r="J328" s="72"/>
      <c r="K328" s="14" t="s">
        <v>477</v>
      </c>
      <c r="L328" s="27"/>
    </row>
    <row r="329" spans="1:12" x14ac:dyDescent="0.25">
      <c r="A329" s="25"/>
      <c r="B329" s="18" t="s">
        <v>605</v>
      </c>
      <c r="C329" s="41">
        <v>199000</v>
      </c>
      <c r="D329" s="41">
        <v>23880</v>
      </c>
      <c r="E329" s="17">
        <v>175120</v>
      </c>
      <c r="F329" s="14"/>
      <c r="G329" s="41"/>
      <c r="H329" s="76"/>
      <c r="I329" s="19">
        <f>D329/C329+G329/C329</f>
        <v>0.12</v>
      </c>
      <c r="J329" s="72"/>
      <c r="K329" s="14" t="s">
        <v>477</v>
      </c>
      <c r="L329" s="27"/>
    </row>
    <row r="330" spans="1:12" x14ac:dyDescent="0.25">
      <c r="A330" s="25"/>
      <c r="B330" s="14" t="s">
        <v>606</v>
      </c>
      <c r="C330" s="41">
        <v>335000</v>
      </c>
      <c r="D330" s="17">
        <v>167500</v>
      </c>
      <c r="E330" s="17">
        <v>167500</v>
      </c>
      <c r="F330" s="14"/>
      <c r="G330" s="41"/>
      <c r="H330" s="39" t="s">
        <v>533</v>
      </c>
      <c r="I330" s="19">
        <f>D330/C330+G330/C330</f>
        <v>0.5</v>
      </c>
      <c r="J330" s="72"/>
      <c r="K330" s="14" t="s">
        <v>477</v>
      </c>
      <c r="L330" s="27"/>
    </row>
    <row r="331" spans="1:12" x14ac:dyDescent="0.25">
      <c r="A331" s="25"/>
      <c r="B331" s="14" t="s">
        <v>607</v>
      </c>
      <c r="C331" s="41">
        <v>345000</v>
      </c>
      <c r="D331" s="17">
        <v>172500</v>
      </c>
      <c r="E331" s="17">
        <v>172500</v>
      </c>
      <c r="F331" s="14"/>
      <c r="G331" s="41"/>
      <c r="H331" s="39" t="s">
        <v>534</v>
      </c>
      <c r="I331" s="19">
        <f>D331/C331+G331/C331</f>
        <v>0.5</v>
      </c>
      <c r="J331" s="72"/>
      <c r="K331" s="14" t="s">
        <v>477</v>
      </c>
      <c r="L331" s="27"/>
    </row>
    <row r="332" spans="1:12" x14ac:dyDescent="0.25">
      <c r="A332" s="25"/>
      <c r="B332" s="14" t="s">
        <v>608</v>
      </c>
      <c r="C332" s="41">
        <v>355000</v>
      </c>
      <c r="D332" s="17">
        <v>177500</v>
      </c>
      <c r="E332" s="17">
        <v>177500</v>
      </c>
      <c r="F332" s="14"/>
      <c r="G332" s="41"/>
      <c r="H332" s="39" t="s">
        <v>535</v>
      </c>
      <c r="I332" s="19">
        <f>D332/C332+G332/C332</f>
        <v>0.5</v>
      </c>
      <c r="J332" s="72"/>
      <c r="K332" s="14" t="s">
        <v>477</v>
      </c>
      <c r="L332" s="27"/>
    </row>
    <row r="333" spans="1:12" ht="31.5" x14ac:dyDescent="0.25">
      <c r="A333" s="25"/>
      <c r="B333" s="14" t="s">
        <v>609</v>
      </c>
      <c r="C333" s="41">
        <v>345000</v>
      </c>
      <c r="D333" s="17">
        <v>172500</v>
      </c>
      <c r="E333" s="17">
        <v>172500</v>
      </c>
      <c r="F333" s="14"/>
      <c r="G333" s="41"/>
      <c r="H333" s="39" t="s">
        <v>536</v>
      </c>
      <c r="I333" s="19">
        <f>D333/C333+G333/C333</f>
        <v>0.5</v>
      </c>
      <c r="J333" s="72"/>
      <c r="K333" s="14" t="s">
        <v>477</v>
      </c>
      <c r="L333" s="27"/>
    </row>
    <row r="334" spans="1:12" ht="31.5" x14ac:dyDescent="0.25">
      <c r="A334" s="25"/>
      <c r="B334" s="14" t="s">
        <v>610</v>
      </c>
      <c r="C334" s="41">
        <v>415000</v>
      </c>
      <c r="D334" s="17">
        <v>207500</v>
      </c>
      <c r="E334" s="17">
        <v>207500</v>
      </c>
      <c r="F334" s="14"/>
      <c r="G334" s="41"/>
      <c r="H334" s="39" t="s">
        <v>537</v>
      </c>
      <c r="I334" s="19">
        <f>D334/C334+G334/C334</f>
        <v>0.5</v>
      </c>
      <c r="J334" s="72"/>
      <c r="K334" s="14" t="s">
        <v>477</v>
      </c>
      <c r="L334" s="27"/>
    </row>
    <row r="335" spans="1:12" ht="31.5" x14ac:dyDescent="0.25">
      <c r="A335" s="25"/>
      <c r="B335" s="14" t="s">
        <v>611</v>
      </c>
      <c r="C335" s="41">
        <v>299000</v>
      </c>
      <c r="D335" s="17">
        <v>149500</v>
      </c>
      <c r="E335" s="17">
        <v>149500</v>
      </c>
      <c r="F335" s="14"/>
      <c r="G335" s="41"/>
      <c r="H335" s="39" t="s">
        <v>538</v>
      </c>
      <c r="I335" s="19">
        <f>D335/C335+G335/C335</f>
        <v>0.5</v>
      </c>
      <c r="J335" s="72"/>
      <c r="K335" s="14" t="s">
        <v>477</v>
      </c>
      <c r="L335" s="27"/>
    </row>
    <row r="336" spans="1:12" x14ac:dyDescent="0.25">
      <c r="A336" s="25"/>
      <c r="B336" s="14" t="s">
        <v>612</v>
      </c>
      <c r="C336" s="41">
        <v>445000</v>
      </c>
      <c r="D336" s="17">
        <v>66750</v>
      </c>
      <c r="E336" s="17">
        <v>378250</v>
      </c>
      <c r="F336" s="14"/>
      <c r="G336" s="41"/>
      <c r="H336" s="39" t="s">
        <v>539</v>
      </c>
      <c r="I336" s="19">
        <f>D336/C336+G336/C336</f>
        <v>0.15</v>
      </c>
      <c r="J336" s="72"/>
      <c r="K336" s="14" t="s">
        <v>477</v>
      </c>
      <c r="L336" s="27"/>
    </row>
    <row r="337" spans="1:12" x14ac:dyDescent="0.25">
      <c r="A337" s="25"/>
      <c r="B337" s="14" t="s">
        <v>613</v>
      </c>
      <c r="C337" s="41">
        <v>505000</v>
      </c>
      <c r="D337" s="17">
        <v>252500</v>
      </c>
      <c r="E337" s="17">
        <v>252500</v>
      </c>
      <c r="F337" s="14"/>
      <c r="G337" s="41"/>
      <c r="H337" s="39" t="s">
        <v>540</v>
      </c>
      <c r="I337" s="19">
        <f>D337/C337+G337/C337</f>
        <v>0.5</v>
      </c>
      <c r="J337" s="72"/>
      <c r="K337" s="14" t="s">
        <v>477</v>
      </c>
      <c r="L337" s="27"/>
    </row>
    <row r="338" spans="1:12" x14ac:dyDescent="0.25">
      <c r="A338" s="25"/>
      <c r="B338" s="14" t="s">
        <v>614</v>
      </c>
      <c r="C338" s="41">
        <v>1335000</v>
      </c>
      <c r="D338" s="17">
        <v>400500</v>
      </c>
      <c r="E338" s="17">
        <v>934500</v>
      </c>
      <c r="F338" s="14"/>
      <c r="G338" s="41"/>
      <c r="H338" s="39" t="s">
        <v>541</v>
      </c>
      <c r="I338" s="19">
        <f>D338/C338+G338/C338</f>
        <v>0.3</v>
      </c>
      <c r="J338" s="72" t="s">
        <v>480</v>
      </c>
      <c r="K338" s="14" t="s">
        <v>477</v>
      </c>
      <c r="L338" s="27"/>
    </row>
    <row r="339" spans="1:12" x14ac:dyDescent="0.25">
      <c r="A339" s="25"/>
      <c r="B339" s="14" t="s">
        <v>615</v>
      </c>
      <c r="C339" s="41">
        <v>1515000</v>
      </c>
      <c r="D339" s="17">
        <v>454500</v>
      </c>
      <c r="E339" s="17">
        <v>1060500</v>
      </c>
      <c r="F339" s="14"/>
      <c r="G339" s="41"/>
      <c r="H339" s="39" t="s">
        <v>542</v>
      </c>
      <c r="I339" s="19">
        <f>D339/C339+G339/C339</f>
        <v>0.3</v>
      </c>
      <c r="J339" s="72"/>
      <c r="K339" s="14" t="s">
        <v>477</v>
      </c>
      <c r="L339" s="27"/>
    </row>
    <row r="340" spans="1:12" ht="31.5" x14ac:dyDescent="0.25">
      <c r="A340" s="25"/>
      <c r="B340" s="14" t="s">
        <v>614</v>
      </c>
      <c r="C340" s="41">
        <v>1335000</v>
      </c>
      <c r="D340" s="17">
        <v>534000</v>
      </c>
      <c r="E340" s="17">
        <v>801000</v>
      </c>
      <c r="F340" s="14"/>
      <c r="G340" s="41"/>
      <c r="H340" s="39" t="s">
        <v>543</v>
      </c>
      <c r="I340" s="19">
        <f>D340/C340+G340/C340</f>
        <v>0.4</v>
      </c>
      <c r="J340" s="72" t="s">
        <v>650</v>
      </c>
      <c r="K340" s="14" t="s">
        <v>477</v>
      </c>
      <c r="L340" s="27"/>
    </row>
    <row r="341" spans="1:12" ht="31.5" x14ac:dyDescent="0.25">
      <c r="A341" s="25"/>
      <c r="B341" s="14" t="s">
        <v>615</v>
      </c>
      <c r="C341" s="41">
        <v>1515000</v>
      </c>
      <c r="D341" s="17">
        <v>606000</v>
      </c>
      <c r="E341" s="17">
        <v>909000</v>
      </c>
      <c r="F341" s="14"/>
      <c r="G341" s="41"/>
      <c r="H341" s="39" t="s">
        <v>544</v>
      </c>
      <c r="I341" s="19">
        <f>D341/C341+G341/C341</f>
        <v>0.4</v>
      </c>
      <c r="J341" s="72"/>
      <c r="K341" s="14" t="s">
        <v>477</v>
      </c>
      <c r="L341" s="27"/>
    </row>
    <row r="342" spans="1:12" ht="31.5" x14ac:dyDescent="0.25">
      <c r="A342" s="25"/>
      <c r="B342" s="14" t="s">
        <v>616</v>
      </c>
      <c r="C342" s="41">
        <v>638000</v>
      </c>
      <c r="D342" s="17">
        <v>319000</v>
      </c>
      <c r="E342" s="17">
        <v>319000</v>
      </c>
      <c r="F342" s="14"/>
      <c r="G342" s="41"/>
      <c r="H342" s="39" t="s">
        <v>545</v>
      </c>
      <c r="I342" s="19">
        <f>D342/C342+G342/C342</f>
        <v>0.5</v>
      </c>
      <c r="J342" s="72" t="s">
        <v>479</v>
      </c>
      <c r="K342" s="14" t="s">
        <v>477</v>
      </c>
      <c r="L342" s="27"/>
    </row>
    <row r="343" spans="1:12" x14ac:dyDescent="0.25">
      <c r="A343" s="25"/>
      <c r="B343" s="14" t="s">
        <v>617</v>
      </c>
      <c r="C343" s="41">
        <v>445000</v>
      </c>
      <c r="D343" s="17">
        <v>222500</v>
      </c>
      <c r="E343" s="17">
        <v>222500</v>
      </c>
      <c r="F343" s="14"/>
      <c r="G343" s="41"/>
      <c r="H343" s="39" t="s">
        <v>546</v>
      </c>
      <c r="I343" s="19">
        <f>D343/C343+G343/C343</f>
        <v>0.5</v>
      </c>
      <c r="J343" s="72"/>
      <c r="K343" s="14" t="s">
        <v>477</v>
      </c>
      <c r="L343" s="27"/>
    </row>
    <row r="344" spans="1:12" x14ac:dyDescent="0.25">
      <c r="A344" s="25"/>
      <c r="B344" s="14" t="s">
        <v>618</v>
      </c>
      <c r="C344" s="41">
        <v>505000</v>
      </c>
      <c r="D344" s="17">
        <v>252500</v>
      </c>
      <c r="E344" s="17">
        <v>252500</v>
      </c>
      <c r="F344" s="14"/>
      <c r="G344" s="41"/>
      <c r="H344" s="39" t="s">
        <v>547</v>
      </c>
      <c r="I344" s="19">
        <f>D344/C344+G344/C344</f>
        <v>0.5</v>
      </c>
      <c r="J344" s="72"/>
      <c r="K344" s="14" t="s">
        <v>477</v>
      </c>
      <c r="L344" s="27"/>
    </row>
    <row r="345" spans="1:12" ht="31.5" x14ac:dyDescent="0.25">
      <c r="A345" s="25"/>
      <c r="B345" s="18" t="s">
        <v>619</v>
      </c>
      <c r="C345" s="17">
        <v>175000</v>
      </c>
      <c r="D345" s="17">
        <v>52500</v>
      </c>
      <c r="E345" s="17">
        <v>122500</v>
      </c>
      <c r="F345" s="14"/>
      <c r="G345" s="16"/>
      <c r="H345" s="39" t="s">
        <v>548</v>
      </c>
      <c r="I345" s="19">
        <f>D345/C345+G345/C345</f>
        <v>0.3</v>
      </c>
      <c r="J345" s="72"/>
      <c r="K345" s="14" t="s">
        <v>477</v>
      </c>
      <c r="L345" s="27"/>
    </row>
    <row r="346" spans="1:12" ht="31.5" x14ac:dyDescent="0.25">
      <c r="A346" s="25"/>
      <c r="B346" s="18" t="s">
        <v>620</v>
      </c>
      <c r="C346" s="17">
        <v>285000</v>
      </c>
      <c r="D346" s="17">
        <v>10000</v>
      </c>
      <c r="E346" s="17">
        <v>275000</v>
      </c>
      <c r="F346" s="18"/>
      <c r="G346" s="17"/>
      <c r="H346" s="18" t="s">
        <v>549</v>
      </c>
      <c r="I346" s="19">
        <f>D346/C346+G346/C346</f>
        <v>3.5087719298245612E-2</v>
      </c>
      <c r="J346" s="72"/>
      <c r="K346" s="14" t="s">
        <v>477</v>
      </c>
      <c r="L346" s="27"/>
    </row>
    <row r="347" spans="1:12" ht="31.5" x14ac:dyDescent="0.25">
      <c r="A347" s="25"/>
      <c r="B347" s="18" t="s">
        <v>621</v>
      </c>
      <c r="C347" s="17">
        <v>570000</v>
      </c>
      <c r="D347" s="17">
        <v>50000</v>
      </c>
      <c r="E347" s="17">
        <v>520000</v>
      </c>
      <c r="F347" s="18"/>
      <c r="G347" s="17"/>
      <c r="H347" s="18" t="s">
        <v>550</v>
      </c>
      <c r="I347" s="19">
        <f>D347/C347+G347/C347</f>
        <v>8.771929824561403E-2</v>
      </c>
      <c r="J347" s="72"/>
      <c r="K347" s="14" t="s">
        <v>477</v>
      </c>
      <c r="L347" s="27"/>
    </row>
    <row r="348" spans="1:12" ht="31.5" x14ac:dyDescent="0.25">
      <c r="A348" s="25"/>
      <c r="B348" s="18" t="s">
        <v>622</v>
      </c>
      <c r="C348" s="17">
        <v>345000</v>
      </c>
      <c r="D348" s="17">
        <v>10000</v>
      </c>
      <c r="E348" s="17">
        <v>335000</v>
      </c>
      <c r="F348" s="18"/>
      <c r="G348" s="17"/>
      <c r="H348" s="18" t="s">
        <v>551</v>
      </c>
      <c r="I348" s="19">
        <f>D348/C348+G348/C348</f>
        <v>2.8985507246376812E-2</v>
      </c>
      <c r="J348" s="72"/>
      <c r="K348" s="14" t="s">
        <v>477</v>
      </c>
      <c r="L348" s="27"/>
    </row>
    <row r="349" spans="1:12" s="27" customFormat="1" ht="31.5" x14ac:dyDescent="0.25">
      <c r="A349" s="25"/>
      <c r="B349" s="18" t="s">
        <v>623</v>
      </c>
      <c r="C349" s="17">
        <v>690000</v>
      </c>
      <c r="D349" s="17">
        <v>80000</v>
      </c>
      <c r="E349" s="17">
        <v>610000</v>
      </c>
      <c r="F349" s="18"/>
      <c r="G349" s="17"/>
      <c r="H349" s="18" t="s">
        <v>2713</v>
      </c>
      <c r="I349" s="19">
        <f>D349/C349+G349/C349</f>
        <v>0.11594202898550725</v>
      </c>
      <c r="J349" s="72"/>
      <c r="K349" s="14" t="s">
        <v>477</v>
      </c>
    </row>
    <row r="350" spans="1:12" ht="31.5" x14ac:dyDescent="0.25">
      <c r="A350" s="25"/>
      <c r="B350" s="18" t="s">
        <v>624</v>
      </c>
      <c r="C350" s="17">
        <v>1380000</v>
      </c>
      <c r="D350" s="17"/>
      <c r="E350" s="17"/>
      <c r="F350" s="18" t="s">
        <v>622</v>
      </c>
      <c r="G350" s="17">
        <v>345000</v>
      </c>
      <c r="H350" s="18" t="s">
        <v>552</v>
      </c>
      <c r="I350" s="19">
        <f>D350/C350+G350/C350</f>
        <v>0.25</v>
      </c>
      <c r="J350" s="72"/>
      <c r="K350" s="14" t="s">
        <v>477</v>
      </c>
      <c r="L350" s="27"/>
    </row>
    <row r="351" spans="1:12" ht="31.5" x14ac:dyDescent="0.25">
      <c r="A351" s="25"/>
      <c r="B351" s="18" t="s">
        <v>625</v>
      </c>
      <c r="C351" s="17">
        <v>315000</v>
      </c>
      <c r="D351" s="17">
        <v>20000</v>
      </c>
      <c r="E351" s="17">
        <v>295000</v>
      </c>
      <c r="F351" s="14"/>
      <c r="G351" s="16"/>
      <c r="H351" s="18" t="s">
        <v>553</v>
      </c>
      <c r="I351" s="19">
        <f>D351/C351+G351/C351</f>
        <v>6.3492063492063489E-2</v>
      </c>
      <c r="J351" s="72"/>
      <c r="K351" s="14" t="s">
        <v>477</v>
      </c>
      <c r="L351" s="27"/>
    </row>
    <row r="352" spans="1:12" ht="31.5" x14ac:dyDescent="0.25">
      <c r="A352" s="25"/>
      <c r="B352" s="18" t="s">
        <v>626</v>
      </c>
      <c r="C352" s="17">
        <v>285000</v>
      </c>
      <c r="D352" s="17">
        <v>57000</v>
      </c>
      <c r="E352" s="17">
        <v>228000</v>
      </c>
      <c r="F352" s="14"/>
      <c r="G352" s="16"/>
      <c r="H352" s="14" t="s">
        <v>554</v>
      </c>
      <c r="I352" s="19">
        <f>D352/C352+G352/C352</f>
        <v>0.2</v>
      </c>
      <c r="J352" s="72"/>
      <c r="K352" s="14" t="s">
        <v>477</v>
      </c>
      <c r="L352" s="27"/>
    </row>
    <row r="353" spans="1:12" ht="31.5" x14ac:dyDescent="0.25">
      <c r="A353" s="25"/>
      <c r="B353" s="18" t="s">
        <v>627</v>
      </c>
      <c r="C353" s="17">
        <v>570000</v>
      </c>
      <c r="D353" s="17">
        <v>285000</v>
      </c>
      <c r="E353" s="17">
        <v>285000</v>
      </c>
      <c r="F353" s="14"/>
      <c r="G353" s="16"/>
      <c r="H353" s="14" t="s">
        <v>555</v>
      </c>
      <c r="I353" s="19">
        <f>D353/C353+G353/C353</f>
        <v>0.5</v>
      </c>
      <c r="J353" s="72"/>
      <c r="K353" s="14" t="s">
        <v>477</v>
      </c>
      <c r="L353" s="27"/>
    </row>
    <row r="354" spans="1:12" s="27" customFormat="1" x14ac:dyDescent="0.25">
      <c r="A354" s="25"/>
      <c r="B354" s="18" t="s">
        <v>628</v>
      </c>
      <c r="C354" s="17">
        <v>1140000</v>
      </c>
      <c r="D354" s="17"/>
      <c r="E354" s="17"/>
      <c r="F354" s="18" t="s">
        <v>651</v>
      </c>
      <c r="G354" s="16">
        <v>570000</v>
      </c>
      <c r="H354" s="76" t="s">
        <v>556</v>
      </c>
      <c r="I354" s="19">
        <f>D354/C354+G354/C354</f>
        <v>0.5</v>
      </c>
      <c r="J354" s="72"/>
      <c r="K354" s="14" t="s">
        <v>477</v>
      </c>
    </row>
    <row r="355" spans="1:12" s="27" customFormat="1" x14ac:dyDescent="0.25">
      <c r="A355" s="25"/>
      <c r="B355" s="18" t="s">
        <v>629</v>
      </c>
      <c r="C355" s="17">
        <v>1380000</v>
      </c>
      <c r="D355" s="17"/>
      <c r="E355" s="17"/>
      <c r="F355" s="18" t="s">
        <v>652</v>
      </c>
      <c r="G355" s="16">
        <v>690000</v>
      </c>
      <c r="H355" s="76"/>
      <c r="I355" s="19">
        <f>D355/C355+G355/C355</f>
        <v>0.5</v>
      </c>
      <c r="J355" s="72"/>
      <c r="K355" s="14" t="s">
        <v>477</v>
      </c>
    </row>
    <row r="356" spans="1:12" ht="31.5" x14ac:dyDescent="0.25">
      <c r="A356" s="25"/>
      <c r="B356" s="18" t="s">
        <v>630</v>
      </c>
      <c r="C356" s="17">
        <v>175000</v>
      </c>
      <c r="D356" s="17">
        <v>87500</v>
      </c>
      <c r="E356" s="17">
        <v>87500</v>
      </c>
      <c r="F356" s="14"/>
      <c r="G356" s="16"/>
      <c r="H356" s="18" t="s">
        <v>557</v>
      </c>
      <c r="I356" s="19">
        <f>D356/C356+G356/C356</f>
        <v>0.5</v>
      </c>
      <c r="J356" s="72"/>
      <c r="K356" s="14" t="s">
        <v>477</v>
      </c>
      <c r="L356" s="27"/>
    </row>
    <row r="357" spans="1:12" s="27" customFormat="1" ht="31.5" x14ac:dyDescent="0.25">
      <c r="A357" s="25"/>
      <c r="B357" s="18" t="s">
        <v>631</v>
      </c>
      <c r="C357" s="17">
        <v>295000</v>
      </c>
      <c r="D357" s="17">
        <v>147500</v>
      </c>
      <c r="E357" s="17">
        <v>147500</v>
      </c>
      <c r="F357" s="14"/>
      <c r="G357" s="16"/>
      <c r="H357" s="18" t="s">
        <v>558</v>
      </c>
      <c r="I357" s="19">
        <f>D357/C357+G357/C357</f>
        <v>0.5</v>
      </c>
      <c r="J357" s="72"/>
      <c r="K357" s="14" t="s">
        <v>477</v>
      </c>
      <c r="L357" s="40"/>
    </row>
    <row r="358" spans="1:12" ht="31.5" x14ac:dyDescent="0.25">
      <c r="A358" s="25"/>
      <c r="B358" s="14" t="s">
        <v>653</v>
      </c>
      <c r="C358" s="41">
        <v>235000</v>
      </c>
      <c r="D358" s="41">
        <v>25000</v>
      </c>
      <c r="E358" s="41">
        <v>210000</v>
      </c>
      <c r="F358" s="14"/>
      <c r="G358" s="41"/>
      <c r="H358" s="78" t="s">
        <v>959</v>
      </c>
      <c r="I358" s="19">
        <f>D358/C358+G358/C358</f>
        <v>0.10638297872340426</v>
      </c>
      <c r="J358" s="72" t="s">
        <v>479</v>
      </c>
      <c r="K358" s="14" t="s">
        <v>477</v>
      </c>
      <c r="L358" s="27"/>
    </row>
    <row r="359" spans="1:12" ht="31.5" x14ac:dyDescent="0.25">
      <c r="A359" s="25"/>
      <c r="B359" s="14" t="s">
        <v>654</v>
      </c>
      <c r="C359" s="41">
        <v>235000</v>
      </c>
      <c r="D359" s="41">
        <v>25000</v>
      </c>
      <c r="E359" s="41">
        <v>210000</v>
      </c>
      <c r="F359" s="14"/>
      <c r="G359" s="41"/>
      <c r="H359" s="78"/>
      <c r="I359" s="19">
        <f>D359/C359+G359/C359</f>
        <v>0.10638297872340426</v>
      </c>
      <c r="J359" s="72"/>
      <c r="K359" s="14" t="s">
        <v>477</v>
      </c>
      <c r="L359" s="27"/>
    </row>
    <row r="360" spans="1:12" x14ac:dyDescent="0.25">
      <c r="A360" s="25"/>
      <c r="B360" s="14" t="s">
        <v>655</v>
      </c>
      <c r="C360" s="41">
        <v>235000</v>
      </c>
      <c r="D360" s="41">
        <v>25000</v>
      </c>
      <c r="E360" s="41">
        <v>210000</v>
      </c>
      <c r="F360" s="14"/>
      <c r="G360" s="41"/>
      <c r="H360" s="78"/>
      <c r="I360" s="19">
        <f>D360/C360+G360/C360</f>
        <v>0.10638297872340426</v>
      </c>
      <c r="J360" s="72"/>
      <c r="K360" s="14" t="s">
        <v>477</v>
      </c>
      <c r="L360" s="27"/>
    </row>
    <row r="361" spans="1:12" x14ac:dyDescent="0.25">
      <c r="A361" s="25"/>
      <c r="B361" s="14" t="s">
        <v>656</v>
      </c>
      <c r="C361" s="15">
        <v>235000</v>
      </c>
      <c r="D361" s="26">
        <v>25000</v>
      </c>
      <c r="E361" s="26">
        <v>210000</v>
      </c>
      <c r="F361" s="14"/>
      <c r="G361" s="41"/>
      <c r="H361" s="78"/>
      <c r="I361" s="19">
        <f>D361/C361+G361/C361</f>
        <v>0.10638297872340426</v>
      </c>
      <c r="J361" s="72"/>
      <c r="K361" s="14" t="s">
        <v>477</v>
      </c>
      <c r="L361" s="27"/>
    </row>
    <row r="362" spans="1:12" ht="31.5" x14ac:dyDescent="0.25">
      <c r="A362" s="25"/>
      <c r="B362" s="14" t="s">
        <v>653</v>
      </c>
      <c r="C362" s="15">
        <v>235000</v>
      </c>
      <c r="D362" s="26">
        <v>59999.999999999993</v>
      </c>
      <c r="E362" s="26">
        <v>175000</v>
      </c>
      <c r="F362" s="14"/>
      <c r="G362" s="41"/>
      <c r="H362" s="78" t="s">
        <v>960</v>
      </c>
      <c r="I362" s="19">
        <f>D362/C362+G362/C362</f>
        <v>0.25531914893617019</v>
      </c>
      <c r="J362" s="72"/>
      <c r="K362" s="14" t="s">
        <v>477</v>
      </c>
      <c r="L362" s="27"/>
    </row>
    <row r="363" spans="1:12" ht="31.5" x14ac:dyDescent="0.25">
      <c r="A363" s="25"/>
      <c r="B363" s="14" t="s">
        <v>654</v>
      </c>
      <c r="C363" s="15">
        <v>235000</v>
      </c>
      <c r="D363" s="26">
        <v>59999.999999999993</v>
      </c>
      <c r="E363" s="26">
        <v>175000</v>
      </c>
      <c r="F363" s="14"/>
      <c r="G363" s="41"/>
      <c r="H363" s="78"/>
      <c r="I363" s="19">
        <f>D363/C363+G363/C363</f>
        <v>0.25531914893617019</v>
      </c>
      <c r="J363" s="72"/>
      <c r="K363" s="14" t="s">
        <v>477</v>
      </c>
      <c r="L363" s="27"/>
    </row>
    <row r="364" spans="1:12" x14ac:dyDescent="0.25">
      <c r="A364" s="25"/>
      <c r="B364" s="14" t="s">
        <v>655</v>
      </c>
      <c r="C364" s="15">
        <v>235000</v>
      </c>
      <c r="D364" s="26">
        <v>59999.999999999993</v>
      </c>
      <c r="E364" s="26">
        <v>175000</v>
      </c>
      <c r="F364" s="14"/>
      <c r="G364" s="41"/>
      <c r="H364" s="78"/>
      <c r="I364" s="19">
        <f>D364/C364+G364/C364</f>
        <v>0.25531914893617019</v>
      </c>
      <c r="J364" s="72"/>
      <c r="K364" s="14" t="s">
        <v>477</v>
      </c>
      <c r="L364" s="27"/>
    </row>
    <row r="365" spans="1:12" x14ac:dyDescent="0.25">
      <c r="A365" s="25"/>
      <c r="B365" s="14" t="s">
        <v>656</v>
      </c>
      <c r="C365" s="15">
        <v>235000</v>
      </c>
      <c r="D365" s="26">
        <v>59999.999999999993</v>
      </c>
      <c r="E365" s="26">
        <v>175000</v>
      </c>
      <c r="F365" s="14"/>
      <c r="G365" s="41"/>
      <c r="H365" s="78"/>
      <c r="I365" s="19">
        <f>D365/C365+G365/C365</f>
        <v>0.25531914893617019</v>
      </c>
      <c r="J365" s="72"/>
      <c r="K365" s="14" t="s">
        <v>477</v>
      </c>
      <c r="L365" s="27"/>
    </row>
    <row r="366" spans="1:12" ht="31.5" customHeight="1" x14ac:dyDescent="0.25">
      <c r="A366" s="25"/>
      <c r="B366" s="14" t="s">
        <v>657</v>
      </c>
      <c r="C366" s="15">
        <v>89000</v>
      </c>
      <c r="D366" s="26">
        <v>25000</v>
      </c>
      <c r="E366" s="26">
        <v>64000</v>
      </c>
      <c r="F366" s="14"/>
      <c r="G366" s="41"/>
      <c r="H366" s="78" t="s">
        <v>961</v>
      </c>
      <c r="I366" s="19">
        <f>D366/C366+G366/C366</f>
        <v>0.2808988764044944</v>
      </c>
      <c r="J366" s="72"/>
      <c r="K366" s="14" t="s">
        <v>477</v>
      </c>
      <c r="L366" s="27"/>
    </row>
    <row r="367" spans="1:12" x14ac:dyDescent="0.25">
      <c r="A367" s="25"/>
      <c r="B367" s="14" t="s">
        <v>658</v>
      </c>
      <c r="C367" s="15">
        <v>109000</v>
      </c>
      <c r="D367" s="26">
        <v>25000</v>
      </c>
      <c r="E367" s="26">
        <v>84000</v>
      </c>
      <c r="F367" s="14"/>
      <c r="G367" s="41"/>
      <c r="H367" s="78"/>
      <c r="I367" s="19">
        <f>D367/C367+G367/C367</f>
        <v>0.22935779816513763</v>
      </c>
      <c r="J367" s="72"/>
      <c r="K367" s="14" t="s">
        <v>477</v>
      </c>
      <c r="L367" s="27"/>
    </row>
    <row r="368" spans="1:12" ht="31.5" customHeight="1" x14ac:dyDescent="0.25">
      <c r="A368" s="25"/>
      <c r="B368" s="14" t="s">
        <v>659</v>
      </c>
      <c r="C368" s="15">
        <v>259000</v>
      </c>
      <c r="D368" s="26">
        <v>50000</v>
      </c>
      <c r="E368" s="26">
        <v>209000</v>
      </c>
      <c r="F368" s="14"/>
      <c r="G368" s="41"/>
      <c r="H368" s="78" t="s">
        <v>962</v>
      </c>
      <c r="I368" s="19">
        <f>D368/C368+G368/C368</f>
        <v>0.19305019305019305</v>
      </c>
      <c r="J368" s="72"/>
      <c r="K368" s="14" t="s">
        <v>477</v>
      </c>
      <c r="L368" s="27"/>
    </row>
    <row r="369" spans="1:12" x14ac:dyDescent="0.25">
      <c r="A369" s="25"/>
      <c r="B369" s="14" t="s">
        <v>660</v>
      </c>
      <c r="C369" s="15">
        <v>259000</v>
      </c>
      <c r="D369" s="26">
        <v>50000</v>
      </c>
      <c r="E369" s="26">
        <v>209000</v>
      </c>
      <c r="F369" s="14"/>
      <c r="G369" s="41"/>
      <c r="H369" s="78"/>
      <c r="I369" s="19">
        <f>D369/C369+G369/C369</f>
        <v>0.19305019305019305</v>
      </c>
      <c r="J369" s="72"/>
      <c r="K369" s="14" t="s">
        <v>477</v>
      </c>
      <c r="L369" s="27"/>
    </row>
    <row r="370" spans="1:12" x14ac:dyDescent="0.25">
      <c r="A370" s="25"/>
      <c r="B370" s="14" t="s">
        <v>661</v>
      </c>
      <c r="C370" s="15">
        <v>259000</v>
      </c>
      <c r="D370" s="26">
        <v>50000</v>
      </c>
      <c r="E370" s="26">
        <v>209000</v>
      </c>
      <c r="F370" s="14"/>
      <c r="G370" s="41"/>
      <c r="H370" s="78"/>
      <c r="I370" s="19">
        <f>D370/C370+G370/C370</f>
        <v>0.19305019305019305</v>
      </c>
      <c r="J370" s="72"/>
      <c r="K370" s="14" t="s">
        <v>477</v>
      </c>
      <c r="L370" s="27"/>
    </row>
    <row r="371" spans="1:12" x14ac:dyDescent="0.25">
      <c r="A371" s="25"/>
      <c r="B371" s="14" t="s">
        <v>662</v>
      </c>
      <c r="C371" s="15">
        <v>259000</v>
      </c>
      <c r="D371" s="26">
        <v>50000</v>
      </c>
      <c r="E371" s="26">
        <v>209000</v>
      </c>
      <c r="F371" s="14"/>
      <c r="G371" s="41"/>
      <c r="H371" s="78"/>
      <c r="I371" s="19">
        <f>D371/C371+G371/C371</f>
        <v>0.19305019305019305</v>
      </c>
      <c r="J371" s="72"/>
      <c r="K371" s="14" t="s">
        <v>477</v>
      </c>
      <c r="L371" s="27"/>
    </row>
    <row r="372" spans="1:12" ht="31.5" customHeight="1" x14ac:dyDescent="0.25">
      <c r="A372" s="25"/>
      <c r="B372" s="14" t="s">
        <v>663</v>
      </c>
      <c r="C372" s="15">
        <v>195000</v>
      </c>
      <c r="D372" s="26">
        <v>40000</v>
      </c>
      <c r="E372" s="26">
        <v>155000</v>
      </c>
      <c r="F372" s="14"/>
      <c r="G372" s="41"/>
      <c r="H372" s="78" t="s">
        <v>963</v>
      </c>
      <c r="I372" s="19">
        <f>D372/C372+G372/C372</f>
        <v>0.20512820512820512</v>
      </c>
      <c r="J372" s="72"/>
      <c r="K372" s="14" t="s">
        <v>477</v>
      </c>
      <c r="L372" s="27"/>
    </row>
    <row r="373" spans="1:12" x14ac:dyDescent="0.25">
      <c r="A373" s="25"/>
      <c r="B373" s="14" t="s">
        <v>664</v>
      </c>
      <c r="C373" s="15">
        <v>195000</v>
      </c>
      <c r="D373" s="26">
        <v>40000</v>
      </c>
      <c r="E373" s="26">
        <v>155000</v>
      </c>
      <c r="F373" s="14"/>
      <c r="G373" s="41"/>
      <c r="H373" s="78"/>
      <c r="I373" s="19">
        <f>D373/C373+G373/C373</f>
        <v>0.20512820512820512</v>
      </c>
      <c r="J373" s="72"/>
      <c r="K373" s="14" t="s">
        <v>477</v>
      </c>
      <c r="L373" s="27"/>
    </row>
    <row r="374" spans="1:12" ht="31.5" customHeight="1" x14ac:dyDescent="0.25">
      <c r="A374" s="25"/>
      <c r="B374" s="14" t="s">
        <v>665</v>
      </c>
      <c r="C374" s="15">
        <v>185000</v>
      </c>
      <c r="D374" s="26">
        <v>40000</v>
      </c>
      <c r="E374" s="26">
        <v>145000</v>
      </c>
      <c r="F374" s="14"/>
      <c r="G374" s="41"/>
      <c r="H374" s="78" t="s">
        <v>964</v>
      </c>
      <c r="I374" s="19">
        <f>D374/C374+G374/C374</f>
        <v>0.21621621621621623</v>
      </c>
      <c r="J374" s="72"/>
      <c r="K374" s="14" t="s">
        <v>477</v>
      </c>
      <c r="L374" s="27"/>
    </row>
    <row r="375" spans="1:12" x14ac:dyDescent="0.25">
      <c r="A375" s="25"/>
      <c r="B375" s="14" t="s">
        <v>666</v>
      </c>
      <c r="C375" s="15">
        <v>185000</v>
      </c>
      <c r="D375" s="26">
        <v>40000</v>
      </c>
      <c r="E375" s="26">
        <v>145000</v>
      </c>
      <c r="F375" s="14"/>
      <c r="G375" s="41"/>
      <c r="H375" s="78"/>
      <c r="I375" s="19">
        <f>D375/C375+G375/C375</f>
        <v>0.21621621621621623</v>
      </c>
      <c r="J375" s="72"/>
      <c r="K375" s="14" t="s">
        <v>477</v>
      </c>
      <c r="L375" s="27"/>
    </row>
    <row r="376" spans="1:12" x14ac:dyDescent="0.25">
      <c r="A376" s="25"/>
      <c r="B376" s="14" t="s">
        <v>667</v>
      </c>
      <c r="C376" s="15">
        <v>185000</v>
      </c>
      <c r="D376" s="26">
        <v>40000</v>
      </c>
      <c r="E376" s="26">
        <v>145000</v>
      </c>
      <c r="F376" s="14"/>
      <c r="G376" s="41"/>
      <c r="H376" s="78"/>
      <c r="I376" s="19">
        <f>D376/C376+G376/C376</f>
        <v>0.21621621621621623</v>
      </c>
      <c r="J376" s="72"/>
      <c r="K376" s="14" t="s">
        <v>477</v>
      </c>
      <c r="L376" s="27"/>
    </row>
    <row r="377" spans="1:12" ht="31.5" customHeight="1" x14ac:dyDescent="0.25">
      <c r="A377" s="25"/>
      <c r="B377" s="14" t="s">
        <v>668</v>
      </c>
      <c r="C377" s="15">
        <v>79000</v>
      </c>
      <c r="D377" s="26">
        <v>25000</v>
      </c>
      <c r="E377" s="26">
        <v>54000</v>
      </c>
      <c r="F377" s="14"/>
      <c r="G377" s="41"/>
      <c r="H377" s="78" t="s">
        <v>965</v>
      </c>
      <c r="I377" s="19">
        <f>D377/C377+G377/C377</f>
        <v>0.31645569620253167</v>
      </c>
      <c r="J377" s="72"/>
      <c r="K377" s="14" t="s">
        <v>477</v>
      </c>
      <c r="L377" s="27"/>
    </row>
    <row r="378" spans="1:12" x14ac:dyDescent="0.25">
      <c r="A378" s="25"/>
      <c r="B378" s="14" t="s">
        <v>669</v>
      </c>
      <c r="C378" s="15">
        <v>89000</v>
      </c>
      <c r="D378" s="26">
        <v>25000</v>
      </c>
      <c r="E378" s="26">
        <v>64000</v>
      </c>
      <c r="F378" s="14"/>
      <c r="G378" s="41"/>
      <c r="H378" s="78"/>
      <c r="I378" s="19">
        <f>D378/C378+G378/C378</f>
        <v>0.2808988764044944</v>
      </c>
      <c r="J378" s="72"/>
      <c r="K378" s="14" t="s">
        <v>477</v>
      </c>
      <c r="L378" s="27"/>
    </row>
    <row r="379" spans="1:12" ht="78.75" x14ac:dyDescent="0.25">
      <c r="A379" s="25"/>
      <c r="B379" s="14" t="s">
        <v>668</v>
      </c>
      <c r="C379" s="15">
        <v>79000</v>
      </c>
      <c r="D379" s="26">
        <v>30000.000000000004</v>
      </c>
      <c r="E379" s="26">
        <v>49000</v>
      </c>
      <c r="F379" s="14"/>
      <c r="G379" s="41"/>
      <c r="H379" s="14" t="s">
        <v>966</v>
      </c>
      <c r="I379" s="19">
        <f>D379/C379+G379/C379</f>
        <v>0.379746835443038</v>
      </c>
      <c r="J379" s="72"/>
      <c r="K379" s="14" t="s">
        <v>477</v>
      </c>
      <c r="L379" s="27"/>
    </row>
    <row r="380" spans="1:12" ht="31.5" customHeight="1" x14ac:dyDescent="0.25">
      <c r="A380" s="25"/>
      <c r="B380" s="14" t="s">
        <v>670</v>
      </c>
      <c r="C380" s="15">
        <v>235000</v>
      </c>
      <c r="D380" s="26">
        <v>40000</v>
      </c>
      <c r="E380" s="26">
        <v>195000</v>
      </c>
      <c r="F380" s="14"/>
      <c r="G380" s="41"/>
      <c r="H380" s="78" t="s">
        <v>967</v>
      </c>
      <c r="I380" s="19">
        <f>D380/C380+G380/C380</f>
        <v>0.1702127659574468</v>
      </c>
      <c r="J380" s="72"/>
      <c r="K380" s="14" t="s">
        <v>477</v>
      </c>
      <c r="L380" s="27"/>
    </row>
    <row r="381" spans="1:12" x14ac:dyDescent="0.25">
      <c r="A381" s="25"/>
      <c r="B381" s="14" t="s">
        <v>671</v>
      </c>
      <c r="C381" s="15">
        <v>235000</v>
      </c>
      <c r="D381" s="26">
        <v>40000</v>
      </c>
      <c r="E381" s="26">
        <v>195000</v>
      </c>
      <c r="F381" s="14"/>
      <c r="G381" s="41"/>
      <c r="H381" s="78"/>
      <c r="I381" s="19">
        <f>D381/C381+G381/C381</f>
        <v>0.1702127659574468</v>
      </c>
      <c r="J381" s="72"/>
      <c r="K381" s="14" t="s">
        <v>477</v>
      </c>
      <c r="L381" s="27"/>
    </row>
    <row r="382" spans="1:12" x14ac:dyDescent="0.25">
      <c r="A382" s="25"/>
      <c r="B382" s="14" t="s">
        <v>672</v>
      </c>
      <c r="C382" s="15">
        <v>235000</v>
      </c>
      <c r="D382" s="26">
        <v>40000</v>
      </c>
      <c r="E382" s="26">
        <v>195000</v>
      </c>
      <c r="F382" s="14"/>
      <c r="G382" s="41"/>
      <c r="H382" s="78"/>
      <c r="I382" s="19">
        <f>D382/C382+G382/C382</f>
        <v>0.1702127659574468</v>
      </c>
      <c r="J382" s="72"/>
      <c r="K382" s="14" t="s">
        <v>477</v>
      </c>
      <c r="L382" s="27"/>
    </row>
    <row r="383" spans="1:12" ht="31.5" x14ac:dyDescent="0.25">
      <c r="A383" s="25"/>
      <c r="B383" s="14" t="s">
        <v>673</v>
      </c>
      <c r="C383" s="15">
        <v>99000</v>
      </c>
      <c r="D383" s="26">
        <v>29700</v>
      </c>
      <c r="E383" s="26">
        <v>69300</v>
      </c>
      <c r="F383" s="14"/>
      <c r="G383" s="41"/>
      <c r="H383" s="78" t="s">
        <v>968</v>
      </c>
      <c r="I383" s="19">
        <f>D383/C383+G383/C383</f>
        <v>0.3</v>
      </c>
      <c r="J383" s="72"/>
      <c r="K383" s="14" t="s">
        <v>477</v>
      </c>
      <c r="L383" s="27"/>
    </row>
    <row r="384" spans="1:12" ht="31.5" x14ac:dyDescent="0.25">
      <c r="A384" s="25"/>
      <c r="B384" s="14" t="s">
        <v>674</v>
      </c>
      <c r="C384" s="15">
        <v>99000</v>
      </c>
      <c r="D384" s="26">
        <v>29700</v>
      </c>
      <c r="E384" s="26">
        <v>69300</v>
      </c>
      <c r="F384" s="14"/>
      <c r="G384" s="41"/>
      <c r="H384" s="78"/>
      <c r="I384" s="19">
        <f>D384/C384+G384/C384</f>
        <v>0.3</v>
      </c>
      <c r="J384" s="72"/>
      <c r="K384" s="14" t="s">
        <v>477</v>
      </c>
      <c r="L384" s="27"/>
    </row>
    <row r="385" spans="1:12" x14ac:dyDescent="0.25">
      <c r="A385" s="25"/>
      <c r="B385" s="14" t="s">
        <v>675</v>
      </c>
      <c r="C385" s="15">
        <v>99000</v>
      </c>
      <c r="D385" s="26">
        <v>29700</v>
      </c>
      <c r="E385" s="26">
        <v>69300</v>
      </c>
      <c r="F385" s="14"/>
      <c r="G385" s="41"/>
      <c r="H385" s="78"/>
      <c r="I385" s="19">
        <f>D385/C385+G385/C385</f>
        <v>0.3</v>
      </c>
      <c r="J385" s="72"/>
      <c r="K385" s="14" t="s">
        <v>477</v>
      </c>
      <c r="L385" s="27"/>
    </row>
    <row r="386" spans="1:12" ht="78.75" x14ac:dyDescent="0.25">
      <c r="A386" s="25"/>
      <c r="B386" s="14" t="s">
        <v>674</v>
      </c>
      <c r="C386" s="15">
        <v>99000</v>
      </c>
      <c r="D386" s="26">
        <v>49500</v>
      </c>
      <c r="E386" s="26">
        <v>49500</v>
      </c>
      <c r="F386" s="14"/>
      <c r="G386" s="41"/>
      <c r="H386" s="14" t="s">
        <v>969</v>
      </c>
      <c r="I386" s="19">
        <f>D386/C386+G386/C386</f>
        <v>0.5</v>
      </c>
      <c r="J386" s="72"/>
      <c r="K386" s="14" t="s">
        <v>477</v>
      </c>
      <c r="L386" s="27"/>
    </row>
    <row r="387" spans="1:12" ht="31.5" x14ac:dyDescent="0.25">
      <c r="A387" s="25"/>
      <c r="B387" s="14" t="s">
        <v>676</v>
      </c>
      <c r="C387" s="15">
        <v>89000</v>
      </c>
      <c r="D387" s="26">
        <v>25000</v>
      </c>
      <c r="E387" s="26">
        <v>64000</v>
      </c>
      <c r="F387" s="14"/>
      <c r="G387" s="41"/>
      <c r="H387" s="14" t="s">
        <v>970</v>
      </c>
      <c r="I387" s="19">
        <f>D387/C387+G387/C387</f>
        <v>0.2808988764044944</v>
      </c>
      <c r="J387" s="72"/>
      <c r="K387" s="14" t="s">
        <v>477</v>
      </c>
      <c r="L387" s="27"/>
    </row>
    <row r="388" spans="1:12" ht="78.75" x14ac:dyDescent="0.25">
      <c r="A388" s="25"/>
      <c r="B388" s="14" t="s">
        <v>676</v>
      </c>
      <c r="C388" s="15">
        <v>89000</v>
      </c>
      <c r="D388" s="26">
        <v>40000</v>
      </c>
      <c r="E388" s="26">
        <v>49000</v>
      </c>
      <c r="F388" s="14"/>
      <c r="G388" s="41"/>
      <c r="H388" s="14" t="s">
        <v>971</v>
      </c>
      <c r="I388" s="19">
        <f>D388/C388+G388/C388</f>
        <v>0.449438202247191</v>
      </c>
      <c r="J388" s="72"/>
      <c r="K388" s="14" t="s">
        <v>477</v>
      </c>
      <c r="L388" s="27"/>
    </row>
    <row r="389" spans="1:12" ht="31.5" x14ac:dyDescent="0.25">
      <c r="A389" s="25"/>
      <c r="B389" s="14" t="s">
        <v>677</v>
      </c>
      <c r="C389" s="15">
        <v>454000</v>
      </c>
      <c r="D389" s="26">
        <v>50000</v>
      </c>
      <c r="E389" s="26">
        <v>404000</v>
      </c>
      <c r="F389" s="14"/>
      <c r="G389" s="41"/>
      <c r="H389" s="14" t="s">
        <v>972</v>
      </c>
      <c r="I389" s="19">
        <f>D389/C389+G389/C389</f>
        <v>0.11013215859030837</v>
      </c>
      <c r="J389" s="72"/>
      <c r="K389" s="14" t="s">
        <v>477</v>
      </c>
      <c r="L389" s="27"/>
    </row>
    <row r="390" spans="1:12" ht="47.25" x14ac:dyDescent="0.25">
      <c r="A390" s="25"/>
      <c r="B390" s="14" t="s">
        <v>678</v>
      </c>
      <c r="C390" s="15">
        <v>434000</v>
      </c>
      <c r="D390" s="26">
        <v>50000</v>
      </c>
      <c r="E390" s="26">
        <v>384000</v>
      </c>
      <c r="F390" s="14"/>
      <c r="G390" s="41"/>
      <c r="H390" s="14" t="s">
        <v>973</v>
      </c>
      <c r="I390" s="19">
        <f>D390/C390+G390/C390</f>
        <v>0.1152073732718894</v>
      </c>
      <c r="J390" s="72"/>
      <c r="K390" s="14" t="s">
        <v>477</v>
      </c>
      <c r="L390" s="27"/>
    </row>
    <row r="391" spans="1:12" ht="47.25" customHeight="1" x14ac:dyDescent="0.25">
      <c r="A391" s="25"/>
      <c r="B391" s="14" t="s">
        <v>679</v>
      </c>
      <c r="C391" s="15">
        <v>520000</v>
      </c>
      <c r="D391" s="26">
        <v>50000</v>
      </c>
      <c r="E391" s="26">
        <v>470000</v>
      </c>
      <c r="F391" s="14"/>
      <c r="G391" s="41"/>
      <c r="H391" s="78" t="s">
        <v>974</v>
      </c>
      <c r="I391" s="19">
        <f>D391/C391+G391/C391</f>
        <v>9.6153846153846159E-2</v>
      </c>
      <c r="J391" s="72"/>
      <c r="K391" s="14" t="s">
        <v>477</v>
      </c>
      <c r="L391" s="27"/>
    </row>
    <row r="392" spans="1:12" ht="31.5" x14ac:dyDescent="0.25">
      <c r="A392" s="25"/>
      <c r="B392" s="14" t="s">
        <v>680</v>
      </c>
      <c r="C392" s="15">
        <v>540000</v>
      </c>
      <c r="D392" s="26">
        <v>50000</v>
      </c>
      <c r="E392" s="26">
        <v>490000</v>
      </c>
      <c r="F392" s="14"/>
      <c r="G392" s="41"/>
      <c r="H392" s="78"/>
      <c r="I392" s="19">
        <f>D392/C392+G392/C392</f>
        <v>9.2592592592592587E-2</v>
      </c>
      <c r="J392" s="72"/>
      <c r="K392" s="14" t="s">
        <v>477</v>
      </c>
      <c r="L392" s="27"/>
    </row>
    <row r="393" spans="1:12" ht="47.25" x14ac:dyDescent="0.25">
      <c r="A393" s="25"/>
      <c r="B393" s="14" t="s">
        <v>681</v>
      </c>
      <c r="C393" s="15">
        <v>595000</v>
      </c>
      <c r="D393" s="26">
        <v>100000.00000000001</v>
      </c>
      <c r="E393" s="26">
        <v>495000</v>
      </c>
      <c r="F393" s="14"/>
      <c r="G393" s="41"/>
      <c r="H393" s="14" t="s">
        <v>975</v>
      </c>
      <c r="I393" s="19">
        <f>D393/C393+G393/C393</f>
        <v>0.16806722689075632</v>
      </c>
      <c r="J393" s="72"/>
      <c r="K393" s="14" t="s">
        <v>477</v>
      </c>
      <c r="L393" s="27"/>
    </row>
    <row r="394" spans="1:12" ht="63" x14ac:dyDescent="0.25">
      <c r="A394" s="25"/>
      <c r="B394" s="14" t="s">
        <v>682</v>
      </c>
      <c r="C394" s="15">
        <v>904000</v>
      </c>
      <c r="D394" s="26">
        <v>200000</v>
      </c>
      <c r="E394" s="26">
        <v>704000</v>
      </c>
      <c r="F394" s="14"/>
      <c r="G394" s="41"/>
      <c r="H394" s="14" t="s">
        <v>976</v>
      </c>
      <c r="I394" s="19">
        <f>D394/C394+G394/C394</f>
        <v>0.22123893805309736</v>
      </c>
      <c r="J394" s="72"/>
      <c r="K394" s="14" t="s">
        <v>477</v>
      </c>
      <c r="L394" s="27"/>
    </row>
    <row r="395" spans="1:12" ht="31.5" customHeight="1" x14ac:dyDescent="0.25">
      <c r="A395" s="25"/>
      <c r="B395" s="14" t="s">
        <v>683</v>
      </c>
      <c r="C395" s="15">
        <v>349000</v>
      </c>
      <c r="D395" s="26">
        <v>100000</v>
      </c>
      <c r="E395" s="26">
        <v>249000</v>
      </c>
      <c r="F395" s="14"/>
      <c r="G395" s="41"/>
      <c r="H395" s="78" t="s">
        <v>977</v>
      </c>
      <c r="I395" s="19">
        <f>D395/C395+G395/C395</f>
        <v>0.28653295128939826</v>
      </c>
      <c r="J395" s="72"/>
      <c r="K395" s="14" t="s">
        <v>477</v>
      </c>
      <c r="L395" s="27"/>
    </row>
    <row r="396" spans="1:12" x14ac:dyDescent="0.25">
      <c r="A396" s="25"/>
      <c r="B396" s="14" t="s">
        <v>684</v>
      </c>
      <c r="C396" s="15">
        <v>349000</v>
      </c>
      <c r="D396" s="26">
        <v>100000</v>
      </c>
      <c r="E396" s="26">
        <v>249000</v>
      </c>
      <c r="F396" s="14"/>
      <c r="G396" s="41"/>
      <c r="H396" s="78"/>
      <c r="I396" s="19">
        <f>D396/C396+G396/C396</f>
        <v>0.28653295128939826</v>
      </c>
      <c r="J396" s="72"/>
      <c r="K396" s="14" t="s">
        <v>477</v>
      </c>
      <c r="L396" s="27"/>
    </row>
    <row r="397" spans="1:12" x14ac:dyDescent="0.25">
      <c r="A397" s="25"/>
      <c r="B397" s="14" t="s">
        <v>685</v>
      </c>
      <c r="C397" s="15">
        <v>465000</v>
      </c>
      <c r="D397" s="26">
        <v>100000</v>
      </c>
      <c r="E397" s="26">
        <v>365000</v>
      </c>
      <c r="F397" s="14"/>
      <c r="G397" s="41"/>
      <c r="H397" s="78"/>
      <c r="I397" s="19">
        <f>D397/C397+G397/C397</f>
        <v>0.21505376344086022</v>
      </c>
      <c r="J397" s="72"/>
      <c r="K397" s="14" t="s">
        <v>477</v>
      </c>
      <c r="L397" s="27"/>
    </row>
    <row r="398" spans="1:12" x14ac:dyDescent="0.25">
      <c r="A398" s="25"/>
      <c r="B398" s="14" t="s">
        <v>686</v>
      </c>
      <c r="C398" s="15">
        <v>495000</v>
      </c>
      <c r="D398" s="26">
        <v>100000</v>
      </c>
      <c r="E398" s="26">
        <v>395000</v>
      </c>
      <c r="F398" s="14"/>
      <c r="G398" s="41"/>
      <c r="H398" s="78"/>
      <c r="I398" s="19">
        <f>D398/C398+G398/C398</f>
        <v>0.20202020202020202</v>
      </c>
      <c r="J398" s="72"/>
      <c r="K398" s="14" t="s">
        <v>477</v>
      </c>
      <c r="L398" s="27"/>
    </row>
    <row r="399" spans="1:12" x14ac:dyDescent="0.25">
      <c r="A399" s="25"/>
      <c r="B399" s="14" t="s">
        <v>687</v>
      </c>
      <c r="C399" s="15">
        <v>459000</v>
      </c>
      <c r="D399" s="26">
        <v>100000</v>
      </c>
      <c r="E399" s="26">
        <v>359000</v>
      </c>
      <c r="F399" s="14"/>
      <c r="G399" s="41"/>
      <c r="H399" s="78"/>
      <c r="I399" s="19">
        <f>D399/C399+G399/C399</f>
        <v>0.2178649237472767</v>
      </c>
      <c r="J399" s="72"/>
      <c r="K399" s="14" t="s">
        <v>477</v>
      </c>
      <c r="L399" s="27"/>
    </row>
    <row r="400" spans="1:12" x14ac:dyDescent="0.25">
      <c r="A400" s="25"/>
      <c r="B400" s="14" t="s">
        <v>688</v>
      </c>
      <c r="C400" s="15">
        <v>459000</v>
      </c>
      <c r="D400" s="26">
        <v>100000</v>
      </c>
      <c r="E400" s="26">
        <v>359000</v>
      </c>
      <c r="F400" s="14"/>
      <c r="G400" s="41"/>
      <c r="H400" s="78"/>
      <c r="I400" s="19">
        <f>D400/C400+G400/C400</f>
        <v>0.2178649237472767</v>
      </c>
      <c r="J400" s="72"/>
      <c r="K400" s="14" t="s">
        <v>477</v>
      </c>
      <c r="L400" s="27"/>
    </row>
    <row r="401" spans="1:12" ht="31.5" x14ac:dyDescent="0.25">
      <c r="A401" s="25"/>
      <c r="B401" s="14" t="s">
        <v>689</v>
      </c>
      <c r="C401" s="15">
        <v>295000</v>
      </c>
      <c r="D401" s="26">
        <v>25000</v>
      </c>
      <c r="E401" s="26">
        <v>270000</v>
      </c>
      <c r="F401" s="14"/>
      <c r="G401" s="41"/>
      <c r="H401" s="14" t="s">
        <v>978</v>
      </c>
      <c r="I401" s="19">
        <f>D401/C401+G401/C401</f>
        <v>8.4745762711864403E-2</v>
      </c>
      <c r="J401" s="72"/>
      <c r="K401" s="14" t="s">
        <v>478</v>
      </c>
      <c r="L401" s="27"/>
    </row>
    <row r="402" spans="1:12" ht="31.5" x14ac:dyDescent="0.25">
      <c r="A402" s="25"/>
      <c r="B402" s="14" t="s">
        <v>690</v>
      </c>
      <c r="C402" s="15">
        <v>244000</v>
      </c>
      <c r="D402" s="26">
        <v>20000</v>
      </c>
      <c r="E402" s="26">
        <v>224000</v>
      </c>
      <c r="F402" s="14"/>
      <c r="G402" s="41"/>
      <c r="H402" s="14" t="s">
        <v>979</v>
      </c>
      <c r="I402" s="19">
        <f>D402/C402+G402/C402</f>
        <v>8.1967213114754092E-2</v>
      </c>
      <c r="J402" s="72"/>
      <c r="K402" s="14" t="s">
        <v>478</v>
      </c>
      <c r="L402" s="27"/>
    </row>
    <row r="403" spans="1:12" ht="31.5" x14ac:dyDescent="0.25">
      <c r="A403" s="25"/>
      <c r="B403" s="14" t="s">
        <v>691</v>
      </c>
      <c r="C403" s="15">
        <v>330000</v>
      </c>
      <c r="D403" s="26">
        <v>20000</v>
      </c>
      <c r="E403" s="26">
        <v>310000</v>
      </c>
      <c r="F403" s="14"/>
      <c r="G403" s="41"/>
      <c r="H403" s="14" t="s">
        <v>980</v>
      </c>
      <c r="I403" s="19">
        <f>D403/C403+G403/C403</f>
        <v>6.0606060606060608E-2</v>
      </c>
      <c r="J403" s="72"/>
      <c r="K403" s="14" t="s">
        <v>478</v>
      </c>
      <c r="L403" s="27"/>
    </row>
    <row r="404" spans="1:12" ht="47.25" customHeight="1" x14ac:dyDescent="0.25">
      <c r="A404" s="25"/>
      <c r="B404" s="14" t="s">
        <v>689</v>
      </c>
      <c r="C404" s="15">
        <v>295000</v>
      </c>
      <c r="D404" s="26"/>
      <c r="E404" s="26"/>
      <c r="F404" s="14" t="s">
        <v>1025</v>
      </c>
      <c r="G404" s="41">
        <v>30000</v>
      </c>
      <c r="H404" s="78" t="s">
        <v>981</v>
      </c>
      <c r="I404" s="19">
        <f>D404/C404+G404/C404</f>
        <v>0.10169491525423729</v>
      </c>
      <c r="J404" s="72"/>
      <c r="K404" s="14" t="s">
        <v>478</v>
      </c>
      <c r="L404" s="27"/>
    </row>
    <row r="405" spans="1:12" ht="31.5" x14ac:dyDescent="0.25">
      <c r="A405" s="25"/>
      <c r="B405" s="14" t="s">
        <v>690</v>
      </c>
      <c r="C405" s="15">
        <v>244000</v>
      </c>
      <c r="D405" s="26"/>
      <c r="E405" s="26"/>
      <c r="F405" s="78" t="s">
        <v>1026</v>
      </c>
      <c r="G405" s="83">
        <v>30000</v>
      </c>
      <c r="H405" s="78"/>
      <c r="I405" s="19">
        <f>D405/C405+G405/C405</f>
        <v>0.12295081967213115</v>
      </c>
      <c r="J405" s="72"/>
      <c r="K405" s="14" t="s">
        <v>478</v>
      </c>
      <c r="L405" s="27"/>
    </row>
    <row r="406" spans="1:12" ht="31.5" x14ac:dyDescent="0.25">
      <c r="A406" s="25"/>
      <c r="B406" s="14" t="s">
        <v>691</v>
      </c>
      <c r="C406" s="15">
        <v>330000</v>
      </c>
      <c r="D406" s="26"/>
      <c r="E406" s="26"/>
      <c r="F406" s="78"/>
      <c r="G406" s="83"/>
      <c r="H406" s="78"/>
      <c r="I406" s="19">
        <f>G405/C406</f>
        <v>9.0909090909090912E-2</v>
      </c>
      <c r="J406" s="72"/>
      <c r="K406" s="14" t="s">
        <v>478</v>
      </c>
      <c r="L406" s="27"/>
    </row>
    <row r="407" spans="1:12" ht="31.5" x14ac:dyDescent="0.25">
      <c r="A407" s="25"/>
      <c r="B407" s="14" t="s">
        <v>692</v>
      </c>
      <c r="C407" s="15">
        <v>210000</v>
      </c>
      <c r="D407" s="26"/>
      <c r="E407" s="26"/>
      <c r="F407" s="78"/>
      <c r="G407" s="83"/>
      <c r="H407" s="78"/>
      <c r="I407" s="19">
        <f>G405/C407</f>
        <v>0.14285714285714285</v>
      </c>
      <c r="J407" s="72"/>
      <c r="K407" s="14" t="s">
        <v>478</v>
      </c>
      <c r="L407" s="27"/>
    </row>
    <row r="408" spans="1:12" ht="31.5" x14ac:dyDescent="0.25">
      <c r="A408" s="25"/>
      <c r="B408" s="14" t="s">
        <v>693</v>
      </c>
      <c r="C408" s="15">
        <v>175000</v>
      </c>
      <c r="D408" s="26"/>
      <c r="E408" s="26"/>
      <c r="F408" s="78"/>
      <c r="G408" s="83"/>
      <c r="H408" s="78"/>
      <c r="I408" s="19">
        <f>G405/C408</f>
        <v>0.17142857142857143</v>
      </c>
      <c r="J408" s="72"/>
      <c r="K408" s="14" t="s">
        <v>478</v>
      </c>
      <c r="L408" s="27"/>
    </row>
    <row r="409" spans="1:12" ht="31.5" x14ac:dyDescent="0.25">
      <c r="A409" s="25"/>
      <c r="B409" s="14" t="s">
        <v>694</v>
      </c>
      <c r="C409" s="15">
        <v>269000</v>
      </c>
      <c r="D409" s="26">
        <v>26900</v>
      </c>
      <c r="E409" s="26">
        <v>242100</v>
      </c>
      <c r="F409" s="14"/>
      <c r="G409" s="41"/>
      <c r="H409" s="14" t="s">
        <v>982</v>
      </c>
      <c r="I409" s="19">
        <f>D409/C409</f>
        <v>0.1</v>
      </c>
      <c r="J409" s="72"/>
      <c r="K409" s="14" t="s">
        <v>477</v>
      </c>
      <c r="L409" s="27"/>
    </row>
    <row r="410" spans="1:12" ht="57" customHeight="1" x14ac:dyDescent="0.25">
      <c r="A410" s="25"/>
      <c r="B410" s="14" t="s">
        <v>695</v>
      </c>
      <c r="C410" s="15">
        <v>250000</v>
      </c>
      <c r="D410" s="26"/>
      <c r="E410" s="26"/>
      <c r="F410" s="14" t="s">
        <v>1027</v>
      </c>
      <c r="G410" s="41">
        <v>115000</v>
      </c>
      <c r="H410" s="14" t="s">
        <v>983</v>
      </c>
      <c r="I410" s="19">
        <f>D410/C410+G410/C410</f>
        <v>0.46</v>
      </c>
      <c r="J410" s="72"/>
      <c r="K410" s="14" t="s">
        <v>477</v>
      </c>
      <c r="L410" s="27"/>
    </row>
    <row r="411" spans="1:12" ht="63" customHeight="1" x14ac:dyDescent="0.25">
      <c r="A411" s="25"/>
      <c r="B411" s="14" t="s">
        <v>696</v>
      </c>
      <c r="C411" s="15">
        <v>192000</v>
      </c>
      <c r="D411" s="26"/>
      <c r="E411" s="26"/>
      <c r="F411" s="14" t="s">
        <v>1028</v>
      </c>
      <c r="G411" s="41">
        <v>80000</v>
      </c>
      <c r="H411" s="78" t="s">
        <v>984</v>
      </c>
      <c r="I411" s="19">
        <f>D411/C411+G411/C411</f>
        <v>0.41666666666666669</v>
      </c>
      <c r="J411" s="72"/>
      <c r="K411" s="14" t="s">
        <v>477</v>
      </c>
      <c r="L411" s="27"/>
    </row>
    <row r="412" spans="1:12" x14ac:dyDescent="0.25">
      <c r="A412" s="25"/>
      <c r="B412" s="14" t="s">
        <v>697</v>
      </c>
      <c r="C412" s="15">
        <v>160000</v>
      </c>
      <c r="D412" s="26"/>
      <c r="E412" s="26"/>
      <c r="F412" s="14" t="s">
        <v>1029</v>
      </c>
      <c r="G412" s="41">
        <v>80000</v>
      </c>
      <c r="H412" s="78"/>
      <c r="I412" s="19">
        <f>D412/C412+G412/C412</f>
        <v>0.5</v>
      </c>
      <c r="J412" s="72"/>
      <c r="K412" s="14" t="s">
        <v>477</v>
      </c>
      <c r="L412" s="27"/>
    </row>
    <row r="413" spans="1:12" ht="31.5" x14ac:dyDescent="0.25">
      <c r="A413" s="25"/>
      <c r="B413" s="14" t="s">
        <v>698</v>
      </c>
      <c r="C413" s="15">
        <v>359000</v>
      </c>
      <c r="D413" s="26">
        <v>89750</v>
      </c>
      <c r="E413" s="26">
        <v>269250</v>
      </c>
      <c r="F413" s="14"/>
      <c r="G413" s="41"/>
      <c r="H413" s="78" t="s">
        <v>985</v>
      </c>
      <c r="I413" s="19">
        <f>D413/C413+G413/C413</f>
        <v>0.25</v>
      </c>
      <c r="J413" s="72"/>
      <c r="K413" s="14" t="s">
        <v>477</v>
      </c>
      <c r="L413" s="27"/>
    </row>
    <row r="414" spans="1:12" ht="31.5" x14ac:dyDescent="0.25">
      <c r="A414" s="25"/>
      <c r="B414" s="14" t="s">
        <v>699</v>
      </c>
      <c r="C414" s="15">
        <v>269000</v>
      </c>
      <c r="D414" s="26">
        <v>67250</v>
      </c>
      <c r="E414" s="26">
        <v>201750</v>
      </c>
      <c r="F414" s="14"/>
      <c r="G414" s="41"/>
      <c r="H414" s="78"/>
      <c r="I414" s="19">
        <f>D414/C414+G414/C414</f>
        <v>0.25</v>
      </c>
      <c r="J414" s="72"/>
      <c r="K414" s="14" t="s">
        <v>477</v>
      </c>
      <c r="L414" s="27"/>
    </row>
    <row r="415" spans="1:12" ht="31.5" x14ac:dyDescent="0.25">
      <c r="A415" s="25"/>
      <c r="B415" s="14" t="s">
        <v>700</v>
      </c>
      <c r="C415" s="15">
        <v>98000</v>
      </c>
      <c r="D415" s="26">
        <v>24500</v>
      </c>
      <c r="E415" s="26">
        <v>73500</v>
      </c>
      <c r="F415" s="14"/>
      <c r="G415" s="41"/>
      <c r="H415" s="14" t="s">
        <v>986</v>
      </c>
      <c r="I415" s="19">
        <f>D415/C415+G415/C415</f>
        <v>0.25</v>
      </c>
      <c r="J415" s="72"/>
      <c r="K415" s="14" t="s">
        <v>477</v>
      </c>
      <c r="L415" s="27"/>
    </row>
    <row r="416" spans="1:12" ht="31.5" x14ac:dyDescent="0.25">
      <c r="A416" s="25"/>
      <c r="B416" s="14" t="s">
        <v>701</v>
      </c>
      <c r="C416" s="15">
        <v>123000</v>
      </c>
      <c r="D416" s="26">
        <v>18450</v>
      </c>
      <c r="E416" s="26">
        <v>104550</v>
      </c>
      <c r="F416" s="14"/>
      <c r="G416" s="41"/>
      <c r="H416" s="14" t="s">
        <v>987</v>
      </c>
      <c r="I416" s="19">
        <f>D416/C416+G416/C416</f>
        <v>0.15</v>
      </c>
      <c r="J416" s="72"/>
      <c r="K416" s="14" t="s">
        <v>477</v>
      </c>
      <c r="L416" s="27"/>
    </row>
    <row r="417" spans="1:12" ht="31.5" x14ac:dyDescent="0.25">
      <c r="A417" s="25"/>
      <c r="B417" s="14" t="s">
        <v>702</v>
      </c>
      <c r="C417" s="15">
        <v>93000</v>
      </c>
      <c r="D417" s="26">
        <v>13950</v>
      </c>
      <c r="E417" s="26">
        <v>79050</v>
      </c>
      <c r="F417" s="14"/>
      <c r="G417" s="41"/>
      <c r="H417" s="14" t="s">
        <v>988</v>
      </c>
      <c r="I417" s="19">
        <f>D417/C417+G417/C417</f>
        <v>0.15</v>
      </c>
      <c r="J417" s="72"/>
      <c r="K417" s="14" t="s">
        <v>477</v>
      </c>
      <c r="L417" s="27"/>
    </row>
    <row r="418" spans="1:12" ht="31.5" x14ac:dyDescent="0.25">
      <c r="A418" s="25"/>
      <c r="B418" s="14" t="s">
        <v>703</v>
      </c>
      <c r="C418" s="15">
        <v>229000</v>
      </c>
      <c r="D418" s="26">
        <v>15000</v>
      </c>
      <c r="E418" s="26">
        <v>214000</v>
      </c>
      <c r="F418" s="14"/>
      <c r="G418" s="41"/>
      <c r="H418" s="14" t="s">
        <v>989</v>
      </c>
      <c r="I418" s="19">
        <f>D418/C418+G418/C418</f>
        <v>6.5502183406113537E-2</v>
      </c>
      <c r="J418" s="72"/>
      <c r="K418" s="14" t="s">
        <v>478</v>
      </c>
      <c r="L418" s="27"/>
    </row>
    <row r="419" spans="1:12" ht="47.25" x14ac:dyDescent="0.25">
      <c r="A419" s="25"/>
      <c r="B419" s="14" t="s">
        <v>704</v>
      </c>
      <c r="C419" s="15">
        <v>199000</v>
      </c>
      <c r="D419" s="26">
        <v>23880</v>
      </c>
      <c r="E419" s="26">
        <v>175120</v>
      </c>
      <c r="F419" s="14"/>
      <c r="G419" s="41"/>
      <c r="H419" s="14" t="s">
        <v>990</v>
      </c>
      <c r="I419" s="19">
        <f>D419/C419+G419/C419</f>
        <v>0.12</v>
      </c>
      <c r="J419" s="72"/>
      <c r="K419" s="14" t="s">
        <v>478</v>
      </c>
      <c r="L419" s="27"/>
    </row>
    <row r="420" spans="1:12" ht="31.5" x14ac:dyDescent="0.25">
      <c r="A420" s="25"/>
      <c r="B420" s="14" t="s">
        <v>705</v>
      </c>
      <c r="C420" s="15">
        <v>110000</v>
      </c>
      <c r="D420" s="26">
        <v>11000</v>
      </c>
      <c r="E420" s="26">
        <v>99000</v>
      </c>
      <c r="F420" s="14"/>
      <c r="G420" s="41"/>
      <c r="H420" s="14" t="s">
        <v>991</v>
      </c>
      <c r="I420" s="19">
        <f>D420/C420+G420/C420</f>
        <v>0.1</v>
      </c>
      <c r="J420" s="72"/>
      <c r="K420" s="14" t="s">
        <v>478</v>
      </c>
      <c r="L420" s="27"/>
    </row>
    <row r="421" spans="1:12" ht="47.25" x14ac:dyDescent="0.25">
      <c r="A421" s="25"/>
      <c r="B421" s="14" t="s">
        <v>706</v>
      </c>
      <c r="C421" s="15">
        <v>220000</v>
      </c>
      <c r="D421" s="26"/>
      <c r="E421" s="26"/>
      <c r="F421" s="14" t="s">
        <v>1030</v>
      </c>
      <c r="G421" s="41">
        <v>18000</v>
      </c>
      <c r="H421" s="14" t="s">
        <v>992</v>
      </c>
      <c r="I421" s="19">
        <f>D421/C421+G421/C421</f>
        <v>8.1818181818181818E-2</v>
      </c>
      <c r="J421" s="72"/>
      <c r="K421" s="14" t="s">
        <v>478</v>
      </c>
      <c r="L421" s="27"/>
    </row>
    <row r="422" spans="1:12" ht="47.25" customHeight="1" x14ac:dyDescent="0.25">
      <c r="A422" s="25"/>
      <c r="B422" s="14" t="s">
        <v>707</v>
      </c>
      <c r="C422" s="15">
        <v>398000</v>
      </c>
      <c r="D422" s="26"/>
      <c r="E422" s="26"/>
      <c r="F422" s="78" t="s">
        <v>1031</v>
      </c>
      <c r="G422" s="83">
        <v>80000</v>
      </c>
      <c r="H422" s="78" t="s">
        <v>993</v>
      </c>
      <c r="I422" s="84">
        <f>D422/C422+G422/C422</f>
        <v>0.20100502512562815</v>
      </c>
      <c r="J422" s="72"/>
      <c r="K422" s="14" t="s">
        <v>478</v>
      </c>
      <c r="L422" s="27"/>
    </row>
    <row r="423" spans="1:12" ht="31.5" x14ac:dyDescent="0.25">
      <c r="A423" s="25"/>
      <c r="B423" s="14" t="s">
        <v>708</v>
      </c>
      <c r="C423" s="15">
        <v>418000</v>
      </c>
      <c r="D423" s="26"/>
      <c r="E423" s="26"/>
      <c r="F423" s="78"/>
      <c r="G423" s="83"/>
      <c r="H423" s="78"/>
      <c r="I423" s="84"/>
      <c r="J423" s="72"/>
      <c r="K423" s="14" t="s">
        <v>478</v>
      </c>
      <c r="L423" s="27"/>
    </row>
    <row r="424" spans="1:12" ht="31.5" x14ac:dyDescent="0.25">
      <c r="A424" s="25"/>
      <c r="B424" s="14" t="s">
        <v>709</v>
      </c>
      <c r="C424" s="15">
        <v>110000</v>
      </c>
      <c r="D424" s="26">
        <v>8000</v>
      </c>
      <c r="E424" s="26">
        <v>102000</v>
      </c>
      <c r="F424" s="14"/>
      <c r="G424" s="41"/>
      <c r="H424" s="14" t="s">
        <v>994</v>
      </c>
      <c r="I424" s="19">
        <f>D424/C424+G424/C424</f>
        <v>7.2727272727272724E-2</v>
      </c>
      <c r="J424" s="72"/>
      <c r="K424" s="14" t="s">
        <v>478</v>
      </c>
      <c r="L424" s="27"/>
    </row>
    <row r="425" spans="1:12" ht="47.25" x14ac:dyDescent="0.25">
      <c r="A425" s="25"/>
      <c r="B425" s="14" t="s">
        <v>710</v>
      </c>
      <c r="C425" s="15">
        <v>399000</v>
      </c>
      <c r="D425" s="26"/>
      <c r="E425" s="26"/>
      <c r="F425" s="14" t="s">
        <v>1032</v>
      </c>
      <c r="G425" s="41">
        <v>100000</v>
      </c>
      <c r="H425" s="14" t="s">
        <v>995</v>
      </c>
      <c r="I425" s="19">
        <f>D425/C425+G425/C425</f>
        <v>0.25062656641604009</v>
      </c>
      <c r="J425" s="72"/>
      <c r="K425" s="14" t="s">
        <v>478</v>
      </c>
      <c r="L425" s="27"/>
    </row>
    <row r="426" spans="1:12" ht="31.5" x14ac:dyDescent="0.25">
      <c r="A426" s="25"/>
      <c r="B426" s="14" t="s">
        <v>711</v>
      </c>
      <c r="C426" s="15">
        <v>87000</v>
      </c>
      <c r="D426" s="26">
        <v>7000</v>
      </c>
      <c r="E426" s="26">
        <v>80000</v>
      </c>
      <c r="F426" s="14"/>
      <c r="G426" s="41"/>
      <c r="H426" s="14" t="s">
        <v>996</v>
      </c>
      <c r="I426" s="19">
        <f>D426/C426+G426/C426</f>
        <v>8.0459770114942528E-2</v>
      </c>
      <c r="J426" s="72"/>
      <c r="K426" s="14" t="s">
        <v>477</v>
      </c>
      <c r="L426" s="27"/>
    </row>
    <row r="427" spans="1:12" ht="31.5" x14ac:dyDescent="0.25">
      <c r="A427" s="25"/>
      <c r="B427" s="14" t="s">
        <v>712</v>
      </c>
      <c r="C427" s="15">
        <v>240000</v>
      </c>
      <c r="D427" s="26">
        <v>30000</v>
      </c>
      <c r="E427" s="26">
        <v>210000</v>
      </c>
      <c r="F427" s="14"/>
      <c r="G427" s="41"/>
      <c r="H427" s="14" t="s">
        <v>997</v>
      </c>
      <c r="I427" s="19">
        <f>D427/C427+G427/C427</f>
        <v>0.125</v>
      </c>
      <c r="J427" s="72"/>
      <c r="K427" s="14" t="s">
        <v>477</v>
      </c>
      <c r="L427" s="27"/>
    </row>
    <row r="428" spans="1:12" ht="48.75" customHeight="1" x14ac:dyDescent="0.25">
      <c r="A428" s="25"/>
      <c r="B428" s="14" t="s">
        <v>713</v>
      </c>
      <c r="C428" s="15">
        <v>279000</v>
      </c>
      <c r="D428" s="26">
        <v>13950</v>
      </c>
      <c r="E428" s="26">
        <v>265050</v>
      </c>
      <c r="F428" s="14"/>
      <c r="G428" s="41"/>
      <c r="H428" s="78" t="s">
        <v>998</v>
      </c>
      <c r="I428" s="19">
        <f>D428/C428+G428/C428</f>
        <v>0.05</v>
      </c>
      <c r="J428" s="72"/>
      <c r="K428" s="14" t="s">
        <v>477</v>
      </c>
      <c r="L428" s="27"/>
    </row>
    <row r="429" spans="1:12" x14ac:dyDescent="0.25">
      <c r="A429" s="25"/>
      <c r="B429" s="14" t="s">
        <v>714</v>
      </c>
      <c r="C429" s="15">
        <v>329000</v>
      </c>
      <c r="D429" s="26">
        <v>16450</v>
      </c>
      <c r="E429" s="26">
        <v>312550</v>
      </c>
      <c r="F429" s="14"/>
      <c r="G429" s="41"/>
      <c r="H429" s="78"/>
      <c r="I429" s="19">
        <f>D429/C429+G429/C429</f>
        <v>0.05</v>
      </c>
      <c r="J429" s="72"/>
      <c r="K429" s="14" t="s">
        <v>477</v>
      </c>
      <c r="L429" s="27"/>
    </row>
    <row r="430" spans="1:12" x14ac:dyDescent="0.25">
      <c r="A430" s="25"/>
      <c r="B430" s="14" t="s">
        <v>715</v>
      </c>
      <c r="C430" s="15">
        <v>498000</v>
      </c>
      <c r="D430" s="26">
        <v>25000</v>
      </c>
      <c r="E430" s="26">
        <v>473000</v>
      </c>
      <c r="F430" s="14"/>
      <c r="G430" s="41"/>
      <c r="H430" s="78" t="s">
        <v>999</v>
      </c>
      <c r="I430" s="19">
        <f>D430/C430+G430/C430</f>
        <v>5.0200803212851405E-2</v>
      </c>
      <c r="J430" s="72"/>
      <c r="K430" s="14" t="s">
        <v>477</v>
      </c>
      <c r="L430" s="27"/>
    </row>
    <row r="431" spans="1:12" x14ac:dyDescent="0.25">
      <c r="A431" s="25"/>
      <c r="B431" s="14" t="s">
        <v>716</v>
      </c>
      <c r="C431" s="15">
        <v>455000</v>
      </c>
      <c r="D431" s="26">
        <v>25000</v>
      </c>
      <c r="E431" s="26">
        <v>430000</v>
      </c>
      <c r="F431" s="14"/>
      <c r="G431" s="41"/>
      <c r="H431" s="78"/>
      <c r="I431" s="19">
        <f>D431/C431+G431/C431</f>
        <v>5.4945054945054944E-2</v>
      </c>
      <c r="J431" s="72"/>
      <c r="K431" s="14" t="s">
        <v>477</v>
      </c>
      <c r="L431" s="27"/>
    </row>
    <row r="432" spans="1:12" x14ac:dyDescent="0.25">
      <c r="A432" s="25"/>
      <c r="B432" s="14" t="s">
        <v>717</v>
      </c>
      <c r="C432" s="15">
        <v>64000</v>
      </c>
      <c r="D432" s="26">
        <v>7680</v>
      </c>
      <c r="E432" s="26">
        <v>56320</v>
      </c>
      <c r="F432" s="14"/>
      <c r="G432" s="41"/>
      <c r="H432" s="78" t="s">
        <v>1000</v>
      </c>
      <c r="I432" s="19">
        <f>D432/C432+G432/C432</f>
        <v>0.12</v>
      </c>
      <c r="J432" s="72"/>
      <c r="K432" s="14" t="s">
        <v>478</v>
      </c>
      <c r="L432" s="27"/>
    </row>
    <row r="433" spans="1:12" x14ac:dyDescent="0.25">
      <c r="A433" s="25"/>
      <c r="B433" s="14" t="s">
        <v>718</v>
      </c>
      <c r="C433" s="15">
        <v>64000</v>
      </c>
      <c r="D433" s="26">
        <v>7680</v>
      </c>
      <c r="E433" s="26">
        <v>56320</v>
      </c>
      <c r="F433" s="14"/>
      <c r="G433" s="41"/>
      <c r="H433" s="78"/>
      <c r="I433" s="19">
        <f>D433/C433+G433/C433</f>
        <v>0.12</v>
      </c>
      <c r="J433" s="72"/>
      <c r="K433" s="14" t="s">
        <v>478</v>
      </c>
      <c r="L433" s="27"/>
    </row>
    <row r="434" spans="1:12" x14ac:dyDescent="0.25">
      <c r="A434" s="25"/>
      <c r="B434" s="14" t="s">
        <v>719</v>
      </c>
      <c r="C434" s="15">
        <v>57000</v>
      </c>
      <c r="D434" s="26">
        <v>6840</v>
      </c>
      <c r="E434" s="26">
        <v>50160</v>
      </c>
      <c r="F434" s="14"/>
      <c r="G434" s="41"/>
      <c r="H434" s="78" t="s">
        <v>1001</v>
      </c>
      <c r="I434" s="19">
        <f>D434/C434+G434/C434</f>
        <v>0.12</v>
      </c>
      <c r="J434" s="72"/>
      <c r="K434" s="14" t="s">
        <v>478</v>
      </c>
      <c r="L434" s="27"/>
    </row>
    <row r="435" spans="1:12" x14ac:dyDescent="0.25">
      <c r="A435" s="25"/>
      <c r="B435" s="14" t="s">
        <v>720</v>
      </c>
      <c r="C435" s="15">
        <v>76000</v>
      </c>
      <c r="D435" s="26">
        <v>9120</v>
      </c>
      <c r="E435" s="26">
        <v>66880</v>
      </c>
      <c r="F435" s="14"/>
      <c r="G435" s="41"/>
      <c r="H435" s="78"/>
      <c r="I435" s="19">
        <f>D435/C435+G435/C435</f>
        <v>0.12</v>
      </c>
      <c r="J435" s="72"/>
      <c r="K435" s="14" t="s">
        <v>478</v>
      </c>
      <c r="L435" s="27"/>
    </row>
    <row r="436" spans="1:12" x14ac:dyDescent="0.25">
      <c r="A436" s="25"/>
      <c r="B436" s="14" t="s">
        <v>721</v>
      </c>
      <c r="C436" s="15">
        <v>96000</v>
      </c>
      <c r="D436" s="26">
        <v>13440.000000000002</v>
      </c>
      <c r="E436" s="26">
        <v>82560</v>
      </c>
      <c r="F436" s="14"/>
      <c r="G436" s="41"/>
      <c r="H436" s="14" t="s">
        <v>1002</v>
      </c>
      <c r="I436" s="19">
        <f>D436/C436+G436/C436</f>
        <v>0.14000000000000001</v>
      </c>
      <c r="J436" s="72"/>
      <c r="K436" s="14" t="s">
        <v>478</v>
      </c>
      <c r="L436" s="27"/>
    </row>
    <row r="437" spans="1:12" x14ac:dyDescent="0.25">
      <c r="A437" s="25"/>
      <c r="B437" s="14" t="s">
        <v>722</v>
      </c>
      <c r="C437" s="15">
        <v>93000</v>
      </c>
      <c r="D437" s="26">
        <v>46500</v>
      </c>
      <c r="E437" s="26">
        <v>46500</v>
      </c>
      <c r="F437" s="14"/>
      <c r="G437" s="41"/>
      <c r="H437" s="78" t="s">
        <v>1003</v>
      </c>
      <c r="I437" s="19">
        <f>D437/C437+G437/C437</f>
        <v>0.5</v>
      </c>
      <c r="J437" s="72"/>
      <c r="K437" s="14" t="s">
        <v>477</v>
      </c>
      <c r="L437" s="27"/>
    </row>
    <row r="438" spans="1:12" ht="31.5" x14ac:dyDescent="0.25">
      <c r="A438" s="25"/>
      <c r="B438" s="14" t="s">
        <v>723</v>
      </c>
      <c r="C438" s="15">
        <v>83000</v>
      </c>
      <c r="D438" s="26">
        <v>41500</v>
      </c>
      <c r="E438" s="26">
        <v>41500</v>
      </c>
      <c r="F438" s="14"/>
      <c r="G438" s="41"/>
      <c r="H438" s="78"/>
      <c r="I438" s="19">
        <f>D438/C438+G438/C438</f>
        <v>0.5</v>
      </c>
      <c r="J438" s="72"/>
      <c r="K438" s="14" t="s">
        <v>477</v>
      </c>
      <c r="L438" s="27"/>
    </row>
    <row r="439" spans="1:12" ht="31.5" x14ac:dyDescent="0.25">
      <c r="A439" s="25"/>
      <c r="B439" s="14" t="s">
        <v>724</v>
      </c>
      <c r="C439" s="15">
        <v>203000</v>
      </c>
      <c r="D439" s="26">
        <v>40600</v>
      </c>
      <c r="E439" s="26">
        <v>162400</v>
      </c>
      <c r="F439" s="14"/>
      <c r="G439" s="41"/>
      <c r="H439" s="14" t="s">
        <v>1004</v>
      </c>
      <c r="I439" s="19">
        <f>D439/C439+G439/C439</f>
        <v>0.2</v>
      </c>
      <c r="J439" s="72"/>
      <c r="K439" s="14" t="s">
        <v>477</v>
      </c>
      <c r="L439" s="27"/>
    </row>
    <row r="440" spans="1:12" ht="31.5" x14ac:dyDescent="0.25">
      <c r="A440" s="25"/>
      <c r="B440" s="14" t="s">
        <v>725</v>
      </c>
      <c r="C440" s="15">
        <v>210000</v>
      </c>
      <c r="D440" s="26">
        <v>31500</v>
      </c>
      <c r="E440" s="26">
        <v>178500</v>
      </c>
      <c r="F440" s="14"/>
      <c r="G440" s="41"/>
      <c r="H440" s="14" t="s">
        <v>1005</v>
      </c>
      <c r="I440" s="19">
        <f>D440/C440+G440/C440</f>
        <v>0.15</v>
      </c>
      <c r="J440" s="72"/>
      <c r="K440" s="14" t="s">
        <v>477</v>
      </c>
      <c r="L440" s="27"/>
    </row>
    <row r="441" spans="1:12" ht="31.5" customHeight="1" x14ac:dyDescent="0.25">
      <c r="A441" s="25"/>
      <c r="B441" s="14" t="s">
        <v>726</v>
      </c>
      <c r="C441" s="15">
        <v>40000</v>
      </c>
      <c r="D441" s="26">
        <v>6000</v>
      </c>
      <c r="E441" s="26">
        <v>34000</v>
      </c>
      <c r="F441" s="14"/>
      <c r="G441" s="41"/>
      <c r="H441" s="78" t="s">
        <v>1006</v>
      </c>
      <c r="I441" s="19">
        <f>D441/C441+G441/C441</f>
        <v>0.15</v>
      </c>
      <c r="J441" s="72"/>
      <c r="K441" s="14" t="s">
        <v>477</v>
      </c>
      <c r="L441" s="27"/>
    </row>
    <row r="442" spans="1:12" x14ac:dyDescent="0.25">
      <c r="A442" s="25"/>
      <c r="B442" s="14" t="s">
        <v>727</v>
      </c>
      <c r="C442" s="15">
        <v>36000</v>
      </c>
      <c r="D442" s="26">
        <v>5400</v>
      </c>
      <c r="E442" s="26">
        <v>30600</v>
      </c>
      <c r="F442" s="14"/>
      <c r="G442" s="41"/>
      <c r="H442" s="78"/>
      <c r="I442" s="19">
        <f>D442/C442+G442/C442</f>
        <v>0.15</v>
      </c>
      <c r="J442" s="72"/>
      <c r="K442" s="14" t="s">
        <v>477</v>
      </c>
      <c r="L442" s="27"/>
    </row>
    <row r="443" spans="1:12" ht="31.5" x14ac:dyDescent="0.25">
      <c r="A443" s="25"/>
      <c r="B443" s="14" t="s">
        <v>728</v>
      </c>
      <c r="C443" s="15">
        <v>285000</v>
      </c>
      <c r="D443" s="26">
        <v>34200</v>
      </c>
      <c r="E443" s="26">
        <v>250800</v>
      </c>
      <c r="F443" s="14"/>
      <c r="G443" s="41"/>
      <c r="H443" s="14" t="s">
        <v>1007</v>
      </c>
      <c r="I443" s="19">
        <f>D443/C443+G443/C443</f>
        <v>0.12</v>
      </c>
      <c r="J443" s="72"/>
      <c r="K443" s="14" t="s">
        <v>478</v>
      </c>
      <c r="L443" s="27"/>
    </row>
    <row r="444" spans="1:12" ht="47.25" x14ac:dyDescent="0.25">
      <c r="A444" s="25"/>
      <c r="B444" s="14" t="s">
        <v>728</v>
      </c>
      <c r="C444" s="15">
        <v>285000</v>
      </c>
      <c r="D444" s="26">
        <v>85500</v>
      </c>
      <c r="E444" s="26">
        <v>199500</v>
      </c>
      <c r="F444" s="14"/>
      <c r="G444" s="41"/>
      <c r="H444" s="14" t="s">
        <v>1008</v>
      </c>
      <c r="I444" s="19">
        <f>D444/C444+G444/C444</f>
        <v>0.3</v>
      </c>
      <c r="J444" s="72"/>
      <c r="K444" s="14" t="s">
        <v>478</v>
      </c>
      <c r="L444" s="27"/>
    </row>
    <row r="445" spans="1:12" x14ac:dyDescent="0.25">
      <c r="A445" s="25"/>
      <c r="B445" s="14" t="s">
        <v>729</v>
      </c>
      <c r="C445" s="15">
        <v>199000</v>
      </c>
      <c r="D445" s="26">
        <v>99500</v>
      </c>
      <c r="E445" s="26">
        <v>99500</v>
      </c>
      <c r="F445" s="14"/>
      <c r="G445" s="41"/>
      <c r="H445" s="78" t="s">
        <v>1009</v>
      </c>
      <c r="I445" s="19">
        <f>D445/C445+G445/C445</f>
        <v>0.5</v>
      </c>
      <c r="J445" s="72"/>
      <c r="K445" s="14" t="s">
        <v>477</v>
      </c>
      <c r="L445" s="27"/>
    </row>
    <row r="446" spans="1:12" x14ac:dyDescent="0.25">
      <c r="A446" s="25"/>
      <c r="B446" s="14" t="s">
        <v>730</v>
      </c>
      <c r="C446" s="15">
        <v>199000</v>
      </c>
      <c r="D446" s="26">
        <v>99500</v>
      </c>
      <c r="E446" s="26">
        <v>99500</v>
      </c>
      <c r="F446" s="14"/>
      <c r="G446" s="41"/>
      <c r="H446" s="78"/>
      <c r="I446" s="19">
        <f>D446/C446+G446/C446</f>
        <v>0.5</v>
      </c>
      <c r="J446" s="72"/>
      <c r="K446" s="14" t="s">
        <v>477</v>
      </c>
      <c r="L446" s="27"/>
    </row>
    <row r="447" spans="1:12" ht="31.5" x14ac:dyDescent="0.25">
      <c r="A447" s="25"/>
      <c r="B447" s="14" t="s">
        <v>731</v>
      </c>
      <c r="C447" s="15">
        <v>199000</v>
      </c>
      <c r="D447" s="26">
        <v>99500</v>
      </c>
      <c r="E447" s="26">
        <v>99500</v>
      </c>
      <c r="F447" s="14"/>
      <c r="G447" s="41"/>
      <c r="H447" s="78"/>
      <c r="I447" s="19">
        <f>D447/C447+G447/C447</f>
        <v>0.5</v>
      </c>
      <c r="J447" s="72"/>
      <c r="K447" s="14" t="s">
        <v>477</v>
      </c>
      <c r="L447" s="27"/>
    </row>
    <row r="448" spans="1:12" x14ac:dyDescent="0.25">
      <c r="A448" s="25"/>
      <c r="B448" s="14" t="s">
        <v>732</v>
      </c>
      <c r="C448" s="15">
        <v>95000</v>
      </c>
      <c r="D448" s="26">
        <v>47500</v>
      </c>
      <c r="E448" s="26">
        <v>47500</v>
      </c>
      <c r="F448" s="14"/>
      <c r="G448" s="41"/>
      <c r="H448" s="78"/>
      <c r="I448" s="19">
        <f>D448/C448+G448/C448</f>
        <v>0.5</v>
      </c>
      <c r="J448" s="72"/>
      <c r="K448" s="14" t="s">
        <v>477</v>
      </c>
      <c r="L448" s="27"/>
    </row>
    <row r="449" spans="1:12" x14ac:dyDescent="0.25">
      <c r="A449" s="25"/>
      <c r="B449" s="14" t="s">
        <v>733</v>
      </c>
      <c r="C449" s="15">
        <v>9000</v>
      </c>
      <c r="D449" s="26">
        <v>4500</v>
      </c>
      <c r="E449" s="26">
        <v>4500</v>
      </c>
      <c r="F449" s="14"/>
      <c r="G449" s="41"/>
      <c r="H449" s="78"/>
      <c r="I449" s="19">
        <f>D449/C449+G449/C449</f>
        <v>0.5</v>
      </c>
      <c r="J449" s="72"/>
      <c r="K449" s="14" t="s">
        <v>477</v>
      </c>
      <c r="L449" s="27"/>
    </row>
    <row r="450" spans="1:12" x14ac:dyDescent="0.25">
      <c r="A450" s="25"/>
      <c r="B450" s="14" t="s">
        <v>734</v>
      </c>
      <c r="C450" s="15">
        <v>139000</v>
      </c>
      <c r="D450" s="26">
        <v>69500</v>
      </c>
      <c r="E450" s="26">
        <v>69500</v>
      </c>
      <c r="F450" s="14"/>
      <c r="G450" s="41"/>
      <c r="H450" s="78"/>
      <c r="I450" s="19">
        <f>D450/C450+G450/C450</f>
        <v>0.5</v>
      </c>
      <c r="J450" s="72"/>
      <c r="K450" s="14" t="s">
        <v>477</v>
      </c>
      <c r="L450" s="27"/>
    </row>
    <row r="451" spans="1:12" x14ac:dyDescent="0.25">
      <c r="A451" s="25"/>
      <c r="B451" s="14" t="s">
        <v>735</v>
      </c>
      <c r="C451" s="15">
        <v>175000</v>
      </c>
      <c r="D451" s="26">
        <v>87500</v>
      </c>
      <c r="E451" s="26">
        <v>87500</v>
      </c>
      <c r="F451" s="14"/>
      <c r="G451" s="41"/>
      <c r="H451" s="78"/>
      <c r="I451" s="19">
        <f>D451/C451+G451/C451</f>
        <v>0.5</v>
      </c>
      <c r="J451" s="72"/>
      <c r="K451" s="14" t="s">
        <v>477</v>
      </c>
      <c r="L451" s="27"/>
    </row>
    <row r="452" spans="1:12" x14ac:dyDescent="0.25">
      <c r="A452" s="25"/>
      <c r="B452" s="14" t="s">
        <v>736</v>
      </c>
      <c r="C452" s="15">
        <v>180000</v>
      </c>
      <c r="D452" s="26">
        <v>90000</v>
      </c>
      <c r="E452" s="26">
        <v>90000</v>
      </c>
      <c r="F452" s="14"/>
      <c r="G452" s="41"/>
      <c r="H452" s="78"/>
      <c r="I452" s="19">
        <f>D452/C452+G452/C452</f>
        <v>0.5</v>
      </c>
      <c r="J452" s="72"/>
      <c r="K452" s="14" t="s">
        <v>477</v>
      </c>
      <c r="L452" s="27"/>
    </row>
    <row r="453" spans="1:12" x14ac:dyDescent="0.25">
      <c r="A453" s="25"/>
      <c r="B453" s="14" t="s">
        <v>737</v>
      </c>
      <c r="C453" s="15">
        <v>59000</v>
      </c>
      <c r="D453" s="26">
        <v>29500</v>
      </c>
      <c r="E453" s="26">
        <v>29500</v>
      </c>
      <c r="F453" s="14"/>
      <c r="G453" s="41"/>
      <c r="H453" s="78"/>
      <c r="I453" s="19">
        <f>D453/C453+G453/C453</f>
        <v>0.5</v>
      </c>
      <c r="J453" s="72"/>
      <c r="K453" s="14" t="s">
        <v>477</v>
      </c>
      <c r="L453" s="27"/>
    </row>
    <row r="454" spans="1:12" ht="31.5" x14ac:dyDescent="0.25">
      <c r="A454" s="25"/>
      <c r="B454" s="14" t="s">
        <v>738</v>
      </c>
      <c r="C454" s="15">
        <v>114400</v>
      </c>
      <c r="D454" s="26">
        <v>57200</v>
      </c>
      <c r="E454" s="26">
        <v>57200</v>
      </c>
      <c r="F454" s="14"/>
      <c r="G454" s="41"/>
      <c r="H454" s="78"/>
      <c r="I454" s="19">
        <f>D454/C454+G454/C454</f>
        <v>0.5</v>
      </c>
      <c r="J454" s="72"/>
      <c r="K454" s="14" t="s">
        <v>477</v>
      </c>
      <c r="L454" s="27"/>
    </row>
    <row r="455" spans="1:12" x14ac:dyDescent="0.25">
      <c r="A455" s="25"/>
      <c r="B455" s="14" t="s">
        <v>739</v>
      </c>
      <c r="C455" s="15">
        <v>119000</v>
      </c>
      <c r="D455" s="26">
        <v>59500</v>
      </c>
      <c r="E455" s="26">
        <v>59500</v>
      </c>
      <c r="F455" s="14"/>
      <c r="G455" s="41"/>
      <c r="H455" s="78"/>
      <c r="I455" s="19">
        <f>D455/C455+G455/C455</f>
        <v>0.5</v>
      </c>
      <c r="J455" s="72"/>
      <c r="K455" s="14" t="s">
        <v>477</v>
      </c>
      <c r="L455" s="27"/>
    </row>
    <row r="456" spans="1:12" x14ac:dyDescent="0.25">
      <c r="A456" s="25"/>
      <c r="B456" s="14" t="s">
        <v>740</v>
      </c>
      <c r="C456" s="15">
        <v>119000</v>
      </c>
      <c r="D456" s="26">
        <v>59500</v>
      </c>
      <c r="E456" s="26">
        <v>59500</v>
      </c>
      <c r="F456" s="14"/>
      <c r="G456" s="41"/>
      <c r="H456" s="78"/>
      <c r="I456" s="19">
        <f>D456/C456+G456/C456</f>
        <v>0.5</v>
      </c>
      <c r="J456" s="72"/>
      <c r="K456" s="14" t="s">
        <v>477</v>
      </c>
      <c r="L456" s="27"/>
    </row>
    <row r="457" spans="1:12" ht="31.5" x14ac:dyDescent="0.25">
      <c r="A457" s="25"/>
      <c r="B457" s="14" t="s">
        <v>741</v>
      </c>
      <c r="C457" s="15">
        <v>149000</v>
      </c>
      <c r="D457" s="26">
        <v>74500</v>
      </c>
      <c r="E457" s="26">
        <v>74500</v>
      </c>
      <c r="F457" s="14"/>
      <c r="G457" s="41"/>
      <c r="H457" s="78"/>
      <c r="I457" s="19">
        <f>D457/C457+G457/C457</f>
        <v>0.5</v>
      </c>
      <c r="J457" s="72"/>
      <c r="K457" s="14" t="s">
        <v>477</v>
      </c>
      <c r="L457" s="27"/>
    </row>
    <row r="458" spans="1:12" x14ac:dyDescent="0.25">
      <c r="A458" s="25"/>
      <c r="B458" s="14" t="s">
        <v>742</v>
      </c>
      <c r="C458" s="15">
        <v>90000</v>
      </c>
      <c r="D458" s="26">
        <v>45000</v>
      </c>
      <c r="E458" s="26">
        <v>45000</v>
      </c>
      <c r="F458" s="14"/>
      <c r="G458" s="41"/>
      <c r="H458" s="78"/>
      <c r="I458" s="19">
        <f>D458/C458+G458/C458</f>
        <v>0.5</v>
      </c>
      <c r="J458" s="72"/>
      <c r="K458" s="14" t="s">
        <v>477</v>
      </c>
      <c r="L458" s="27"/>
    </row>
    <row r="459" spans="1:12" x14ac:dyDescent="0.25">
      <c r="A459" s="25"/>
      <c r="B459" s="14" t="s">
        <v>743</v>
      </c>
      <c r="C459" s="15">
        <v>170000</v>
      </c>
      <c r="D459" s="26">
        <v>85000</v>
      </c>
      <c r="E459" s="26">
        <v>85000</v>
      </c>
      <c r="F459" s="14"/>
      <c r="G459" s="41"/>
      <c r="H459" s="78"/>
      <c r="I459" s="19">
        <f>D459/C459+G459/C459</f>
        <v>0.5</v>
      </c>
      <c r="J459" s="72"/>
      <c r="K459" s="14" t="s">
        <v>477</v>
      </c>
      <c r="L459" s="27"/>
    </row>
    <row r="460" spans="1:12" x14ac:dyDescent="0.25">
      <c r="A460" s="25"/>
      <c r="B460" s="14" t="s">
        <v>744</v>
      </c>
      <c r="C460" s="15">
        <v>190000</v>
      </c>
      <c r="D460" s="26">
        <v>95000</v>
      </c>
      <c r="E460" s="26">
        <v>95000</v>
      </c>
      <c r="F460" s="14"/>
      <c r="G460" s="41"/>
      <c r="H460" s="78"/>
      <c r="I460" s="19">
        <f>D460/C460+G460/C460</f>
        <v>0.5</v>
      </c>
      <c r="J460" s="72"/>
      <c r="K460" s="14" t="s">
        <v>477</v>
      </c>
      <c r="L460" s="27"/>
    </row>
    <row r="461" spans="1:12" x14ac:dyDescent="0.25">
      <c r="A461" s="25"/>
      <c r="B461" s="14" t="s">
        <v>745</v>
      </c>
      <c r="C461" s="15">
        <v>108900</v>
      </c>
      <c r="D461" s="26">
        <v>54450</v>
      </c>
      <c r="E461" s="26">
        <v>54450</v>
      </c>
      <c r="F461" s="14"/>
      <c r="G461" s="41"/>
      <c r="H461" s="78"/>
      <c r="I461" s="19">
        <f>D461/C461+G461/C461</f>
        <v>0.5</v>
      </c>
      <c r="J461" s="72"/>
      <c r="K461" s="14" t="s">
        <v>477</v>
      </c>
      <c r="L461" s="27"/>
    </row>
    <row r="462" spans="1:12" x14ac:dyDescent="0.25">
      <c r="A462" s="25"/>
      <c r="B462" s="14" t="s">
        <v>746</v>
      </c>
      <c r="C462" s="15">
        <v>118800</v>
      </c>
      <c r="D462" s="26">
        <v>59400</v>
      </c>
      <c r="E462" s="26">
        <v>59400</v>
      </c>
      <c r="F462" s="14"/>
      <c r="G462" s="41"/>
      <c r="H462" s="78"/>
      <c r="I462" s="19">
        <f>D462/C462+G462/C462</f>
        <v>0.5</v>
      </c>
      <c r="J462" s="72"/>
      <c r="K462" s="14" t="s">
        <v>477</v>
      </c>
      <c r="L462" s="27"/>
    </row>
    <row r="463" spans="1:12" x14ac:dyDescent="0.25">
      <c r="A463" s="25"/>
      <c r="B463" s="14" t="s">
        <v>747</v>
      </c>
      <c r="C463" s="15">
        <v>90000</v>
      </c>
      <c r="D463" s="26">
        <v>45000</v>
      </c>
      <c r="E463" s="26">
        <v>45000</v>
      </c>
      <c r="F463" s="14"/>
      <c r="G463" s="41"/>
      <c r="H463" s="78"/>
      <c r="I463" s="19">
        <f>D463/C463+G463/C463</f>
        <v>0.5</v>
      </c>
      <c r="J463" s="72"/>
      <c r="K463" s="14" t="s">
        <v>477</v>
      </c>
      <c r="L463" s="27"/>
    </row>
    <row r="464" spans="1:12" ht="31.5" x14ac:dyDescent="0.25">
      <c r="A464" s="25"/>
      <c r="B464" s="14" t="s">
        <v>748</v>
      </c>
      <c r="C464" s="15">
        <v>199000</v>
      </c>
      <c r="D464" s="26">
        <v>99500</v>
      </c>
      <c r="E464" s="26">
        <v>99500</v>
      </c>
      <c r="F464" s="14"/>
      <c r="G464" s="41"/>
      <c r="H464" s="78"/>
      <c r="I464" s="19">
        <f>D464/C464+G464/C464</f>
        <v>0.5</v>
      </c>
      <c r="J464" s="72"/>
      <c r="K464" s="14" t="s">
        <v>477</v>
      </c>
      <c r="L464" s="27"/>
    </row>
    <row r="465" spans="1:12" x14ac:dyDescent="0.25">
      <c r="A465" s="25"/>
      <c r="B465" s="14" t="s">
        <v>749</v>
      </c>
      <c r="C465" s="15">
        <v>165000</v>
      </c>
      <c r="D465" s="26">
        <v>82500</v>
      </c>
      <c r="E465" s="26">
        <v>82500</v>
      </c>
      <c r="F465" s="14"/>
      <c r="G465" s="41"/>
      <c r="H465" s="78"/>
      <c r="I465" s="19">
        <f>D465/C465+G465/C465</f>
        <v>0.5</v>
      </c>
      <c r="J465" s="72"/>
      <c r="K465" s="14" t="s">
        <v>477</v>
      </c>
      <c r="L465" s="27"/>
    </row>
    <row r="466" spans="1:12" x14ac:dyDescent="0.25">
      <c r="A466" s="25"/>
      <c r="B466" s="14" t="s">
        <v>750</v>
      </c>
      <c r="C466" s="15">
        <v>95000</v>
      </c>
      <c r="D466" s="26">
        <v>47500</v>
      </c>
      <c r="E466" s="26">
        <v>47500</v>
      </c>
      <c r="F466" s="14"/>
      <c r="G466" s="41"/>
      <c r="H466" s="78"/>
      <c r="I466" s="19">
        <f>D466/C466+G466/C466</f>
        <v>0.5</v>
      </c>
      <c r="J466" s="72"/>
      <c r="K466" s="14" t="s">
        <v>477</v>
      </c>
      <c r="L466" s="27"/>
    </row>
    <row r="467" spans="1:12" x14ac:dyDescent="0.25">
      <c r="A467" s="25"/>
      <c r="B467" s="14" t="s">
        <v>751</v>
      </c>
      <c r="C467" s="15">
        <v>73000</v>
      </c>
      <c r="D467" s="26">
        <v>36500</v>
      </c>
      <c r="E467" s="26">
        <v>36500</v>
      </c>
      <c r="F467" s="14"/>
      <c r="G467" s="41"/>
      <c r="H467" s="78"/>
      <c r="I467" s="19">
        <f>D467/C467+G467/C467</f>
        <v>0.5</v>
      </c>
      <c r="J467" s="72"/>
      <c r="K467" s="14" t="s">
        <v>477</v>
      </c>
      <c r="L467" s="27"/>
    </row>
    <row r="468" spans="1:12" x14ac:dyDescent="0.25">
      <c r="A468" s="25"/>
      <c r="B468" s="14" t="s">
        <v>752</v>
      </c>
      <c r="C468" s="15">
        <v>35000</v>
      </c>
      <c r="D468" s="26">
        <v>17500</v>
      </c>
      <c r="E468" s="26">
        <v>17500</v>
      </c>
      <c r="F468" s="14"/>
      <c r="G468" s="41"/>
      <c r="H468" s="78"/>
      <c r="I468" s="19">
        <f>D468/C468+G468/C468</f>
        <v>0.5</v>
      </c>
      <c r="J468" s="72"/>
      <c r="K468" s="14" t="s">
        <v>477</v>
      </c>
      <c r="L468" s="27"/>
    </row>
    <row r="469" spans="1:12" x14ac:dyDescent="0.25">
      <c r="A469" s="25"/>
      <c r="B469" s="14" t="s">
        <v>753</v>
      </c>
      <c r="C469" s="15">
        <v>180000</v>
      </c>
      <c r="D469" s="26">
        <v>90000</v>
      </c>
      <c r="E469" s="26">
        <v>90000</v>
      </c>
      <c r="F469" s="14"/>
      <c r="G469" s="41"/>
      <c r="H469" s="78"/>
      <c r="I469" s="19">
        <f>D469/C469+G469/C469</f>
        <v>0.5</v>
      </c>
      <c r="J469" s="72"/>
      <c r="K469" s="14" t="s">
        <v>477</v>
      </c>
      <c r="L469" s="27"/>
    </row>
    <row r="470" spans="1:12" x14ac:dyDescent="0.25">
      <c r="A470" s="25"/>
      <c r="B470" s="14" t="s">
        <v>754</v>
      </c>
      <c r="C470" s="15">
        <v>35000</v>
      </c>
      <c r="D470" s="26">
        <v>17500</v>
      </c>
      <c r="E470" s="26">
        <v>17500</v>
      </c>
      <c r="F470" s="14"/>
      <c r="G470" s="41"/>
      <c r="H470" s="78"/>
      <c r="I470" s="19">
        <f>D470/C470+G470/C470</f>
        <v>0.5</v>
      </c>
      <c r="J470" s="72"/>
      <c r="K470" s="14" t="s">
        <v>477</v>
      </c>
      <c r="L470" s="27"/>
    </row>
    <row r="471" spans="1:12" x14ac:dyDescent="0.25">
      <c r="A471" s="25"/>
      <c r="B471" s="14" t="s">
        <v>755</v>
      </c>
      <c r="C471" s="15">
        <v>180000</v>
      </c>
      <c r="D471" s="26">
        <v>90000</v>
      </c>
      <c r="E471" s="26">
        <v>90000</v>
      </c>
      <c r="F471" s="14"/>
      <c r="G471" s="41"/>
      <c r="H471" s="78"/>
      <c r="I471" s="19">
        <f>D471/C471+G471/C471</f>
        <v>0.5</v>
      </c>
      <c r="J471" s="72"/>
      <c r="K471" s="14" t="s">
        <v>477</v>
      </c>
      <c r="L471" s="27"/>
    </row>
    <row r="472" spans="1:12" x14ac:dyDescent="0.25">
      <c r="A472" s="25"/>
      <c r="B472" s="14" t="s">
        <v>756</v>
      </c>
      <c r="C472" s="15">
        <v>119000</v>
      </c>
      <c r="D472" s="26">
        <v>59500</v>
      </c>
      <c r="E472" s="26">
        <v>59500</v>
      </c>
      <c r="F472" s="14"/>
      <c r="G472" s="41"/>
      <c r="H472" s="78"/>
      <c r="I472" s="19">
        <f>D472/C472+G472/C472</f>
        <v>0.5</v>
      </c>
      <c r="J472" s="72"/>
      <c r="K472" s="14" t="s">
        <v>477</v>
      </c>
      <c r="L472" s="27"/>
    </row>
    <row r="473" spans="1:12" x14ac:dyDescent="0.25">
      <c r="A473" s="25"/>
      <c r="B473" s="14" t="s">
        <v>757</v>
      </c>
      <c r="C473" s="15">
        <v>182000</v>
      </c>
      <c r="D473" s="26">
        <v>91000</v>
      </c>
      <c r="E473" s="26">
        <v>91000</v>
      </c>
      <c r="F473" s="14"/>
      <c r="G473" s="41"/>
      <c r="H473" s="78"/>
      <c r="I473" s="19">
        <f>D473/C473+G473/C473</f>
        <v>0.5</v>
      </c>
      <c r="J473" s="72"/>
      <c r="K473" s="14" t="s">
        <v>477</v>
      </c>
      <c r="L473" s="27"/>
    </row>
    <row r="474" spans="1:12" x14ac:dyDescent="0.25">
      <c r="A474" s="25"/>
      <c r="B474" s="14" t="s">
        <v>758</v>
      </c>
      <c r="C474" s="15">
        <v>49000</v>
      </c>
      <c r="D474" s="26">
        <v>24500</v>
      </c>
      <c r="E474" s="26">
        <v>24500</v>
      </c>
      <c r="F474" s="14"/>
      <c r="G474" s="41"/>
      <c r="H474" s="78"/>
      <c r="I474" s="19">
        <f>D474/C474+G474/C474</f>
        <v>0.5</v>
      </c>
      <c r="J474" s="72"/>
      <c r="K474" s="14" t="s">
        <v>477</v>
      </c>
      <c r="L474" s="27"/>
    </row>
    <row r="475" spans="1:12" x14ac:dyDescent="0.25">
      <c r="A475" s="25"/>
      <c r="B475" s="14" t="s">
        <v>759</v>
      </c>
      <c r="C475" s="15">
        <v>20000</v>
      </c>
      <c r="D475" s="26">
        <v>10000</v>
      </c>
      <c r="E475" s="26">
        <v>10000</v>
      </c>
      <c r="F475" s="14"/>
      <c r="G475" s="41"/>
      <c r="H475" s="78"/>
      <c r="I475" s="19">
        <f>D475/C475+G475/C475</f>
        <v>0.5</v>
      </c>
      <c r="J475" s="72"/>
      <c r="K475" s="14" t="s">
        <v>477</v>
      </c>
      <c r="L475" s="27"/>
    </row>
    <row r="476" spans="1:12" x14ac:dyDescent="0.25">
      <c r="A476" s="25"/>
      <c r="B476" s="14" t="s">
        <v>760</v>
      </c>
      <c r="C476" s="15">
        <v>182000</v>
      </c>
      <c r="D476" s="26">
        <v>91000</v>
      </c>
      <c r="E476" s="26">
        <v>91000</v>
      </c>
      <c r="F476" s="14"/>
      <c r="G476" s="41"/>
      <c r="H476" s="78"/>
      <c r="I476" s="19">
        <f>D476/C476+G476/C476</f>
        <v>0.5</v>
      </c>
      <c r="J476" s="72"/>
      <c r="K476" s="14" t="s">
        <v>477</v>
      </c>
      <c r="L476" s="27"/>
    </row>
    <row r="477" spans="1:12" x14ac:dyDescent="0.25">
      <c r="A477" s="25"/>
      <c r="B477" s="14" t="s">
        <v>761</v>
      </c>
      <c r="C477" s="15">
        <v>119000</v>
      </c>
      <c r="D477" s="26">
        <v>59500</v>
      </c>
      <c r="E477" s="26">
        <v>59500</v>
      </c>
      <c r="F477" s="14"/>
      <c r="G477" s="41"/>
      <c r="H477" s="78"/>
      <c r="I477" s="19">
        <f>D477/C477+G477/C477</f>
        <v>0.5</v>
      </c>
      <c r="J477" s="72"/>
      <c r="K477" s="14" t="s">
        <v>477</v>
      </c>
      <c r="L477" s="27"/>
    </row>
    <row r="478" spans="1:12" ht="31.5" x14ac:dyDescent="0.25">
      <c r="A478" s="25"/>
      <c r="B478" s="14" t="s">
        <v>762</v>
      </c>
      <c r="C478" s="15">
        <v>185000</v>
      </c>
      <c r="D478" s="26">
        <v>92500</v>
      </c>
      <c r="E478" s="26">
        <v>92500</v>
      </c>
      <c r="F478" s="14"/>
      <c r="G478" s="41"/>
      <c r="H478" s="78"/>
      <c r="I478" s="19">
        <f>D478/C478+G478/C478</f>
        <v>0.5</v>
      </c>
      <c r="J478" s="72"/>
      <c r="K478" s="14" t="s">
        <v>477</v>
      </c>
      <c r="L478" s="27"/>
    </row>
    <row r="479" spans="1:12" x14ac:dyDescent="0.25">
      <c r="A479" s="25"/>
      <c r="B479" s="14" t="s">
        <v>763</v>
      </c>
      <c r="C479" s="15">
        <v>245000</v>
      </c>
      <c r="D479" s="26">
        <v>122500</v>
      </c>
      <c r="E479" s="26">
        <v>122500</v>
      </c>
      <c r="F479" s="14"/>
      <c r="G479" s="41"/>
      <c r="H479" s="78"/>
      <c r="I479" s="19">
        <f>D479/C479+G479/C479</f>
        <v>0.5</v>
      </c>
      <c r="J479" s="72"/>
      <c r="K479" s="14" t="s">
        <v>477</v>
      </c>
      <c r="L479" s="27"/>
    </row>
    <row r="480" spans="1:12" x14ac:dyDescent="0.25">
      <c r="A480" s="25"/>
      <c r="B480" s="14" t="s">
        <v>764</v>
      </c>
      <c r="C480" s="15">
        <v>195000</v>
      </c>
      <c r="D480" s="26">
        <v>97500</v>
      </c>
      <c r="E480" s="26">
        <v>97500</v>
      </c>
      <c r="F480" s="14"/>
      <c r="G480" s="41"/>
      <c r="H480" s="78"/>
      <c r="I480" s="19">
        <f>D480/C480+G480/C480</f>
        <v>0.5</v>
      </c>
      <c r="J480" s="72"/>
      <c r="K480" s="14" t="s">
        <v>477</v>
      </c>
      <c r="L480" s="27"/>
    </row>
    <row r="481" spans="1:12" x14ac:dyDescent="0.25">
      <c r="A481" s="25"/>
      <c r="B481" s="14" t="s">
        <v>765</v>
      </c>
      <c r="C481" s="15">
        <v>590000</v>
      </c>
      <c r="D481" s="26">
        <v>295000</v>
      </c>
      <c r="E481" s="26">
        <v>295000</v>
      </c>
      <c r="F481" s="14"/>
      <c r="G481" s="41"/>
      <c r="H481" s="78"/>
      <c r="I481" s="19">
        <f>D481/C481+G481/C481</f>
        <v>0.5</v>
      </c>
      <c r="J481" s="72"/>
      <c r="K481" s="14" t="s">
        <v>477</v>
      </c>
      <c r="L481" s="27"/>
    </row>
    <row r="482" spans="1:12" x14ac:dyDescent="0.25">
      <c r="A482" s="25"/>
      <c r="B482" s="14" t="s">
        <v>766</v>
      </c>
      <c r="C482" s="15">
        <v>275000</v>
      </c>
      <c r="D482" s="26">
        <v>137500</v>
      </c>
      <c r="E482" s="26">
        <v>137500</v>
      </c>
      <c r="F482" s="14"/>
      <c r="G482" s="41"/>
      <c r="H482" s="78"/>
      <c r="I482" s="19">
        <f>D482/C482+G482/C482</f>
        <v>0.5</v>
      </c>
      <c r="J482" s="72"/>
      <c r="K482" s="14" t="s">
        <v>477</v>
      </c>
      <c r="L482" s="27"/>
    </row>
    <row r="483" spans="1:12" x14ac:dyDescent="0.25">
      <c r="A483" s="25"/>
      <c r="B483" s="14" t="s">
        <v>767</v>
      </c>
      <c r="C483" s="15">
        <v>125000</v>
      </c>
      <c r="D483" s="26">
        <v>62500</v>
      </c>
      <c r="E483" s="26">
        <v>62500</v>
      </c>
      <c r="F483" s="14"/>
      <c r="G483" s="41"/>
      <c r="H483" s="78"/>
      <c r="I483" s="19">
        <f>D483/C483+G483/C483</f>
        <v>0.5</v>
      </c>
      <c r="J483" s="72"/>
      <c r="K483" s="14" t="s">
        <v>477</v>
      </c>
      <c r="L483" s="27"/>
    </row>
    <row r="484" spans="1:12" x14ac:dyDescent="0.25">
      <c r="A484" s="25"/>
      <c r="B484" s="14" t="s">
        <v>768</v>
      </c>
      <c r="C484" s="15">
        <v>295000</v>
      </c>
      <c r="D484" s="26">
        <v>147500</v>
      </c>
      <c r="E484" s="26">
        <v>147500</v>
      </c>
      <c r="F484" s="14"/>
      <c r="G484" s="41"/>
      <c r="H484" s="78"/>
      <c r="I484" s="19">
        <f>D484/C484+G484/C484</f>
        <v>0.5</v>
      </c>
      <c r="J484" s="72"/>
      <c r="K484" s="14" t="s">
        <v>477</v>
      </c>
      <c r="L484" s="27"/>
    </row>
    <row r="485" spans="1:12" x14ac:dyDescent="0.25">
      <c r="A485" s="25"/>
      <c r="B485" s="14" t="s">
        <v>769</v>
      </c>
      <c r="C485" s="15">
        <v>89000</v>
      </c>
      <c r="D485" s="26">
        <v>44500</v>
      </c>
      <c r="E485" s="26">
        <v>44500</v>
      </c>
      <c r="F485" s="14"/>
      <c r="G485" s="41"/>
      <c r="H485" s="78"/>
      <c r="I485" s="19">
        <f>D485/C485+G485/C485</f>
        <v>0.5</v>
      </c>
      <c r="J485" s="72"/>
      <c r="K485" s="14" t="s">
        <v>477</v>
      </c>
      <c r="L485" s="27"/>
    </row>
    <row r="486" spans="1:12" x14ac:dyDescent="0.25">
      <c r="A486" s="25"/>
      <c r="B486" s="14" t="s">
        <v>770</v>
      </c>
      <c r="C486" s="15">
        <v>75000</v>
      </c>
      <c r="D486" s="26">
        <v>37500</v>
      </c>
      <c r="E486" s="26">
        <v>37500</v>
      </c>
      <c r="F486" s="14"/>
      <c r="G486" s="41"/>
      <c r="H486" s="78"/>
      <c r="I486" s="19">
        <f>D486/C486+G486/C486</f>
        <v>0.5</v>
      </c>
      <c r="J486" s="72"/>
      <c r="K486" s="14" t="s">
        <v>477</v>
      </c>
      <c r="L486" s="27"/>
    </row>
    <row r="487" spans="1:12" x14ac:dyDescent="0.25">
      <c r="A487" s="25"/>
      <c r="B487" s="14" t="s">
        <v>771</v>
      </c>
      <c r="C487" s="15">
        <v>195000</v>
      </c>
      <c r="D487" s="26">
        <v>97500</v>
      </c>
      <c r="E487" s="26">
        <v>97500</v>
      </c>
      <c r="F487" s="14"/>
      <c r="G487" s="41"/>
      <c r="H487" s="78"/>
      <c r="I487" s="19">
        <f>D487/C487+G487/C487</f>
        <v>0.5</v>
      </c>
      <c r="J487" s="72"/>
      <c r="K487" s="14" t="s">
        <v>477</v>
      </c>
      <c r="L487" s="27"/>
    </row>
    <row r="488" spans="1:12" x14ac:dyDescent="0.25">
      <c r="A488" s="25"/>
      <c r="B488" s="14" t="s">
        <v>772</v>
      </c>
      <c r="C488" s="15">
        <v>295000</v>
      </c>
      <c r="D488" s="26">
        <v>147500</v>
      </c>
      <c r="E488" s="26">
        <v>147500</v>
      </c>
      <c r="F488" s="14"/>
      <c r="G488" s="41"/>
      <c r="H488" s="78"/>
      <c r="I488" s="19">
        <f>D488/C488+G488/C488</f>
        <v>0.5</v>
      </c>
      <c r="J488" s="72"/>
      <c r="K488" s="14" t="s">
        <v>477</v>
      </c>
      <c r="L488" s="27"/>
    </row>
    <row r="489" spans="1:12" x14ac:dyDescent="0.25">
      <c r="A489" s="25"/>
      <c r="B489" s="14" t="s">
        <v>773</v>
      </c>
      <c r="C489" s="15">
        <v>195000</v>
      </c>
      <c r="D489" s="26">
        <v>97500</v>
      </c>
      <c r="E489" s="26">
        <v>97500</v>
      </c>
      <c r="F489" s="14"/>
      <c r="G489" s="41"/>
      <c r="H489" s="78"/>
      <c r="I489" s="19">
        <f>D489/C489+G489/C489</f>
        <v>0.5</v>
      </c>
      <c r="J489" s="72"/>
      <c r="K489" s="14" t="s">
        <v>477</v>
      </c>
      <c r="L489" s="27"/>
    </row>
    <row r="490" spans="1:12" x14ac:dyDescent="0.25">
      <c r="A490" s="25"/>
      <c r="B490" s="14" t="s">
        <v>774</v>
      </c>
      <c r="C490" s="15">
        <v>119000</v>
      </c>
      <c r="D490" s="26">
        <v>59500</v>
      </c>
      <c r="E490" s="26">
        <v>59500</v>
      </c>
      <c r="F490" s="14"/>
      <c r="G490" s="41"/>
      <c r="H490" s="78"/>
      <c r="I490" s="19">
        <f>D490/C490+G490/C490</f>
        <v>0.5</v>
      </c>
      <c r="J490" s="72"/>
      <c r="K490" s="14" t="s">
        <v>477</v>
      </c>
      <c r="L490" s="27"/>
    </row>
    <row r="491" spans="1:12" ht="31.5" x14ac:dyDescent="0.25">
      <c r="A491" s="25"/>
      <c r="B491" s="14" t="s">
        <v>775</v>
      </c>
      <c r="C491" s="15">
        <v>129000</v>
      </c>
      <c r="D491" s="26">
        <v>64500</v>
      </c>
      <c r="E491" s="26">
        <v>64500</v>
      </c>
      <c r="F491" s="14"/>
      <c r="G491" s="41"/>
      <c r="H491" s="78"/>
      <c r="I491" s="19">
        <f>D491/C491+G491/C491</f>
        <v>0.5</v>
      </c>
      <c r="J491" s="72"/>
      <c r="K491" s="14" t="s">
        <v>477</v>
      </c>
      <c r="L491" s="27"/>
    </row>
    <row r="492" spans="1:12" x14ac:dyDescent="0.25">
      <c r="A492" s="25"/>
      <c r="B492" s="14" t="s">
        <v>776</v>
      </c>
      <c r="C492" s="15">
        <v>290000</v>
      </c>
      <c r="D492" s="26">
        <v>145000</v>
      </c>
      <c r="E492" s="26">
        <v>145000</v>
      </c>
      <c r="F492" s="14"/>
      <c r="G492" s="41"/>
      <c r="H492" s="78"/>
      <c r="I492" s="19">
        <f>D492/C492+G492/C492</f>
        <v>0.5</v>
      </c>
      <c r="J492" s="72"/>
      <c r="K492" s="14" t="s">
        <v>477</v>
      </c>
      <c r="L492" s="27"/>
    </row>
    <row r="493" spans="1:12" x14ac:dyDescent="0.25">
      <c r="A493" s="25"/>
      <c r="B493" s="14" t="s">
        <v>777</v>
      </c>
      <c r="C493" s="15">
        <v>210000</v>
      </c>
      <c r="D493" s="26">
        <v>105000</v>
      </c>
      <c r="E493" s="26">
        <v>105000</v>
      </c>
      <c r="F493" s="14"/>
      <c r="G493" s="41"/>
      <c r="H493" s="78"/>
      <c r="I493" s="19">
        <f>D493/C493+G493/C493</f>
        <v>0.5</v>
      </c>
      <c r="J493" s="72"/>
      <c r="K493" s="14" t="s">
        <v>477</v>
      </c>
      <c r="L493" s="27"/>
    </row>
    <row r="494" spans="1:12" x14ac:dyDescent="0.25">
      <c r="A494" s="25"/>
      <c r="B494" s="14" t="s">
        <v>778</v>
      </c>
      <c r="C494" s="15">
        <v>159000</v>
      </c>
      <c r="D494" s="26">
        <v>79500</v>
      </c>
      <c r="E494" s="26">
        <v>79500</v>
      </c>
      <c r="F494" s="14"/>
      <c r="G494" s="41"/>
      <c r="H494" s="78"/>
      <c r="I494" s="19">
        <f>D494/C494+G494/C494</f>
        <v>0.5</v>
      </c>
      <c r="J494" s="72"/>
      <c r="K494" s="14" t="s">
        <v>477</v>
      </c>
      <c r="L494" s="27"/>
    </row>
    <row r="495" spans="1:12" x14ac:dyDescent="0.25">
      <c r="A495" s="25"/>
      <c r="B495" s="14" t="s">
        <v>779</v>
      </c>
      <c r="C495" s="15">
        <v>159000</v>
      </c>
      <c r="D495" s="26">
        <v>79500</v>
      </c>
      <c r="E495" s="26">
        <v>79500</v>
      </c>
      <c r="F495" s="14"/>
      <c r="G495" s="41"/>
      <c r="H495" s="78"/>
      <c r="I495" s="19">
        <f>D495/C495+G495/C495</f>
        <v>0.5</v>
      </c>
      <c r="J495" s="72"/>
      <c r="K495" s="14" t="s">
        <v>477</v>
      </c>
      <c r="L495" s="27"/>
    </row>
    <row r="496" spans="1:12" ht="31.5" x14ac:dyDescent="0.25">
      <c r="A496" s="25"/>
      <c r="B496" s="14" t="s">
        <v>780</v>
      </c>
      <c r="C496" s="15">
        <v>125000</v>
      </c>
      <c r="D496" s="26">
        <v>62500</v>
      </c>
      <c r="E496" s="26">
        <v>62500</v>
      </c>
      <c r="F496" s="14"/>
      <c r="G496" s="41"/>
      <c r="H496" s="78"/>
      <c r="I496" s="19">
        <f>D496/C496+G496/C496</f>
        <v>0.5</v>
      </c>
      <c r="J496" s="72"/>
      <c r="K496" s="14" t="s">
        <v>477</v>
      </c>
      <c r="L496" s="27"/>
    </row>
    <row r="497" spans="1:12" x14ac:dyDescent="0.25">
      <c r="A497" s="25"/>
      <c r="B497" s="14" t="s">
        <v>781</v>
      </c>
      <c r="C497" s="15">
        <v>135000</v>
      </c>
      <c r="D497" s="26">
        <v>67500</v>
      </c>
      <c r="E497" s="26">
        <v>67500</v>
      </c>
      <c r="F497" s="14"/>
      <c r="G497" s="41"/>
      <c r="H497" s="78"/>
      <c r="I497" s="19">
        <f>D497/C497+G497/C497</f>
        <v>0.5</v>
      </c>
      <c r="J497" s="72"/>
      <c r="K497" s="14" t="s">
        <v>477</v>
      </c>
      <c r="L497" s="27"/>
    </row>
    <row r="498" spans="1:12" ht="31.5" x14ac:dyDescent="0.25">
      <c r="A498" s="25"/>
      <c r="B498" s="14" t="s">
        <v>782</v>
      </c>
      <c r="C498" s="15">
        <v>199000</v>
      </c>
      <c r="D498" s="26">
        <v>99500</v>
      </c>
      <c r="E498" s="26">
        <v>99500</v>
      </c>
      <c r="F498" s="14"/>
      <c r="G498" s="41"/>
      <c r="H498" s="78"/>
      <c r="I498" s="19">
        <f>D498/C498+G498/C498</f>
        <v>0.5</v>
      </c>
      <c r="J498" s="72"/>
      <c r="K498" s="14" t="s">
        <v>477</v>
      </c>
      <c r="L498" s="27"/>
    </row>
    <row r="499" spans="1:12" x14ac:dyDescent="0.25">
      <c r="A499" s="25"/>
      <c r="B499" s="14" t="s">
        <v>783</v>
      </c>
      <c r="C499" s="15">
        <v>119000</v>
      </c>
      <c r="D499" s="26">
        <v>59500</v>
      </c>
      <c r="E499" s="26">
        <v>59500</v>
      </c>
      <c r="F499" s="14"/>
      <c r="G499" s="41"/>
      <c r="H499" s="78"/>
      <c r="I499" s="19">
        <f>D499/C499+G499/C499</f>
        <v>0.5</v>
      </c>
      <c r="J499" s="72"/>
      <c r="K499" s="14" t="s">
        <v>477</v>
      </c>
      <c r="L499" s="27"/>
    </row>
    <row r="500" spans="1:12" x14ac:dyDescent="0.25">
      <c r="A500" s="25"/>
      <c r="B500" s="14" t="s">
        <v>784</v>
      </c>
      <c r="C500" s="15">
        <v>275000</v>
      </c>
      <c r="D500" s="26">
        <v>137500</v>
      </c>
      <c r="E500" s="26">
        <v>137500</v>
      </c>
      <c r="F500" s="14"/>
      <c r="G500" s="41"/>
      <c r="H500" s="78"/>
      <c r="I500" s="19">
        <f>D500/C500+G500/C500</f>
        <v>0.5</v>
      </c>
      <c r="J500" s="72"/>
      <c r="K500" s="14" t="s">
        <v>477</v>
      </c>
      <c r="L500" s="27"/>
    </row>
    <row r="501" spans="1:12" x14ac:dyDescent="0.25">
      <c r="A501" s="25"/>
      <c r="B501" s="14" t="s">
        <v>785</v>
      </c>
      <c r="C501" s="15">
        <v>19000</v>
      </c>
      <c r="D501" s="26">
        <v>9500</v>
      </c>
      <c r="E501" s="26">
        <v>9500</v>
      </c>
      <c r="F501" s="14"/>
      <c r="G501" s="41"/>
      <c r="H501" s="78"/>
      <c r="I501" s="19">
        <f>D501/C501+G501/C501</f>
        <v>0.5</v>
      </c>
      <c r="J501" s="72"/>
      <c r="K501" s="14" t="s">
        <v>477</v>
      </c>
      <c r="L501" s="27"/>
    </row>
    <row r="502" spans="1:12" ht="31.5" x14ac:dyDescent="0.25">
      <c r="A502" s="25"/>
      <c r="B502" s="14" t="s">
        <v>786</v>
      </c>
      <c r="C502" s="15">
        <v>389000</v>
      </c>
      <c r="D502" s="26">
        <v>194500</v>
      </c>
      <c r="E502" s="26">
        <v>194500</v>
      </c>
      <c r="F502" s="14"/>
      <c r="G502" s="41"/>
      <c r="H502" s="78"/>
      <c r="I502" s="19">
        <f>D502/C502+G502/C502</f>
        <v>0.5</v>
      </c>
      <c r="J502" s="72"/>
      <c r="K502" s="14" t="s">
        <v>477</v>
      </c>
      <c r="L502" s="27"/>
    </row>
    <row r="503" spans="1:12" x14ac:dyDescent="0.25">
      <c r="A503" s="25"/>
      <c r="B503" s="14" t="s">
        <v>787</v>
      </c>
      <c r="C503" s="15">
        <v>35000</v>
      </c>
      <c r="D503" s="26">
        <v>17500</v>
      </c>
      <c r="E503" s="26">
        <v>17500</v>
      </c>
      <c r="F503" s="14"/>
      <c r="G503" s="41"/>
      <c r="H503" s="78"/>
      <c r="I503" s="19">
        <f>D503/C503+G503/C503</f>
        <v>0.5</v>
      </c>
      <c r="J503" s="72"/>
      <c r="K503" s="14" t="s">
        <v>477</v>
      </c>
      <c r="L503" s="27"/>
    </row>
    <row r="504" spans="1:12" x14ac:dyDescent="0.25">
      <c r="A504" s="25"/>
      <c r="B504" s="14" t="s">
        <v>788</v>
      </c>
      <c r="C504" s="15">
        <v>218000</v>
      </c>
      <c r="D504" s="26">
        <v>109000</v>
      </c>
      <c r="E504" s="26">
        <v>109000</v>
      </c>
      <c r="F504" s="14"/>
      <c r="G504" s="41"/>
      <c r="H504" s="78"/>
      <c r="I504" s="19">
        <f>D504/C504+G504/C504</f>
        <v>0.5</v>
      </c>
      <c r="J504" s="72"/>
      <c r="K504" s="14" t="s">
        <v>477</v>
      </c>
      <c r="L504" s="27"/>
    </row>
    <row r="505" spans="1:12" x14ac:dyDescent="0.25">
      <c r="A505" s="25"/>
      <c r="B505" s="14" t="s">
        <v>789</v>
      </c>
      <c r="C505" s="15">
        <v>76000</v>
      </c>
      <c r="D505" s="26">
        <v>38000</v>
      </c>
      <c r="E505" s="26">
        <v>38000</v>
      </c>
      <c r="F505" s="14"/>
      <c r="G505" s="41"/>
      <c r="H505" s="78"/>
      <c r="I505" s="19">
        <f>D505/C505+G505/C505</f>
        <v>0.5</v>
      </c>
      <c r="J505" s="72"/>
      <c r="K505" s="14" t="s">
        <v>477</v>
      </c>
      <c r="L505" s="27"/>
    </row>
    <row r="506" spans="1:12" x14ac:dyDescent="0.25">
      <c r="A506" s="25"/>
      <c r="B506" s="14" t="s">
        <v>790</v>
      </c>
      <c r="C506" s="15">
        <v>129000</v>
      </c>
      <c r="D506" s="26">
        <v>64500</v>
      </c>
      <c r="E506" s="26">
        <v>64500</v>
      </c>
      <c r="F506" s="14"/>
      <c r="G506" s="41"/>
      <c r="H506" s="78"/>
      <c r="I506" s="19">
        <f>D506/C506+G506/C506</f>
        <v>0.5</v>
      </c>
      <c r="J506" s="72"/>
      <c r="K506" s="14" t="s">
        <v>477</v>
      </c>
      <c r="L506" s="27"/>
    </row>
    <row r="507" spans="1:12" x14ac:dyDescent="0.25">
      <c r="A507" s="25"/>
      <c r="B507" s="14" t="s">
        <v>791</v>
      </c>
      <c r="C507" s="15">
        <v>499000</v>
      </c>
      <c r="D507" s="26">
        <v>249500</v>
      </c>
      <c r="E507" s="26">
        <v>249500</v>
      </c>
      <c r="F507" s="14"/>
      <c r="G507" s="41"/>
      <c r="H507" s="78"/>
      <c r="I507" s="19">
        <f>D507/C507+G507/C507</f>
        <v>0.5</v>
      </c>
      <c r="J507" s="72"/>
      <c r="K507" s="14" t="s">
        <v>477</v>
      </c>
      <c r="L507" s="27"/>
    </row>
    <row r="508" spans="1:12" x14ac:dyDescent="0.25">
      <c r="A508" s="25"/>
      <c r="B508" s="14" t="s">
        <v>792</v>
      </c>
      <c r="C508" s="15">
        <v>125000</v>
      </c>
      <c r="D508" s="26">
        <v>62500</v>
      </c>
      <c r="E508" s="26">
        <v>62500</v>
      </c>
      <c r="F508" s="14"/>
      <c r="G508" s="41"/>
      <c r="H508" s="78"/>
      <c r="I508" s="19">
        <f>D508/C508+G508/C508</f>
        <v>0.5</v>
      </c>
      <c r="J508" s="72"/>
      <c r="K508" s="14" t="s">
        <v>477</v>
      </c>
      <c r="L508" s="27"/>
    </row>
    <row r="509" spans="1:12" x14ac:dyDescent="0.25">
      <c r="A509" s="25"/>
      <c r="B509" s="14" t="s">
        <v>793</v>
      </c>
      <c r="C509" s="15">
        <v>29000</v>
      </c>
      <c r="D509" s="26">
        <v>14500</v>
      </c>
      <c r="E509" s="26">
        <v>14500</v>
      </c>
      <c r="F509" s="14"/>
      <c r="G509" s="41"/>
      <c r="H509" s="78"/>
      <c r="I509" s="19">
        <f>D509/C509+G509/C509</f>
        <v>0.5</v>
      </c>
      <c r="J509" s="72"/>
      <c r="K509" s="14" t="s">
        <v>477</v>
      </c>
      <c r="L509" s="27"/>
    </row>
    <row r="510" spans="1:12" ht="31.5" x14ac:dyDescent="0.25">
      <c r="A510" s="25"/>
      <c r="B510" s="14" t="s">
        <v>794</v>
      </c>
      <c r="C510" s="15">
        <v>199000</v>
      </c>
      <c r="D510" s="26">
        <v>99500</v>
      </c>
      <c r="E510" s="26">
        <v>99500</v>
      </c>
      <c r="F510" s="14"/>
      <c r="G510" s="41"/>
      <c r="H510" s="78"/>
      <c r="I510" s="19">
        <f>D510/C510+G510/C510</f>
        <v>0.5</v>
      </c>
      <c r="J510" s="72"/>
      <c r="K510" s="14" t="s">
        <v>477</v>
      </c>
      <c r="L510" s="27"/>
    </row>
    <row r="511" spans="1:12" x14ac:dyDescent="0.25">
      <c r="A511" s="25"/>
      <c r="B511" s="14" t="s">
        <v>795</v>
      </c>
      <c r="C511" s="15">
        <v>18000</v>
      </c>
      <c r="D511" s="26">
        <v>9000</v>
      </c>
      <c r="E511" s="26">
        <v>9000</v>
      </c>
      <c r="F511" s="14"/>
      <c r="G511" s="41"/>
      <c r="H511" s="78"/>
      <c r="I511" s="19">
        <f>D511/C511+G511/C511</f>
        <v>0.5</v>
      </c>
      <c r="J511" s="72"/>
      <c r="K511" s="14" t="s">
        <v>477</v>
      </c>
      <c r="L511" s="27"/>
    </row>
    <row r="512" spans="1:12" x14ac:dyDescent="0.25">
      <c r="A512" s="25"/>
      <c r="B512" s="14" t="s">
        <v>796</v>
      </c>
      <c r="C512" s="15">
        <v>122000</v>
      </c>
      <c r="D512" s="26">
        <v>61000</v>
      </c>
      <c r="E512" s="26">
        <v>61000</v>
      </c>
      <c r="F512" s="14"/>
      <c r="G512" s="41"/>
      <c r="H512" s="78"/>
      <c r="I512" s="19">
        <f>D512/C512+G512/C512</f>
        <v>0.5</v>
      </c>
      <c r="J512" s="72"/>
      <c r="K512" s="14" t="s">
        <v>477</v>
      </c>
      <c r="L512" s="27"/>
    </row>
    <row r="513" spans="1:12" ht="31.5" x14ac:dyDescent="0.25">
      <c r="A513" s="25"/>
      <c r="B513" s="14" t="s">
        <v>797</v>
      </c>
      <c r="C513" s="15">
        <v>129000</v>
      </c>
      <c r="D513" s="26">
        <v>64500</v>
      </c>
      <c r="E513" s="26">
        <v>64500</v>
      </c>
      <c r="F513" s="14"/>
      <c r="G513" s="41"/>
      <c r="H513" s="78"/>
      <c r="I513" s="19">
        <f>D513/C513+G513/C513</f>
        <v>0.5</v>
      </c>
      <c r="J513" s="72"/>
      <c r="K513" s="14" t="s">
        <v>477</v>
      </c>
      <c r="L513" s="27"/>
    </row>
    <row r="514" spans="1:12" x14ac:dyDescent="0.25">
      <c r="A514" s="25"/>
      <c r="B514" s="14" t="s">
        <v>798</v>
      </c>
      <c r="C514" s="15">
        <v>119000</v>
      </c>
      <c r="D514" s="26">
        <v>59500</v>
      </c>
      <c r="E514" s="26">
        <v>59500</v>
      </c>
      <c r="F514" s="14"/>
      <c r="G514" s="41"/>
      <c r="H514" s="78"/>
      <c r="I514" s="19">
        <f>D514/C514+G514/C514</f>
        <v>0.5</v>
      </c>
      <c r="J514" s="72"/>
      <c r="K514" s="14" t="s">
        <v>477</v>
      </c>
      <c r="L514" s="27"/>
    </row>
    <row r="515" spans="1:12" x14ac:dyDescent="0.25">
      <c r="A515" s="25"/>
      <c r="B515" s="14" t="s">
        <v>799</v>
      </c>
      <c r="C515" s="15">
        <v>165000</v>
      </c>
      <c r="D515" s="26">
        <v>82500</v>
      </c>
      <c r="E515" s="26">
        <v>82500</v>
      </c>
      <c r="F515" s="14"/>
      <c r="G515" s="41"/>
      <c r="H515" s="78"/>
      <c r="I515" s="19">
        <f>D515/C515+G515/C515</f>
        <v>0.5</v>
      </c>
      <c r="J515" s="72"/>
      <c r="K515" s="14" t="s">
        <v>477</v>
      </c>
      <c r="L515" s="27"/>
    </row>
    <row r="516" spans="1:12" x14ac:dyDescent="0.25">
      <c r="A516" s="25"/>
      <c r="B516" s="14" t="s">
        <v>800</v>
      </c>
      <c r="C516" s="15">
        <v>122000</v>
      </c>
      <c r="D516" s="26">
        <v>61000</v>
      </c>
      <c r="E516" s="26">
        <v>61000</v>
      </c>
      <c r="F516" s="14"/>
      <c r="G516" s="41"/>
      <c r="H516" s="78"/>
      <c r="I516" s="19">
        <f>D516/C516+G516/C516</f>
        <v>0.5</v>
      </c>
      <c r="J516" s="72"/>
      <c r="K516" s="14" t="s">
        <v>477</v>
      </c>
      <c r="L516" s="27"/>
    </row>
    <row r="517" spans="1:12" ht="31.5" x14ac:dyDescent="0.25">
      <c r="A517" s="25"/>
      <c r="B517" s="14" t="s">
        <v>801</v>
      </c>
      <c r="C517" s="15">
        <v>275000</v>
      </c>
      <c r="D517" s="26">
        <v>137500</v>
      </c>
      <c r="E517" s="26">
        <v>137500</v>
      </c>
      <c r="F517" s="14"/>
      <c r="G517" s="41"/>
      <c r="H517" s="78"/>
      <c r="I517" s="19">
        <f>D517/C517+G517/C517</f>
        <v>0.5</v>
      </c>
      <c r="J517" s="72"/>
      <c r="K517" s="14" t="s">
        <v>477</v>
      </c>
      <c r="L517" s="27"/>
    </row>
    <row r="518" spans="1:12" x14ac:dyDescent="0.25">
      <c r="A518" s="25"/>
      <c r="B518" s="14" t="s">
        <v>802</v>
      </c>
      <c r="C518" s="15">
        <v>145000</v>
      </c>
      <c r="D518" s="26">
        <v>72500</v>
      </c>
      <c r="E518" s="26">
        <v>72500</v>
      </c>
      <c r="F518" s="14"/>
      <c r="G518" s="41"/>
      <c r="H518" s="78"/>
      <c r="I518" s="19">
        <f>D518/C518+G518/C518</f>
        <v>0.5</v>
      </c>
      <c r="J518" s="72"/>
      <c r="K518" s="14" t="s">
        <v>477</v>
      </c>
      <c r="L518" s="27"/>
    </row>
    <row r="519" spans="1:12" x14ac:dyDescent="0.25">
      <c r="A519" s="25"/>
      <c r="B519" s="14" t="s">
        <v>803</v>
      </c>
      <c r="C519" s="15">
        <v>90000</v>
      </c>
      <c r="D519" s="26">
        <v>45000</v>
      </c>
      <c r="E519" s="26">
        <v>45000</v>
      </c>
      <c r="F519" s="14"/>
      <c r="G519" s="41"/>
      <c r="H519" s="78"/>
      <c r="I519" s="19">
        <f>D519/C519+G519/C519</f>
        <v>0.5</v>
      </c>
      <c r="J519" s="72"/>
      <c r="K519" s="14" t="s">
        <v>477</v>
      </c>
      <c r="L519" s="27"/>
    </row>
    <row r="520" spans="1:12" x14ac:dyDescent="0.25">
      <c r="A520" s="25"/>
      <c r="B520" s="14" t="s">
        <v>804</v>
      </c>
      <c r="C520" s="15">
        <v>60000</v>
      </c>
      <c r="D520" s="26">
        <v>30000</v>
      </c>
      <c r="E520" s="26">
        <v>30000</v>
      </c>
      <c r="F520" s="14"/>
      <c r="G520" s="41"/>
      <c r="H520" s="78"/>
      <c r="I520" s="19">
        <f>D520/C520+G520/C520</f>
        <v>0.5</v>
      </c>
      <c r="J520" s="72"/>
      <c r="K520" s="14" t="s">
        <v>477</v>
      </c>
      <c r="L520" s="27"/>
    </row>
    <row r="521" spans="1:12" x14ac:dyDescent="0.25">
      <c r="A521" s="25"/>
      <c r="B521" s="14" t="s">
        <v>805</v>
      </c>
      <c r="C521" s="15">
        <v>30000</v>
      </c>
      <c r="D521" s="26">
        <v>15000</v>
      </c>
      <c r="E521" s="26">
        <v>15000</v>
      </c>
      <c r="F521" s="14"/>
      <c r="G521" s="41"/>
      <c r="H521" s="78"/>
      <c r="I521" s="19">
        <f>D521/C521+G521/C521</f>
        <v>0.5</v>
      </c>
      <c r="J521" s="72"/>
      <c r="K521" s="14" t="s">
        <v>477</v>
      </c>
      <c r="L521" s="27"/>
    </row>
    <row r="522" spans="1:12" x14ac:dyDescent="0.25">
      <c r="A522" s="25"/>
      <c r="B522" s="14" t="s">
        <v>806</v>
      </c>
      <c r="C522" s="15">
        <v>250000</v>
      </c>
      <c r="D522" s="26">
        <v>125000</v>
      </c>
      <c r="E522" s="26">
        <v>125000</v>
      </c>
      <c r="F522" s="14"/>
      <c r="G522" s="41"/>
      <c r="H522" s="78"/>
      <c r="I522" s="19">
        <f>D522/C522+G522/C522</f>
        <v>0.5</v>
      </c>
      <c r="J522" s="72"/>
      <c r="K522" s="14" t="s">
        <v>477</v>
      </c>
      <c r="L522" s="27"/>
    </row>
    <row r="523" spans="1:12" x14ac:dyDescent="0.25">
      <c r="A523" s="25"/>
      <c r="B523" s="14" t="s">
        <v>807</v>
      </c>
      <c r="C523" s="15">
        <v>275000</v>
      </c>
      <c r="D523" s="26">
        <v>137500</v>
      </c>
      <c r="E523" s="26">
        <v>137500</v>
      </c>
      <c r="F523" s="14"/>
      <c r="G523" s="41"/>
      <c r="H523" s="78"/>
      <c r="I523" s="19">
        <f>D523/C523+G523/C523</f>
        <v>0.5</v>
      </c>
      <c r="J523" s="72"/>
      <c r="K523" s="14" t="s">
        <v>477</v>
      </c>
      <c r="L523" s="27"/>
    </row>
    <row r="524" spans="1:12" x14ac:dyDescent="0.25">
      <c r="A524" s="25"/>
      <c r="B524" s="14" t="s">
        <v>808</v>
      </c>
      <c r="C524" s="15">
        <v>74000</v>
      </c>
      <c r="D524" s="26">
        <v>37000</v>
      </c>
      <c r="E524" s="26">
        <v>37000</v>
      </c>
      <c r="F524" s="14"/>
      <c r="G524" s="41"/>
      <c r="H524" s="78"/>
      <c r="I524" s="19">
        <f>D524/C524+G524/C524</f>
        <v>0.5</v>
      </c>
      <c r="J524" s="72"/>
      <c r="K524" s="14" t="s">
        <v>477</v>
      </c>
      <c r="L524" s="27"/>
    </row>
    <row r="525" spans="1:12" x14ac:dyDescent="0.25">
      <c r="A525" s="25"/>
      <c r="B525" s="14" t="s">
        <v>809</v>
      </c>
      <c r="C525" s="15">
        <v>191000</v>
      </c>
      <c r="D525" s="26">
        <v>95500</v>
      </c>
      <c r="E525" s="26">
        <v>95500</v>
      </c>
      <c r="F525" s="14"/>
      <c r="G525" s="41"/>
      <c r="H525" s="78"/>
      <c r="I525" s="19">
        <f>D525/C525+G525/C525</f>
        <v>0.5</v>
      </c>
      <c r="J525" s="72"/>
      <c r="K525" s="14" t="s">
        <v>477</v>
      </c>
      <c r="L525" s="27"/>
    </row>
    <row r="526" spans="1:12" x14ac:dyDescent="0.25">
      <c r="A526" s="25"/>
      <c r="B526" s="14" t="s">
        <v>810</v>
      </c>
      <c r="C526" s="15">
        <v>275000</v>
      </c>
      <c r="D526" s="26">
        <v>137500</v>
      </c>
      <c r="E526" s="26">
        <v>137500</v>
      </c>
      <c r="F526" s="14"/>
      <c r="G526" s="41"/>
      <c r="H526" s="78"/>
      <c r="I526" s="19">
        <f>D526/C526+G526/C526</f>
        <v>0.5</v>
      </c>
      <c r="J526" s="72"/>
      <c r="K526" s="14" t="s">
        <v>477</v>
      </c>
      <c r="L526" s="27"/>
    </row>
    <row r="527" spans="1:12" x14ac:dyDescent="0.25">
      <c r="A527" s="25"/>
      <c r="B527" s="14" t="s">
        <v>811</v>
      </c>
      <c r="C527" s="15">
        <v>150000</v>
      </c>
      <c r="D527" s="26">
        <v>75000</v>
      </c>
      <c r="E527" s="26">
        <v>75000</v>
      </c>
      <c r="F527" s="14"/>
      <c r="G527" s="41"/>
      <c r="H527" s="78"/>
      <c r="I527" s="19">
        <f>D527/C527+G527/C527</f>
        <v>0.5</v>
      </c>
      <c r="J527" s="72"/>
      <c r="K527" s="14" t="s">
        <v>477</v>
      </c>
      <c r="L527" s="27"/>
    </row>
    <row r="528" spans="1:12" x14ac:dyDescent="0.25">
      <c r="A528" s="25"/>
      <c r="B528" s="14" t="s">
        <v>812</v>
      </c>
      <c r="C528" s="15">
        <v>199000</v>
      </c>
      <c r="D528" s="26">
        <v>99500</v>
      </c>
      <c r="E528" s="26">
        <v>99500</v>
      </c>
      <c r="F528" s="14"/>
      <c r="G528" s="41"/>
      <c r="H528" s="78"/>
      <c r="I528" s="19">
        <f>D528/C528+G528/C528</f>
        <v>0.5</v>
      </c>
      <c r="J528" s="72"/>
      <c r="K528" s="14" t="s">
        <v>477</v>
      </c>
      <c r="L528" s="27"/>
    </row>
    <row r="529" spans="1:12" x14ac:dyDescent="0.25">
      <c r="A529" s="25"/>
      <c r="B529" s="14" t="s">
        <v>813</v>
      </c>
      <c r="C529" s="15">
        <v>55000</v>
      </c>
      <c r="D529" s="26">
        <v>27500</v>
      </c>
      <c r="E529" s="26">
        <v>27500</v>
      </c>
      <c r="F529" s="14"/>
      <c r="G529" s="41"/>
      <c r="H529" s="78"/>
      <c r="I529" s="19">
        <f>D529/C529+G529/C529</f>
        <v>0.5</v>
      </c>
      <c r="J529" s="72"/>
      <c r="K529" s="14" t="s">
        <v>477</v>
      </c>
      <c r="L529" s="27"/>
    </row>
    <row r="530" spans="1:12" ht="31.5" x14ac:dyDescent="0.25">
      <c r="A530" s="25"/>
      <c r="B530" s="14" t="s">
        <v>814</v>
      </c>
      <c r="C530" s="15">
        <v>132000</v>
      </c>
      <c r="D530" s="26">
        <v>66000</v>
      </c>
      <c r="E530" s="26">
        <v>66000</v>
      </c>
      <c r="F530" s="14"/>
      <c r="G530" s="41"/>
      <c r="H530" s="78"/>
      <c r="I530" s="19">
        <f>D530/C530+G530/C530</f>
        <v>0.5</v>
      </c>
      <c r="J530" s="72"/>
      <c r="K530" s="14" t="s">
        <v>477</v>
      </c>
      <c r="L530" s="27"/>
    </row>
    <row r="531" spans="1:12" x14ac:dyDescent="0.25">
      <c r="A531" s="25"/>
      <c r="B531" s="14" t="s">
        <v>815</v>
      </c>
      <c r="C531" s="15">
        <v>210000</v>
      </c>
      <c r="D531" s="26">
        <v>105000</v>
      </c>
      <c r="E531" s="26">
        <v>105000</v>
      </c>
      <c r="F531" s="14"/>
      <c r="G531" s="41"/>
      <c r="H531" s="78"/>
      <c r="I531" s="19">
        <f>D531/C531+G531/C531</f>
        <v>0.5</v>
      </c>
      <c r="J531" s="72"/>
      <c r="K531" s="14" t="s">
        <v>477</v>
      </c>
      <c r="L531" s="27"/>
    </row>
    <row r="532" spans="1:12" x14ac:dyDescent="0.25">
      <c r="A532" s="25"/>
      <c r="B532" s="14" t="s">
        <v>816</v>
      </c>
      <c r="C532" s="15">
        <v>165000</v>
      </c>
      <c r="D532" s="26">
        <v>82500</v>
      </c>
      <c r="E532" s="26">
        <v>82500</v>
      </c>
      <c r="F532" s="14"/>
      <c r="G532" s="41"/>
      <c r="H532" s="78"/>
      <c r="I532" s="19">
        <f>D532/C532+G532/C532</f>
        <v>0.5</v>
      </c>
      <c r="J532" s="72"/>
      <c r="K532" s="14" t="s">
        <v>477</v>
      </c>
      <c r="L532" s="27"/>
    </row>
    <row r="533" spans="1:12" x14ac:dyDescent="0.25">
      <c r="A533" s="25"/>
      <c r="B533" s="14" t="s">
        <v>817</v>
      </c>
      <c r="C533" s="15">
        <v>95000</v>
      </c>
      <c r="D533" s="26">
        <v>47500</v>
      </c>
      <c r="E533" s="26">
        <v>47500</v>
      </c>
      <c r="F533" s="14"/>
      <c r="G533" s="41"/>
      <c r="H533" s="78"/>
      <c r="I533" s="19">
        <f>D533/C533+G533/C533</f>
        <v>0.5</v>
      </c>
      <c r="J533" s="72"/>
      <c r="K533" s="14" t="s">
        <v>477</v>
      </c>
      <c r="L533" s="27"/>
    </row>
    <row r="534" spans="1:12" x14ac:dyDescent="0.25">
      <c r="A534" s="25"/>
      <c r="B534" s="14" t="s">
        <v>818</v>
      </c>
      <c r="C534" s="15">
        <v>167000</v>
      </c>
      <c r="D534" s="26">
        <v>83500</v>
      </c>
      <c r="E534" s="26">
        <v>83500</v>
      </c>
      <c r="F534" s="14"/>
      <c r="G534" s="41"/>
      <c r="H534" s="78"/>
      <c r="I534" s="19">
        <f>D534/C534+G534/C534</f>
        <v>0.5</v>
      </c>
      <c r="J534" s="72"/>
      <c r="K534" s="14" t="s">
        <v>477</v>
      </c>
      <c r="L534" s="27"/>
    </row>
    <row r="535" spans="1:12" x14ac:dyDescent="0.25">
      <c r="A535" s="25"/>
      <c r="B535" s="14" t="s">
        <v>819</v>
      </c>
      <c r="C535" s="15">
        <v>225000</v>
      </c>
      <c r="D535" s="26">
        <v>112500</v>
      </c>
      <c r="E535" s="26">
        <v>112500</v>
      </c>
      <c r="F535" s="14"/>
      <c r="G535" s="41"/>
      <c r="H535" s="78"/>
      <c r="I535" s="19">
        <f>D535/C535+G535/C535</f>
        <v>0.5</v>
      </c>
      <c r="J535" s="72"/>
      <c r="K535" s="14" t="s">
        <v>477</v>
      </c>
      <c r="L535" s="27"/>
    </row>
    <row r="536" spans="1:12" x14ac:dyDescent="0.25">
      <c r="A536" s="25"/>
      <c r="B536" s="14" t="s">
        <v>820</v>
      </c>
      <c r="C536" s="15">
        <v>550000</v>
      </c>
      <c r="D536" s="26">
        <v>275000</v>
      </c>
      <c r="E536" s="26">
        <v>275000</v>
      </c>
      <c r="F536" s="14"/>
      <c r="G536" s="41"/>
      <c r="H536" s="78"/>
      <c r="I536" s="19">
        <f>D536/C536+G536/C536</f>
        <v>0.5</v>
      </c>
      <c r="J536" s="72"/>
      <c r="K536" s="14" t="s">
        <v>477</v>
      </c>
      <c r="L536" s="27"/>
    </row>
    <row r="537" spans="1:12" x14ac:dyDescent="0.25">
      <c r="A537" s="25"/>
      <c r="B537" s="14" t="s">
        <v>821</v>
      </c>
      <c r="C537" s="15">
        <v>240000</v>
      </c>
      <c r="D537" s="26">
        <v>120000</v>
      </c>
      <c r="E537" s="26">
        <v>120000</v>
      </c>
      <c r="F537" s="14"/>
      <c r="G537" s="41"/>
      <c r="H537" s="78"/>
      <c r="I537" s="19">
        <f>D537/C537+G537/C537</f>
        <v>0.5</v>
      </c>
      <c r="J537" s="72"/>
      <c r="K537" s="14" t="s">
        <v>477</v>
      </c>
      <c r="L537" s="27"/>
    </row>
    <row r="538" spans="1:12" x14ac:dyDescent="0.25">
      <c r="A538" s="25"/>
      <c r="B538" s="14" t="s">
        <v>822</v>
      </c>
      <c r="C538" s="15">
        <v>99000</v>
      </c>
      <c r="D538" s="26">
        <v>49500</v>
      </c>
      <c r="E538" s="26">
        <v>49500</v>
      </c>
      <c r="F538" s="14"/>
      <c r="G538" s="41"/>
      <c r="H538" s="78"/>
      <c r="I538" s="19">
        <f>D538/C538+G538/C538</f>
        <v>0.5</v>
      </c>
      <c r="J538" s="72"/>
      <c r="K538" s="14" t="s">
        <v>477</v>
      </c>
      <c r="L538" s="27"/>
    </row>
    <row r="539" spans="1:12" ht="31.5" x14ac:dyDescent="0.25">
      <c r="A539" s="25"/>
      <c r="B539" s="14" t="s">
        <v>823</v>
      </c>
      <c r="C539" s="15">
        <v>220000</v>
      </c>
      <c r="D539" s="26">
        <v>110000</v>
      </c>
      <c r="E539" s="26">
        <v>110000</v>
      </c>
      <c r="F539" s="14"/>
      <c r="G539" s="41"/>
      <c r="H539" s="78"/>
      <c r="I539" s="19">
        <f>D539/C539+G539/C539</f>
        <v>0.5</v>
      </c>
      <c r="J539" s="72"/>
      <c r="K539" s="14" t="s">
        <v>477</v>
      </c>
      <c r="L539" s="27"/>
    </row>
    <row r="540" spans="1:12" x14ac:dyDescent="0.25">
      <c r="A540" s="25"/>
      <c r="B540" s="14" t="s">
        <v>824</v>
      </c>
      <c r="C540" s="15">
        <v>65000</v>
      </c>
      <c r="D540" s="26">
        <v>32500</v>
      </c>
      <c r="E540" s="26">
        <v>32500</v>
      </c>
      <c r="F540" s="14"/>
      <c r="G540" s="41"/>
      <c r="H540" s="78"/>
      <c r="I540" s="19">
        <f>D540/C540+G540/C540</f>
        <v>0.5</v>
      </c>
      <c r="J540" s="72"/>
      <c r="K540" s="14" t="s">
        <v>477</v>
      </c>
      <c r="L540" s="27"/>
    </row>
    <row r="541" spans="1:12" x14ac:dyDescent="0.25">
      <c r="A541" s="25"/>
      <c r="B541" s="14" t="s">
        <v>825</v>
      </c>
      <c r="C541" s="15">
        <v>295000</v>
      </c>
      <c r="D541" s="26">
        <v>147500</v>
      </c>
      <c r="E541" s="26">
        <v>147500</v>
      </c>
      <c r="F541" s="14"/>
      <c r="G541" s="41"/>
      <c r="H541" s="78"/>
      <c r="I541" s="19">
        <f>D541/C541+G541/C541</f>
        <v>0.5</v>
      </c>
      <c r="J541" s="72"/>
      <c r="K541" s="14" t="s">
        <v>477</v>
      </c>
      <c r="L541" s="27"/>
    </row>
    <row r="542" spans="1:12" x14ac:dyDescent="0.25">
      <c r="A542" s="25"/>
      <c r="B542" s="14" t="s">
        <v>826</v>
      </c>
      <c r="C542" s="15">
        <v>179000</v>
      </c>
      <c r="D542" s="26">
        <v>89500</v>
      </c>
      <c r="E542" s="26">
        <v>89500</v>
      </c>
      <c r="F542" s="14"/>
      <c r="G542" s="41"/>
      <c r="H542" s="78"/>
      <c r="I542" s="19">
        <f>D542/C542+G542/C542</f>
        <v>0.5</v>
      </c>
      <c r="J542" s="72"/>
      <c r="K542" s="14" t="s">
        <v>477</v>
      </c>
      <c r="L542" s="27"/>
    </row>
    <row r="543" spans="1:12" x14ac:dyDescent="0.25">
      <c r="A543" s="25"/>
      <c r="B543" s="14" t="s">
        <v>827</v>
      </c>
      <c r="C543" s="15">
        <v>309000</v>
      </c>
      <c r="D543" s="26">
        <v>154500</v>
      </c>
      <c r="E543" s="26">
        <v>154500</v>
      </c>
      <c r="F543" s="14"/>
      <c r="G543" s="41"/>
      <c r="H543" s="78"/>
      <c r="I543" s="19">
        <f>D543/C543+G543/C543</f>
        <v>0.5</v>
      </c>
      <c r="J543" s="72"/>
      <c r="K543" s="14" t="s">
        <v>477</v>
      </c>
      <c r="L543" s="27"/>
    </row>
    <row r="544" spans="1:12" x14ac:dyDescent="0.25">
      <c r="A544" s="25"/>
      <c r="B544" s="14" t="s">
        <v>828</v>
      </c>
      <c r="C544" s="15">
        <v>290000</v>
      </c>
      <c r="D544" s="26">
        <v>145000</v>
      </c>
      <c r="E544" s="26">
        <v>145000</v>
      </c>
      <c r="F544" s="14"/>
      <c r="G544" s="41"/>
      <c r="H544" s="78"/>
      <c r="I544" s="19">
        <f>D544/C544+G544/C544</f>
        <v>0.5</v>
      </c>
      <c r="J544" s="72"/>
      <c r="K544" s="14" t="s">
        <v>477</v>
      </c>
      <c r="L544" s="27"/>
    </row>
    <row r="545" spans="1:12" x14ac:dyDescent="0.25">
      <c r="A545" s="25"/>
      <c r="B545" s="14" t="s">
        <v>829</v>
      </c>
      <c r="C545" s="15">
        <v>191000</v>
      </c>
      <c r="D545" s="26">
        <v>95500</v>
      </c>
      <c r="E545" s="26">
        <v>95500</v>
      </c>
      <c r="F545" s="14"/>
      <c r="G545" s="41"/>
      <c r="H545" s="78"/>
      <c r="I545" s="19">
        <f>D545/C545+G545/C545</f>
        <v>0.5</v>
      </c>
      <c r="J545" s="72"/>
      <c r="K545" s="14" t="s">
        <v>477</v>
      </c>
      <c r="L545" s="27"/>
    </row>
    <row r="546" spans="1:12" ht="31.5" x14ac:dyDescent="0.25">
      <c r="A546" s="25"/>
      <c r="B546" s="14" t="s">
        <v>830</v>
      </c>
      <c r="C546" s="15">
        <v>220000</v>
      </c>
      <c r="D546" s="26">
        <v>110000</v>
      </c>
      <c r="E546" s="26">
        <v>110000</v>
      </c>
      <c r="F546" s="14"/>
      <c r="G546" s="41"/>
      <c r="H546" s="78"/>
      <c r="I546" s="19">
        <f>D546/C546+G546/C546</f>
        <v>0.5</v>
      </c>
      <c r="J546" s="72"/>
      <c r="K546" s="14" t="s">
        <v>477</v>
      </c>
      <c r="L546" s="27"/>
    </row>
    <row r="547" spans="1:12" x14ac:dyDescent="0.25">
      <c r="A547" s="25"/>
      <c r="B547" s="14" t="s">
        <v>831</v>
      </c>
      <c r="C547" s="15">
        <v>229000</v>
      </c>
      <c r="D547" s="26">
        <v>114500</v>
      </c>
      <c r="E547" s="26">
        <v>114500</v>
      </c>
      <c r="F547" s="14"/>
      <c r="G547" s="41"/>
      <c r="H547" s="78"/>
      <c r="I547" s="19">
        <f>D547/C547+G547/C547</f>
        <v>0.5</v>
      </c>
      <c r="J547" s="72"/>
      <c r="K547" s="14" t="s">
        <v>477</v>
      </c>
      <c r="L547" s="27"/>
    </row>
    <row r="548" spans="1:12" x14ac:dyDescent="0.25">
      <c r="A548" s="25"/>
      <c r="B548" s="14" t="s">
        <v>832</v>
      </c>
      <c r="C548" s="15">
        <v>24000</v>
      </c>
      <c r="D548" s="26">
        <v>12000</v>
      </c>
      <c r="E548" s="26">
        <v>12000</v>
      </c>
      <c r="F548" s="14"/>
      <c r="G548" s="41"/>
      <c r="H548" s="78"/>
      <c r="I548" s="19">
        <f>D548/C548+G548/C548</f>
        <v>0.5</v>
      </c>
      <c r="J548" s="72"/>
      <c r="K548" s="14" t="s">
        <v>477</v>
      </c>
      <c r="L548" s="27"/>
    </row>
    <row r="549" spans="1:12" x14ac:dyDescent="0.25">
      <c r="A549" s="25"/>
      <c r="B549" s="14" t="s">
        <v>833</v>
      </c>
      <c r="C549" s="15">
        <v>112000</v>
      </c>
      <c r="D549" s="26">
        <v>56000</v>
      </c>
      <c r="E549" s="26">
        <v>56000</v>
      </c>
      <c r="F549" s="14"/>
      <c r="G549" s="41"/>
      <c r="H549" s="78"/>
      <c r="I549" s="19">
        <f>D549/C549+G549/C549</f>
        <v>0.5</v>
      </c>
      <c r="J549" s="72"/>
      <c r="K549" s="14" t="s">
        <v>477</v>
      </c>
      <c r="L549" s="27"/>
    </row>
    <row r="550" spans="1:12" x14ac:dyDescent="0.25">
      <c r="A550" s="25"/>
      <c r="B550" s="14" t="s">
        <v>834</v>
      </c>
      <c r="C550" s="15">
        <v>1000000</v>
      </c>
      <c r="D550" s="26">
        <v>500000</v>
      </c>
      <c r="E550" s="26">
        <v>500000</v>
      </c>
      <c r="F550" s="14"/>
      <c r="G550" s="41"/>
      <c r="H550" s="78"/>
      <c r="I550" s="19">
        <f>D550/C550+G550/C550</f>
        <v>0.5</v>
      </c>
      <c r="J550" s="72"/>
      <c r="K550" s="14" t="s">
        <v>477</v>
      </c>
      <c r="L550" s="27"/>
    </row>
    <row r="551" spans="1:12" x14ac:dyDescent="0.25">
      <c r="A551" s="25"/>
      <c r="B551" s="14" t="s">
        <v>835</v>
      </c>
      <c r="C551" s="15">
        <v>140000</v>
      </c>
      <c r="D551" s="26">
        <v>70000</v>
      </c>
      <c r="E551" s="26">
        <v>70000</v>
      </c>
      <c r="F551" s="14"/>
      <c r="G551" s="41"/>
      <c r="H551" s="78"/>
      <c r="I551" s="19">
        <f>D551/C551+G551/C551</f>
        <v>0.5</v>
      </c>
      <c r="J551" s="72"/>
      <c r="K551" s="14" t="s">
        <v>477</v>
      </c>
      <c r="L551" s="27"/>
    </row>
    <row r="552" spans="1:12" ht="31.5" x14ac:dyDescent="0.25">
      <c r="A552" s="25"/>
      <c r="B552" s="14" t="s">
        <v>836</v>
      </c>
      <c r="C552" s="15">
        <v>43000</v>
      </c>
      <c r="D552" s="26">
        <v>21500</v>
      </c>
      <c r="E552" s="26">
        <v>21500</v>
      </c>
      <c r="F552" s="14"/>
      <c r="G552" s="41"/>
      <c r="H552" s="78"/>
      <c r="I552" s="19">
        <f>D552/C552+G552/C552</f>
        <v>0.5</v>
      </c>
      <c r="J552" s="72"/>
      <c r="K552" s="14" t="s">
        <v>477</v>
      </c>
      <c r="L552" s="27"/>
    </row>
    <row r="553" spans="1:12" x14ac:dyDescent="0.25">
      <c r="A553" s="25"/>
      <c r="B553" s="14" t="s">
        <v>837</v>
      </c>
      <c r="C553" s="15">
        <v>145000</v>
      </c>
      <c r="D553" s="26">
        <v>72500</v>
      </c>
      <c r="E553" s="26">
        <v>72500</v>
      </c>
      <c r="F553" s="14"/>
      <c r="G553" s="41"/>
      <c r="H553" s="78"/>
      <c r="I553" s="19">
        <f>D553/C553+G553/C553</f>
        <v>0.5</v>
      </c>
      <c r="J553" s="72"/>
      <c r="K553" s="14" t="s">
        <v>477</v>
      </c>
      <c r="L553" s="27"/>
    </row>
    <row r="554" spans="1:12" x14ac:dyDescent="0.25">
      <c r="A554" s="25"/>
      <c r="B554" s="14" t="s">
        <v>838</v>
      </c>
      <c r="C554" s="15">
        <v>155000</v>
      </c>
      <c r="D554" s="26">
        <v>77500</v>
      </c>
      <c r="E554" s="26">
        <v>77500</v>
      </c>
      <c r="F554" s="14"/>
      <c r="G554" s="41"/>
      <c r="H554" s="78"/>
      <c r="I554" s="19">
        <f>D554/C554+G554/C554</f>
        <v>0.5</v>
      </c>
      <c r="J554" s="72"/>
      <c r="K554" s="14" t="s">
        <v>477</v>
      </c>
      <c r="L554" s="27"/>
    </row>
    <row r="555" spans="1:12" x14ac:dyDescent="0.25">
      <c r="A555" s="25"/>
      <c r="B555" s="14" t="s">
        <v>839</v>
      </c>
      <c r="C555" s="15">
        <v>39000</v>
      </c>
      <c r="D555" s="26">
        <v>19500</v>
      </c>
      <c r="E555" s="26">
        <v>19500</v>
      </c>
      <c r="F555" s="14"/>
      <c r="G555" s="41"/>
      <c r="H555" s="78"/>
      <c r="I555" s="19">
        <f>D555/C555+G555/C555</f>
        <v>0.5</v>
      </c>
      <c r="J555" s="72"/>
      <c r="K555" s="14" t="s">
        <v>477</v>
      </c>
      <c r="L555" s="27"/>
    </row>
    <row r="556" spans="1:12" x14ac:dyDescent="0.25">
      <c r="A556" s="25"/>
      <c r="B556" s="14" t="s">
        <v>840</v>
      </c>
      <c r="C556" s="15">
        <v>55000</v>
      </c>
      <c r="D556" s="26">
        <v>27500</v>
      </c>
      <c r="E556" s="26">
        <v>27500</v>
      </c>
      <c r="F556" s="14"/>
      <c r="G556" s="41"/>
      <c r="H556" s="78"/>
      <c r="I556" s="19">
        <f>D556/C556+G556/C556</f>
        <v>0.5</v>
      </c>
      <c r="J556" s="72"/>
      <c r="K556" s="14" t="s">
        <v>477</v>
      </c>
      <c r="L556" s="27"/>
    </row>
    <row r="557" spans="1:12" x14ac:dyDescent="0.25">
      <c r="A557" s="25"/>
      <c r="B557" s="14" t="s">
        <v>841</v>
      </c>
      <c r="C557" s="15">
        <v>199000</v>
      </c>
      <c r="D557" s="26">
        <v>99500</v>
      </c>
      <c r="E557" s="26">
        <v>99500</v>
      </c>
      <c r="F557" s="14"/>
      <c r="G557" s="41"/>
      <c r="H557" s="78"/>
      <c r="I557" s="19">
        <f>D557/C557+G557/C557</f>
        <v>0.5</v>
      </c>
      <c r="J557" s="72"/>
      <c r="K557" s="14" t="s">
        <v>477</v>
      </c>
      <c r="L557" s="27"/>
    </row>
    <row r="558" spans="1:12" ht="31.5" x14ac:dyDescent="0.25">
      <c r="A558" s="25"/>
      <c r="B558" s="14" t="s">
        <v>842</v>
      </c>
      <c r="C558" s="15">
        <v>220000</v>
      </c>
      <c r="D558" s="26">
        <v>110000</v>
      </c>
      <c r="E558" s="26">
        <v>110000</v>
      </c>
      <c r="F558" s="14"/>
      <c r="G558" s="41"/>
      <c r="H558" s="78"/>
      <c r="I558" s="19">
        <f>D558/C558+G558/C558</f>
        <v>0.5</v>
      </c>
      <c r="J558" s="72"/>
      <c r="K558" s="14" t="s">
        <v>477</v>
      </c>
      <c r="L558" s="27"/>
    </row>
    <row r="559" spans="1:12" x14ac:dyDescent="0.25">
      <c r="A559" s="25"/>
      <c r="B559" s="14" t="s">
        <v>817</v>
      </c>
      <c r="C559" s="15">
        <v>95000</v>
      </c>
      <c r="D559" s="26">
        <v>47500</v>
      </c>
      <c r="E559" s="26">
        <v>47500</v>
      </c>
      <c r="F559" s="14"/>
      <c r="G559" s="41"/>
      <c r="H559" s="78"/>
      <c r="I559" s="19">
        <f>D559/C559+G559/C559</f>
        <v>0.5</v>
      </c>
      <c r="J559" s="72"/>
      <c r="K559" s="14" t="s">
        <v>477</v>
      </c>
      <c r="L559" s="27"/>
    </row>
    <row r="560" spans="1:12" x14ac:dyDescent="0.25">
      <c r="A560" s="25"/>
      <c r="B560" s="14" t="s">
        <v>843</v>
      </c>
      <c r="C560" s="15">
        <v>190000</v>
      </c>
      <c r="D560" s="26">
        <v>95000</v>
      </c>
      <c r="E560" s="26">
        <v>95000</v>
      </c>
      <c r="F560" s="14"/>
      <c r="G560" s="41"/>
      <c r="H560" s="78"/>
      <c r="I560" s="19">
        <f>D560/C560+G560/C560</f>
        <v>0.5</v>
      </c>
      <c r="J560" s="72"/>
      <c r="K560" s="14" t="s">
        <v>477</v>
      </c>
      <c r="L560" s="27"/>
    </row>
    <row r="561" spans="1:12" x14ac:dyDescent="0.25">
      <c r="A561" s="25"/>
      <c r="B561" s="14" t="s">
        <v>844</v>
      </c>
      <c r="C561" s="15">
        <v>199000</v>
      </c>
      <c r="D561" s="26">
        <v>99500</v>
      </c>
      <c r="E561" s="26">
        <v>99500</v>
      </c>
      <c r="F561" s="14"/>
      <c r="G561" s="41"/>
      <c r="H561" s="78"/>
      <c r="I561" s="19">
        <f>D561/C561+G561/C561</f>
        <v>0.5</v>
      </c>
      <c r="J561" s="72"/>
      <c r="K561" s="14" t="s">
        <v>477</v>
      </c>
      <c r="L561" s="27"/>
    </row>
    <row r="562" spans="1:12" x14ac:dyDescent="0.25">
      <c r="A562" s="25"/>
      <c r="B562" s="14" t="s">
        <v>845</v>
      </c>
      <c r="C562" s="15">
        <v>228000</v>
      </c>
      <c r="D562" s="26">
        <v>114000</v>
      </c>
      <c r="E562" s="26">
        <v>114000</v>
      </c>
      <c r="F562" s="14"/>
      <c r="G562" s="41"/>
      <c r="H562" s="78"/>
      <c r="I562" s="19">
        <f>D562/C562+G562/C562</f>
        <v>0.5</v>
      </c>
      <c r="J562" s="72"/>
      <c r="K562" s="14" t="s">
        <v>477</v>
      </c>
      <c r="L562" s="27"/>
    </row>
    <row r="563" spans="1:12" x14ac:dyDescent="0.25">
      <c r="A563" s="25"/>
      <c r="B563" s="14" t="s">
        <v>846</v>
      </c>
      <c r="C563" s="15">
        <v>191000</v>
      </c>
      <c r="D563" s="26">
        <v>95500</v>
      </c>
      <c r="E563" s="26">
        <v>95500</v>
      </c>
      <c r="F563" s="14"/>
      <c r="G563" s="41"/>
      <c r="H563" s="78"/>
      <c r="I563" s="19">
        <f>D563/C563+G563/C563</f>
        <v>0.5</v>
      </c>
      <c r="J563" s="72"/>
      <c r="K563" s="14" t="s">
        <v>477</v>
      </c>
      <c r="L563" s="27"/>
    </row>
    <row r="564" spans="1:12" x14ac:dyDescent="0.25">
      <c r="A564" s="25"/>
      <c r="B564" s="14" t="s">
        <v>847</v>
      </c>
      <c r="C564" s="15">
        <v>145000</v>
      </c>
      <c r="D564" s="26">
        <v>72500</v>
      </c>
      <c r="E564" s="26">
        <v>72500</v>
      </c>
      <c r="F564" s="14"/>
      <c r="G564" s="41"/>
      <c r="H564" s="78"/>
      <c r="I564" s="19">
        <f>D564/C564+G564/C564</f>
        <v>0.5</v>
      </c>
      <c r="J564" s="72"/>
      <c r="K564" s="14" t="s">
        <v>477</v>
      </c>
      <c r="L564" s="27"/>
    </row>
    <row r="565" spans="1:12" ht="31.5" x14ac:dyDescent="0.25">
      <c r="A565" s="25"/>
      <c r="B565" s="14" t="s">
        <v>814</v>
      </c>
      <c r="C565" s="15">
        <v>129000</v>
      </c>
      <c r="D565" s="26">
        <v>64500</v>
      </c>
      <c r="E565" s="26">
        <v>64500</v>
      </c>
      <c r="F565" s="14"/>
      <c r="G565" s="41"/>
      <c r="H565" s="78"/>
      <c r="I565" s="19">
        <f>D565/C565+G565/C565</f>
        <v>0.5</v>
      </c>
      <c r="J565" s="72"/>
      <c r="K565" s="14" t="s">
        <v>477</v>
      </c>
      <c r="L565" s="27"/>
    </row>
    <row r="566" spans="1:12" x14ac:dyDescent="0.25">
      <c r="A566" s="25"/>
      <c r="B566" s="14" t="s">
        <v>848</v>
      </c>
      <c r="C566" s="15">
        <v>105000</v>
      </c>
      <c r="D566" s="26">
        <v>52500</v>
      </c>
      <c r="E566" s="26">
        <v>52500</v>
      </c>
      <c r="F566" s="14"/>
      <c r="G566" s="41"/>
      <c r="H566" s="78"/>
      <c r="I566" s="19">
        <f>D566/C566+G566/C566</f>
        <v>0.5</v>
      </c>
      <c r="J566" s="72"/>
      <c r="K566" s="14" t="s">
        <v>477</v>
      </c>
      <c r="L566" s="27"/>
    </row>
    <row r="567" spans="1:12" ht="31.5" x14ac:dyDescent="0.25">
      <c r="A567" s="25"/>
      <c r="B567" s="14" t="s">
        <v>849</v>
      </c>
      <c r="C567" s="15">
        <v>109000</v>
      </c>
      <c r="D567" s="26">
        <v>54500</v>
      </c>
      <c r="E567" s="26">
        <v>54500</v>
      </c>
      <c r="F567" s="14"/>
      <c r="G567" s="41"/>
      <c r="H567" s="78"/>
      <c r="I567" s="19">
        <f>D567/C567+G567/C567</f>
        <v>0.5</v>
      </c>
      <c r="J567" s="72"/>
      <c r="K567" s="14" t="s">
        <v>477</v>
      </c>
      <c r="L567" s="27"/>
    </row>
    <row r="568" spans="1:12" x14ac:dyDescent="0.25">
      <c r="A568" s="25"/>
      <c r="B568" s="14" t="s">
        <v>850</v>
      </c>
      <c r="C568" s="15">
        <v>119000</v>
      </c>
      <c r="D568" s="26">
        <v>59500</v>
      </c>
      <c r="E568" s="26">
        <v>59500</v>
      </c>
      <c r="F568" s="14"/>
      <c r="G568" s="41"/>
      <c r="H568" s="78"/>
      <c r="I568" s="19">
        <f>D568/C568+G568/C568</f>
        <v>0.5</v>
      </c>
      <c r="J568" s="72"/>
      <c r="K568" s="14" t="s">
        <v>477</v>
      </c>
      <c r="L568" s="27"/>
    </row>
    <row r="569" spans="1:12" ht="31.5" x14ac:dyDescent="0.25">
      <c r="A569" s="25"/>
      <c r="B569" s="14" t="s">
        <v>851</v>
      </c>
      <c r="C569" s="15">
        <v>55000</v>
      </c>
      <c r="D569" s="26">
        <v>27500</v>
      </c>
      <c r="E569" s="26">
        <v>27500</v>
      </c>
      <c r="F569" s="14"/>
      <c r="G569" s="41"/>
      <c r="H569" s="78"/>
      <c r="I569" s="19">
        <f>D569/C569+G569/C569</f>
        <v>0.5</v>
      </c>
      <c r="J569" s="72"/>
      <c r="K569" s="14" t="s">
        <v>477</v>
      </c>
      <c r="L569" s="27"/>
    </row>
    <row r="570" spans="1:12" x14ac:dyDescent="0.25">
      <c r="A570" s="25"/>
      <c r="B570" s="14" t="s">
        <v>852</v>
      </c>
      <c r="C570" s="15">
        <v>43000</v>
      </c>
      <c r="D570" s="26">
        <v>21500</v>
      </c>
      <c r="E570" s="26">
        <v>21500</v>
      </c>
      <c r="F570" s="14"/>
      <c r="G570" s="41"/>
      <c r="H570" s="78"/>
      <c r="I570" s="19">
        <f>D570/C570+G570/C570</f>
        <v>0.5</v>
      </c>
      <c r="J570" s="72"/>
      <c r="K570" s="14" t="s">
        <v>477</v>
      </c>
      <c r="L570" s="27"/>
    </row>
    <row r="571" spans="1:12" x14ac:dyDescent="0.25">
      <c r="A571" s="25"/>
      <c r="B571" s="14" t="s">
        <v>853</v>
      </c>
      <c r="C571" s="15">
        <v>165000</v>
      </c>
      <c r="D571" s="26">
        <v>82500</v>
      </c>
      <c r="E571" s="26">
        <v>82500</v>
      </c>
      <c r="F571" s="14"/>
      <c r="G571" s="41"/>
      <c r="H571" s="78"/>
      <c r="I571" s="19">
        <f>D571/C571+G571/C571</f>
        <v>0.5</v>
      </c>
      <c r="J571" s="72"/>
      <c r="K571" s="14" t="s">
        <v>477</v>
      </c>
      <c r="L571" s="27"/>
    </row>
    <row r="572" spans="1:12" x14ac:dyDescent="0.25">
      <c r="A572" s="25"/>
      <c r="B572" s="14" t="s">
        <v>854</v>
      </c>
      <c r="C572" s="15">
        <v>129000</v>
      </c>
      <c r="D572" s="26">
        <v>64500</v>
      </c>
      <c r="E572" s="26">
        <v>64500</v>
      </c>
      <c r="F572" s="14"/>
      <c r="G572" s="41"/>
      <c r="H572" s="78"/>
      <c r="I572" s="19">
        <f>D572/C572+G572/C572</f>
        <v>0.5</v>
      </c>
      <c r="J572" s="72"/>
      <c r="K572" s="14" t="s">
        <v>477</v>
      </c>
      <c r="L572" s="27"/>
    </row>
    <row r="573" spans="1:12" x14ac:dyDescent="0.25">
      <c r="A573" s="25"/>
      <c r="B573" s="14" t="s">
        <v>855</v>
      </c>
      <c r="C573" s="15">
        <v>191000</v>
      </c>
      <c r="D573" s="26">
        <v>95500</v>
      </c>
      <c r="E573" s="26">
        <v>95500</v>
      </c>
      <c r="F573" s="14"/>
      <c r="G573" s="41"/>
      <c r="H573" s="78"/>
      <c r="I573" s="19">
        <f>D573/C573+G573/C573</f>
        <v>0.5</v>
      </c>
      <c r="J573" s="72"/>
      <c r="K573" s="14" t="s">
        <v>477</v>
      </c>
      <c r="L573" s="27"/>
    </row>
    <row r="574" spans="1:12" x14ac:dyDescent="0.25">
      <c r="A574" s="25"/>
      <c r="B574" s="14" t="s">
        <v>856</v>
      </c>
      <c r="C574" s="15">
        <v>55000</v>
      </c>
      <c r="D574" s="26">
        <v>27500</v>
      </c>
      <c r="E574" s="26">
        <v>27500</v>
      </c>
      <c r="F574" s="14"/>
      <c r="G574" s="41"/>
      <c r="H574" s="78"/>
      <c r="I574" s="19">
        <f>D574/C574+G574/C574</f>
        <v>0.5</v>
      </c>
      <c r="J574" s="72"/>
      <c r="K574" s="14" t="s">
        <v>477</v>
      </c>
      <c r="L574" s="27"/>
    </row>
    <row r="575" spans="1:12" ht="31.5" x14ac:dyDescent="0.25">
      <c r="A575" s="25"/>
      <c r="B575" s="14" t="s">
        <v>857</v>
      </c>
      <c r="C575" s="15">
        <v>69000</v>
      </c>
      <c r="D575" s="26">
        <v>34500</v>
      </c>
      <c r="E575" s="26">
        <v>34500</v>
      </c>
      <c r="F575" s="14"/>
      <c r="G575" s="41"/>
      <c r="H575" s="78"/>
      <c r="I575" s="19">
        <f>D575/C575+G575/C575</f>
        <v>0.5</v>
      </c>
      <c r="J575" s="72"/>
      <c r="K575" s="14" t="s">
        <v>477</v>
      </c>
      <c r="L575" s="27"/>
    </row>
    <row r="576" spans="1:12" x14ac:dyDescent="0.25">
      <c r="A576" s="25"/>
      <c r="B576" s="14" t="s">
        <v>858</v>
      </c>
      <c r="C576" s="15">
        <v>239000</v>
      </c>
      <c r="D576" s="26">
        <v>119500</v>
      </c>
      <c r="E576" s="26">
        <v>119500</v>
      </c>
      <c r="F576" s="14"/>
      <c r="G576" s="41"/>
      <c r="H576" s="78"/>
      <c r="I576" s="19">
        <f>D576/C576+G576/C576</f>
        <v>0.5</v>
      </c>
      <c r="J576" s="72"/>
      <c r="K576" s="14" t="s">
        <v>477</v>
      </c>
      <c r="L576" s="27"/>
    </row>
    <row r="577" spans="1:12" x14ac:dyDescent="0.25">
      <c r="A577" s="25"/>
      <c r="B577" s="14" t="s">
        <v>859</v>
      </c>
      <c r="C577" s="15">
        <v>145000</v>
      </c>
      <c r="D577" s="26">
        <v>72500</v>
      </c>
      <c r="E577" s="26">
        <v>72500</v>
      </c>
      <c r="F577" s="14"/>
      <c r="G577" s="41"/>
      <c r="H577" s="78"/>
      <c r="I577" s="19">
        <f>D577/C577+G577/C577</f>
        <v>0.5</v>
      </c>
      <c r="J577" s="72"/>
      <c r="K577" s="14" t="s">
        <v>477</v>
      </c>
      <c r="L577" s="27"/>
    </row>
    <row r="578" spans="1:12" x14ac:dyDescent="0.25">
      <c r="A578" s="25"/>
      <c r="B578" s="14" t="s">
        <v>787</v>
      </c>
      <c r="C578" s="15">
        <v>35000</v>
      </c>
      <c r="D578" s="26">
        <v>17500</v>
      </c>
      <c r="E578" s="26">
        <v>17500</v>
      </c>
      <c r="F578" s="14"/>
      <c r="G578" s="41"/>
      <c r="H578" s="78"/>
      <c r="I578" s="19">
        <f>D578/C578+G578/C578</f>
        <v>0.5</v>
      </c>
      <c r="J578" s="72"/>
      <c r="K578" s="14" t="s">
        <v>477</v>
      </c>
      <c r="L578" s="27"/>
    </row>
    <row r="579" spans="1:12" ht="31.5" x14ac:dyDescent="0.25">
      <c r="A579" s="25"/>
      <c r="B579" s="14" t="s">
        <v>860</v>
      </c>
      <c r="C579" s="15">
        <v>129000</v>
      </c>
      <c r="D579" s="26">
        <v>64500</v>
      </c>
      <c r="E579" s="26">
        <v>64500</v>
      </c>
      <c r="F579" s="14"/>
      <c r="G579" s="41"/>
      <c r="H579" s="78"/>
      <c r="I579" s="19">
        <f>D579/C579+G579/C579</f>
        <v>0.5</v>
      </c>
      <c r="J579" s="72"/>
      <c r="K579" s="14" t="s">
        <v>477</v>
      </c>
      <c r="L579" s="27"/>
    </row>
    <row r="580" spans="1:12" x14ac:dyDescent="0.25">
      <c r="A580" s="25"/>
      <c r="B580" s="14" t="s">
        <v>861</v>
      </c>
      <c r="C580" s="15">
        <v>135000</v>
      </c>
      <c r="D580" s="26">
        <v>67500</v>
      </c>
      <c r="E580" s="26">
        <v>67500</v>
      </c>
      <c r="F580" s="14"/>
      <c r="G580" s="41"/>
      <c r="H580" s="78"/>
      <c r="I580" s="19">
        <f>D580/C580+G580/C580</f>
        <v>0.5</v>
      </c>
      <c r="J580" s="72"/>
      <c r="K580" s="14" t="s">
        <v>477</v>
      </c>
      <c r="L580" s="27"/>
    </row>
    <row r="581" spans="1:12" x14ac:dyDescent="0.25">
      <c r="A581" s="25"/>
      <c r="B581" s="14" t="s">
        <v>862</v>
      </c>
      <c r="C581" s="15">
        <v>60000</v>
      </c>
      <c r="D581" s="26">
        <v>30000</v>
      </c>
      <c r="E581" s="26">
        <v>30000</v>
      </c>
      <c r="F581" s="14"/>
      <c r="G581" s="41"/>
      <c r="H581" s="78"/>
      <c r="I581" s="19">
        <f>D581/C581+G581/C581</f>
        <v>0.5</v>
      </c>
      <c r="J581" s="72"/>
      <c r="K581" s="14" t="s">
        <v>477</v>
      </c>
      <c r="L581" s="27"/>
    </row>
    <row r="582" spans="1:12" x14ac:dyDescent="0.25">
      <c r="A582" s="25"/>
      <c r="B582" s="14" t="s">
        <v>863</v>
      </c>
      <c r="C582" s="15">
        <v>145000</v>
      </c>
      <c r="D582" s="26">
        <v>72500</v>
      </c>
      <c r="E582" s="26">
        <v>72500</v>
      </c>
      <c r="F582" s="14"/>
      <c r="G582" s="41"/>
      <c r="H582" s="78"/>
      <c r="I582" s="19">
        <f>D582/C582+G582/C582</f>
        <v>0.5</v>
      </c>
      <c r="J582" s="72"/>
      <c r="K582" s="14" t="s">
        <v>477</v>
      </c>
      <c r="L582" s="27"/>
    </row>
    <row r="583" spans="1:12" x14ac:dyDescent="0.25">
      <c r="A583" s="25"/>
      <c r="B583" s="14" t="s">
        <v>864</v>
      </c>
      <c r="C583" s="15">
        <v>185000</v>
      </c>
      <c r="D583" s="26">
        <v>92500</v>
      </c>
      <c r="E583" s="26">
        <v>92500</v>
      </c>
      <c r="F583" s="14"/>
      <c r="G583" s="41"/>
      <c r="H583" s="78"/>
      <c r="I583" s="19">
        <f>D583/C583+G583/C583</f>
        <v>0.5</v>
      </c>
      <c r="J583" s="72"/>
      <c r="K583" s="14" t="s">
        <v>477</v>
      </c>
      <c r="L583" s="27"/>
    </row>
    <row r="584" spans="1:12" x14ac:dyDescent="0.25">
      <c r="A584" s="25"/>
      <c r="B584" s="14" t="s">
        <v>865</v>
      </c>
      <c r="C584" s="15">
        <v>90000</v>
      </c>
      <c r="D584" s="26">
        <v>45000</v>
      </c>
      <c r="E584" s="26">
        <v>45000</v>
      </c>
      <c r="F584" s="14"/>
      <c r="G584" s="41"/>
      <c r="H584" s="78"/>
      <c r="I584" s="19">
        <f>D584/C584+G584/C584</f>
        <v>0.5</v>
      </c>
      <c r="J584" s="72"/>
      <c r="K584" s="14" t="s">
        <v>477</v>
      </c>
      <c r="L584" s="27"/>
    </row>
    <row r="585" spans="1:12" x14ac:dyDescent="0.25">
      <c r="A585" s="25"/>
      <c r="B585" s="14" t="s">
        <v>866</v>
      </c>
      <c r="C585" s="15">
        <v>190000</v>
      </c>
      <c r="D585" s="26">
        <v>95000</v>
      </c>
      <c r="E585" s="26">
        <v>95000</v>
      </c>
      <c r="F585" s="14"/>
      <c r="G585" s="41"/>
      <c r="H585" s="78"/>
      <c r="I585" s="19">
        <f>D585/C585+G585/C585</f>
        <v>0.5</v>
      </c>
      <c r="J585" s="72"/>
      <c r="K585" s="14" t="s">
        <v>477</v>
      </c>
      <c r="L585" s="27"/>
    </row>
    <row r="586" spans="1:12" x14ac:dyDescent="0.25">
      <c r="A586" s="25"/>
      <c r="B586" s="14" t="s">
        <v>867</v>
      </c>
      <c r="C586" s="15">
        <v>196000</v>
      </c>
      <c r="D586" s="26">
        <v>98000</v>
      </c>
      <c r="E586" s="26">
        <v>98000</v>
      </c>
      <c r="F586" s="14"/>
      <c r="G586" s="41"/>
      <c r="H586" s="78"/>
      <c r="I586" s="19">
        <f>D586/C586+G586/C586</f>
        <v>0.5</v>
      </c>
      <c r="J586" s="72"/>
      <c r="K586" s="14" t="s">
        <v>477</v>
      </c>
      <c r="L586" s="27"/>
    </row>
    <row r="587" spans="1:12" x14ac:dyDescent="0.25">
      <c r="A587" s="25"/>
      <c r="B587" s="14" t="s">
        <v>868</v>
      </c>
      <c r="C587" s="15">
        <v>19000</v>
      </c>
      <c r="D587" s="26">
        <v>9500</v>
      </c>
      <c r="E587" s="26">
        <v>9500</v>
      </c>
      <c r="F587" s="14"/>
      <c r="G587" s="41"/>
      <c r="H587" s="78"/>
      <c r="I587" s="19">
        <f>D587/C587+G587/C587</f>
        <v>0.5</v>
      </c>
      <c r="J587" s="72"/>
      <c r="K587" s="14" t="s">
        <v>477</v>
      </c>
      <c r="L587" s="27"/>
    </row>
    <row r="588" spans="1:12" x14ac:dyDescent="0.25">
      <c r="A588" s="25"/>
      <c r="B588" s="14" t="s">
        <v>869</v>
      </c>
      <c r="C588" s="15">
        <v>18000</v>
      </c>
      <c r="D588" s="26">
        <v>9000</v>
      </c>
      <c r="E588" s="26">
        <v>9000</v>
      </c>
      <c r="F588" s="14"/>
      <c r="G588" s="41"/>
      <c r="H588" s="78"/>
      <c r="I588" s="19">
        <f>D588/C588+G588/C588</f>
        <v>0.5</v>
      </c>
      <c r="J588" s="72"/>
      <c r="K588" s="14" t="s">
        <v>477</v>
      </c>
      <c r="L588" s="27"/>
    </row>
    <row r="589" spans="1:12" x14ac:dyDescent="0.25">
      <c r="A589" s="25"/>
      <c r="B589" s="14" t="s">
        <v>870</v>
      </c>
      <c r="C589" s="15">
        <v>249000</v>
      </c>
      <c r="D589" s="26">
        <v>124500</v>
      </c>
      <c r="E589" s="26">
        <v>124500</v>
      </c>
      <c r="F589" s="14"/>
      <c r="G589" s="41"/>
      <c r="H589" s="78"/>
      <c r="I589" s="19">
        <f>D589/C589+G589/C589</f>
        <v>0.5</v>
      </c>
      <c r="J589" s="72"/>
      <c r="K589" s="14" t="s">
        <v>477</v>
      </c>
      <c r="L589" s="27"/>
    </row>
    <row r="590" spans="1:12" ht="31.5" x14ac:dyDescent="0.25">
      <c r="A590" s="25"/>
      <c r="B590" s="14" t="s">
        <v>871</v>
      </c>
      <c r="C590" s="15">
        <v>55000</v>
      </c>
      <c r="D590" s="26">
        <v>27500</v>
      </c>
      <c r="E590" s="26">
        <v>27500</v>
      </c>
      <c r="F590" s="14"/>
      <c r="G590" s="41"/>
      <c r="H590" s="78"/>
      <c r="I590" s="19">
        <f>D590/C590+G590/C590</f>
        <v>0.5</v>
      </c>
      <c r="J590" s="72"/>
      <c r="K590" s="14" t="s">
        <v>477</v>
      </c>
      <c r="L590" s="27"/>
    </row>
    <row r="591" spans="1:12" x14ac:dyDescent="0.25">
      <c r="A591" s="25"/>
      <c r="B591" s="14" t="s">
        <v>872</v>
      </c>
      <c r="C591" s="15">
        <v>108000</v>
      </c>
      <c r="D591" s="26">
        <v>54000</v>
      </c>
      <c r="E591" s="26">
        <v>54000</v>
      </c>
      <c r="F591" s="14"/>
      <c r="G591" s="41"/>
      <c r="H591" s="78"/>
      <c r="I591" s="19">
        <f>D591/C591+G591/C591</f>
        <v>0.5</v>
      </c>
      <c r="J591" s="72"/>
      <c r="K591" s="14" t="s">
        <v>477</v>
      </c>
      <c r="L591" s="27"/>
    </row>
    <row r="592" spans="1:12" x14ac:dyDescent="0.25">
      <c r="A592" s="25"/>
      <c r="B592" s="14" t="s">
        <v>873</v>
      </c>
      <c r="C592" s="15">
        <v>33000</v>
      </c>
      <c r="D592" s="26">
        <v>16500</v>
      </c>
      <c r="E592" s="26">
        <v>16500</v>
      </c>
      <c r="F592" s="14"/>
      <c r="G592" s="41"/>
      <c r="H592" s="78"/>
      <c r="I592" s="19">
        <f>D592/C592+G592/C592</f>
        <v>0.5</v>
      </c>
      <c r="J592" s="72"/>
      <c r="K592" s="14" t="s">
        <v>477</v>
      </c>
      <c r="L592" s="27"/>
    </row>
    <row r="593" spans="1:12" x14ac:dyDescent="0.25">
      <c r="A593" s="25"/>
      <c r="B593" s="14" t="s">
        <v>874</v>
      </c>
      <c r="C593" s="15">
        <v>198000</v>
      </c>
      <c r="D593" s="26">
        <v>99000</v>
      </c>
      <c r="E593" s="26">
        <v>99000</v>
      </c>
      <c r="F593" s="14"/>
      <c r="G593" s="41"/>
      <c r="H593" s="78"/>
      <c r="I593" s="19">
        <f>D593/C593+G593/C593</f>
        <v>0.5</v>
      </c>
      <c r="J593" s="72"/>
      <c r="K593" s="14" t="s">
        <v>477</v>
      </c>
      <c r="L593" s="27"/>
    </row>
    <row r="594" spans="1:12" x14ac:dyDescent="0.25">
      <c r="A594" s="25"/>
      <c r="B594" s="14" t="s">
        <v>875</v>
      </c>
      <c r="C594" s="15">
        <v>185000</v>
      </c>
      <c r="D594" s="26">
        <v>92500</v>
      </c>
      <c r="E594" s="26">
        <v>92500</v>
      </c>
      <c r="F594" s="14"/>
      <c r="G594" s="41"/>
      <c r="H594" s="78"/>
      <c r="I594" s="19">
        <f>D594/C594+G594/C594</f>
        <v>0.5</v>
      </c>
      <c r="J594" s="72"/>
      <c r="K594" s="14" t="s">
        <v>477</v>
      </c>
      <c r="L594" s="27"/>
    </row>
    <row r="595" spans="1:12" ht="31.5" x14ac:dyDescent="0.25">
      <c r="A595" s="25"/>
      <c r="B595" s="14" t="s">
        <v>876</v>
      </c>
      <c r="C595" s="15">
        <v>12000</v>
      </c>
      <c r="D595" s="26">
        <v>6000</v>
      </c>
      <c r="E595" s="26">
        <v>6000</v>
      </c>
      <c r="F595" s="14"/>
      <c r="G595" s="41"/>
      <c r="H595" s="78"/>
      <c r="I595" s="19">
        <f>D595/C595+G595/C595</f>
        <v>0.5</v>
      </c>
      <c r="J595" s="72"/>
      <c r="K595" s="14" t="s">
        <v>477</v>
      </c>
      <c r="L595" s="27"/>
    </row>
    <row r="596" spans="1:12" x14ac:dyDescent="0.25">
      <c r="A596" s="25"/>
      <c r="B596" s="14" t="s">
        <v>877</v>
      </c>
      <c r="C596" s="15">
        <v>49000</v>
      </c>
      <c r="D596" s="26">
        <v>24500</v>
      </c>
      <c r="E596" s="26">
        <v>24500</v>
      </c>
      <c r="F596" s="14"/>
      <c r="G596" s="41"/>
      <c r="H596" s="78"/>
      <c r="I596" s="19">
        <f>D596/C596+G596/C596</f>
        <v>0.5</v>
      </c>
      <c r="J596" s="72"/>
      <c r="K596" s="14" t="s">
        <v>477</v>
      </c>
      <c r="L596" s="27"/>
    </row>
    <row r="597" spans="1:12" x14ac:dyDescent="0.25">
      <c r="A597" s="25"/>
      <c r="B597" s="14" t="s">
        <v>878</v>
      </c>
      <c r="C597" s="15">
        <v>33000</v>
      </c>
      <c r="D597" s="26">
        <v>16500</v>
      </c>
      <c r="E597" s="26">
        <v>16500</v>
      </c>
      <c r="F597" s="14"/>
      <c r="G597" s="41"/>
      <c r="H597" s="78"/>
      <c r="I597" s="19">
        <f>D597/C597+G597/C597</f>
        <v>0.5</v>
      </c>
      <c r="J597" s="72"/>
      <c r="K597" s="14" t="s">
        <v>477</v>
      </c>
      <c r="L597" s="27"/>
    </row>
    <row r="598" spans="1:12" x14ac:dyDescent="0.25">
      <c r="A598" s="25"/>
      <c r="B598" s="14" t="s">
        <v>879</v>
      </c>
      <c r="C598" s="15">
        <v>290000</v>
      </c>
      <c r="D598" s="26">
        <v>145000</v>
      </c>
      <c r="E598" s="26">
        <v>145000</v>
      </c>
      <c r="F598" s="14"/>
      <c r="G598" s="41"/>
      <c r="H598" s="78"/>
      <c r="I598" s="19">
        <f>D598/C598+G598/C598</f>
        <v>0.5</v>
      </c>
      <c r="J598" s="72"/>
      <c r="K598" s="14" t="s">
        <v>477</v>
      </c>
      <c r="L598" s="27"/>
    </row>
    <row r="599" spans="1:12" x14ac:dyDescent="0.25">
      <c r="A599" s="25"/>
      <c r="B599" s="14" t="s">
        <v>880</v>
      </c>
      <c r="C599" s="15">
        <v>395000</v>
      </c>
      <c r="D599" s="26">
        <v>197500</v>
      </c>
      <c r="E599" s="26">
        <v>197500</v>
      </c>
      <c r="F599" s="14"/>
      <c r="G599" s="41"/>
      <c r="H599" s="78"/>
      <c r="I599" s="19">
        <f>D599/C599+G599/C599</f>
        <v>0.5</v>
      </c>
      <c r="J599" s="72"/>
      <c r="K599" s="14" t="s">
        <v>477</v>
      </c>
      <c r="L599" s="27"/>
    </row>
    <row r="600" spans="1:12" x14ac:dyDescent="0.25">
      <c r="A600" s="25"/>
      <c r="B600" s="14" t="s">
        <v>881</v>
      </c>
      <c r="C600" s="15">
        <v>196000</v>
      </c>
      <c r="D600" s="26">
        <v>98000</v>
      </c>
      <c r="E600" s="26">
        <v>98000</v>
      </c>
      <c r="F600" s="14"/>
      <c r="G600" s="41"/>
      <c r="H600" s="78"/>
      <c r="I600" s="19">
        <f>D600/C600+G600/C600</f>
        <v>0.5</v>
      </c>
      <c r="J600" s="72"/>
      <c r="K600" s="14" t="s">
        <v>477</v>
      </c>
      <c r="L600" s="27"/>
    </row>
    <row r="601" spans="1:12" x14ac:dyDescent="0.25">
      <c r="A601" s="25"/>
      <c r="B601" s="14" t="s">
        <v>882</v>
      </c>
      <c r="C601" s="15">
        <v>59000</v>
      </c>
      <c r="D601" s="26">
        <v>29500</v>
      </c>
      <c r="E601" s="26">
        <v>29500</v>
      </c>
      <c r="F601" s="14"/>
      <c r="G601" s="41"/>
      <c r="H601" s="78"/>
      <c r="I601" s="19">
        <f>D601/C601+G601/C601</f>
        <v>0.5</v>
      </c>
      <c r="J601" s="72"/>
      <c r="K601" s="14" t="s">
        <v>477</v>
      </c>
      <c r="L601" s="27"/>
    </row>
    <row r="602" spans="1:12" x14ac:dyDescent="0.25">
      <c r="A602" s="25"/>
      <c r="B602" s="14" t="s">
        <v>883</v>
      </c>
      <c r="C602" s="15">
        <v>115000</v>
      </c>
      <c r="D602" s="26">
        <v>57500</v>
      </c>
      <c r="E602" s="26">
        <v>57500</v>
      </c>
      <c r="F602" s="14"/>
      <c r="G602" s="41"/>
      <c r="H602" s="78"/>
      <c r="I602" s="19">
        <f>D602/C602+G602/C602</f>
        <v>0.5</v>
      </c>
      <c r="J602" s="72"/>
      <c r="K602" s="14" t="s">
        <v>477</v>
      </c>
      <c r="L602" s="27"/>
    </row>
    <row r="603" spans="1:12" x14ac:dyDescent="0.25">
      <c r="A603" s="25"/>
      <c r="B603" s="14" t="s">
        <v>884</v>
      </c>
      <c r="C603" s="15">
        <v>29000</v>
      </c>
      <c r="D603" s="26">
        <v>14500</v>
      </c>
      <c r="E603" s="26">
        <v>14500</v>
      </c>
      <c r="F603" s="14"/>
      <c r="G603" s="41"/>
      <c r="H603" s="78"/>
      <c r="I603" s="19">
        <f>D603/C603+G603/C603</f>
        <v>0.5</v>
      </c>
      <c r="J603" s="72"/>
      <c r="K603" s="14" t="s">
        <v>477</v>
      </c>
      <c r="L603" s="27"/>
    </row>
    <row r="604" spans="1:12" x14ac:dyDescent="0.25">
      <c r="A604" s="25"/>
      <c r="B604" s="14" t="s">
        <v>885</v>
      </c>
      <c r="C604" s="15">
        <v>195000</v>
      </c>
      <c r="D604" s="26">
        <v>97500</v>
      </c>
      <c r="E604" s="26">
        <v>97500</v>
      </c>
      <c r="F604" s="14"/>
      <c r="G604" s="41"/>
      <c r="H604" s="78"/>
      <c r="I604" s="19">
        <f>D604/C604+G604/C604</f>
        <v>0.5</v>
      </c>
      <c r="J604" s="72"/>
      <c r="K604" s="14" t="s">
        <v>477</v>
      </c>
      <c r="L604" s="27"/>
    </row>
    <row r="605" spans="1:12" x14ac:dyDescent="0.25">
      <c r="A605" s="25"/>
      <c r="B605" s="14" t="s">
        <v>886</v>
      </c>
      <c r="C605" s="15">
        <v>52000</v>
      </c>
      <c r="D605" s="26">
        <v>26000</v>
      </c>
      <c r="E605" s="26">
        <v>26000</v>
      </c>
      <c r="F605" s="14"/>
      <c r="G605" s="41"/>
      <c r="H605" s="78"/>
      <c r="I605" s="19">
        <f>D605/C605+G605/C605</f>
        <v>0.5</v>
      </c>
      <c r="J605" s="72"/>
      <c r="K605" s="14" t="s">
        <v>477</v>
      </c>
      <c r="L605" s="27"/>
    </row>
    <row r="606" spans="1:12" x14ac:dyDescent="0.25">
      <c r="A606" s="25"/>
      <c r="B606" s="14" t="s">
        <v>887</v>
      </c>
      <c r="C606" s="15">
        <v>182000</v>
      </c>
      <c r="D606" s="26">
        <v>91000</v>
      </c>
      <c r="E606" s="26">
        <v>91000</v>
      </c>
      <c r="F606" s="14"/>
      <c r="G606" s="41"/>
      <c r="H606" s="78"/>
      <c r="I606" s="19">
        <f>D606/C606+G606/C606</f>
        <v>0.5</v>
      </c>
      <c r="J606" s="72"/>
      <c r="K606" s="14" t="s">
        <v>477</v>
      </c>
      <c r="L606" s="27"/>
    </row>
    <row r="607" spans="1:12" x14ac:dyDescent="0.25">
      <c r="A607" s="25"/>
      <c r="B607" s="14" t="s">
        <v>888</v>
      </c>
      <c r="C607" s="15">
        <v>90000</v>
      </c>
      <c r="D607" s="26">
        <v>45000</v>
      </c>
      <c r="E607" s="26">
        <v>45000</v>
      </c>
      <c r="F607" s="14"/>
      <c r="G607" s="41"/>
      <c r="H607" s="78"/>
      <c r="I607" s="19">
        <f>D607/C607+G607/C607</f>
        <v>0.5</v>
      </c>
      <c r="J607" s="72"/>
      <c r="K607" s="14" t="s">
        <v>477</v>
      </c>
      <c r="L607" s="27"/>
    </row>
    <row r="608" spans="1:12" ht="31.5" x14ac:dyDescent="0.25">
      <c r="A608" s="25"/>
      <c r="B608" s="14" t="s">
        <v>889</v>
      </c>
      <c r="C608" s="15">
        <v>111000</v>
      </c>
      <c r="D608" s="26">
        <v>55500</v>
      </c>
      <c r="E608" s="26">
        <v>55500</v>
      </c>
      <c r="F608" s="14"/>
      <c r="G608" s="41"/>
      <c r="H608" s="78"/>
      <c r="I608" s="19">
        <f>D608/C608+G608/C608</f>
        <v>0.5</v>
      </c>
      <c r="J608" s="72"/>
      <c r="K608" s="14" t="s">
        <v>477</v>
      </c>
      <c r="L608" s="27"/>
    </row>
    <row r="609" spans="1:12" x14ac:dyDescent="0.25">
      <c r="A609" s="25"/>
      <c r="B609" s="14" t="s">
        <v>890</v>
      </c>
      <c r="C609" s="15">
        <v>29000</v>
      </c>
      <c r="D609" s="26">
        <v>14500</v>
      </c>
      <c r="E609" s="26">
        <v>14500</v>
      </c>
      <c r="F609" s="14"/>
      <c r="G609" s="41"/>
      <c r="H609" s="78"/>
      <c r="I609" s="19">
        <f>D609/C609+G609/C609</f>
        <v>0.5</v>
      </c>
      <c r="J609" s="72"/>
      <c r="K609" s="14" t="s">
        <v>477</v>
      </c>
      <c r="L609" s="27"/>
    </row>
    <row r="610" spans="1:12" x14ac:dyDescent="0.25">
      <c r="A610" s="25"/>
      <c r="B610" s="14" t="s">
        <v>891</v>
      </c>
      <c r="C610" s="15">
        <v>33000</v>
      </c>
      <c r="D610" s="26">
        <v>16500</v>
      </c>
      <c r="E610" s="26">
        <v>16500</v>
      </c>
      <c r="F610" s="14"/>
      <c r="G610" s="41"/>
      <c r="H610" s="78"/>
      <c r="I610" s="19">
        <f>D610/C610+G610/C610</f>
        <v>0.5</v>
      </c>
      <c r="J610" s="72"/>
      <c r="K610" s="14" t="s">
        <v>477</v>
      </c>
      <c r="L610" s="27"/>
    </row>
    <row r="611" spans="1:12" x14ac:dyDescent="0.25">
      <c r="A611" s="25"/>
      <c r="B611" s="14" t="s">
        <v>892</v>
      </c>
      <c r="C611" s="15">
        <v>65000</v>
      </c>
      <c r="D611" s="26">
        <v>32500</v>
      </c>
      <c r="E611" s="26">
        <v>32500</v>
      </c>
      <c r="F611" s="14"/>
      <c r="G611" s="41"/>
      <c r="H611" s="78"/>
      <c r="I611" s="19">
        <f>D611/C611+G611/C611</f>
        <v>0.5</v>
      </c>
      <c r="J611" s="72"/>
      <c r="K611" s="14" t="s">
        <v>477</v>
      </c>
      <c r="L611" s="27"/>
    </row>
    <row r="612" spans="1:12" ht="31.5" x14ac:dyDescent="0.25">
      <c r="A612" s="25"/>
      <c r="B612" s="14" t="s">
        <v>893</v>
      </c>
      <c r="C612" s="15">
        <v>209000</v>
      </c>
      <c r="D612" s="26">
        <v>104500</v>
      </c>
      <c r="E612" s="26">
        <v>104500</v>
      </c>
      <c r="F612" s="14"/>
      <c r="G612" s="41"/>
      <c r="H612" s="78"/>
      <c r="I612" s="19">
        <f>D612/C612+G612/C612</f>
        <v>0.5</v>
      </c>
      <c r="J612" s="72"/>
      <c r="K612" s="14" t="s">
        <v>477</v>
      </c>
      <c r="L612" s="27"/>
    </row>
    <row r="613" spans="1:12" x14ac:dyDescent="0.25">
      <c r="A613" s="25"/>
      <c r="B613" s="14" t="s">
        <v>894</v>
      </c>
      <c r="C613" s="15">
        <v>29000</v>
      </c>
      <c r="D613" s="26">
        <v>14500</v>
      </c>
      <c r="E613" s="26">
        <v>14500</v>
      </c>
      <c r="F613" s="14"/>
      <c r="G613" s="41"/>
      <c r="H613" s="78"/>
      <c r="I613" s="19">
        <f>D613/C613+G613/C613</f>
        <v>0.5</v>
      </c>
      <c r="J613" s="72"/>
      <c r="K613" s="14" t="s">
        <v>477</v>
      </c>
      <c r="L613" s="27"/>
    </row>
    <row r="614" spans="1:12" x14ac:dyDescent="0.25">
      <c r="A614" s="25"/>
      <c r="B614" s="14" t="s">
        <v>895</v>
      </c>
      <c r="C614" s="15">
        <v>155000</v>
      </c>
      <c r="D614" s="26">
        <v>77500</v>
      </c>
      <c r="E614" s="26">
        <v>77500</v>
      </c>
      <c r="F614" s="14"/>
      <c r="G614" s="41"/>
      <c r="H614" s="78"/>
      <c r="I614" s="19">
        <f>D614/C614+G614/C614</f>
        <v>0.5</v>
      </c>
      <c r="J614" s="72"/>
      <c r="K614" s="14" t="s">
        <v>477</v>
      </c>
      <c r="L614" s="27"/>
    </row>
    <row r="615" spans="1:12" x14ac:dyDescent="0.25">
      <c r="A615" s="25"/>
      <c r="B615" s="14" t="s">
        <v>896</v>
      </c>
      <c r="C615" s="15">
        <v>58500</v>
      </c>
      <c r="D615" s="26">
        <v>29250</v>
      </c>
      <c r="E615" s="26">
        <v>29250</v>
      </c>
      <c r="F615" s="14"/>
      <c r="G615" s="41"/>
      <c r="H615" s="78"/>
      <c r="I615" s="19">
        <f>D615/C615+G615/C615</f>
        <v>0.5</v>
      </c>
      <c r="J615" s="72"/>
      <c r="K615" s="14" t="s">
        <v>477</v>
      </c>
      <c r="L615" s="27"/>
    </row>
    <row r="616" spans="1:12" x14ac:dyDescent="0.25">
      <c r="A616" s="25"/>
      <c r="B616" s="14" t="s">
        <v>897</v>
      </c>
      <c r="C616" s="15">
        <v>125000</v>
      </c>
      <c r="D616" s="26">
        <v>62500</v>
      </c>
      <c r="E616" s="26">
        <v>62500</v>
      </c>
      <c r="F616" s="14"/>
      <c r="G616" s="41"/>
      <c r="H616" s="78"/>
      <c r="I616" s="19">
        <f>D616/C616+G616/C616</f>
        <v>0.5</v>
      </c>
      <c r="J616" s="72"/>
      <c r="K616" s="14" t="s">
        <v>477</v>
      </c>
      <c r="L616" s="27"/>
    </row>
    <row r="617" spans="1:12" x14ac:dyDescent="0.25">
      <c r="A617" s="25"/>
      <c r="B617" s="14" t="s">
        <v>898</v>
      </c>
      <c r="C617" s="15">
        <v>50000</v>
      </c>
      <c r="D617" s="26">
        <v>25000</v>
      </c>
      <c r="E617" s="26">
        <v>25000</v>
      </c>
      <c r="F617" s="14"/>
      <c r="G617" s="41"/>
      <c r="H617" s="78"/>
      <c r="I617" s="19">
        <f>D617/C617+G617/C617</f>
        <v>0.5</v>
      </c>
      <c r="J617" s="72"/>
      <c r="K617" s="14" t="s">
        <v>477</v>
      </c>
      <c r="L617" s="27"/>
    </row>
    <row r="618" spans="1:12" x14ac:dyDescent="0.25">
      <c r="A618" s="25"/>
      <c r="B618" s="14" t="s">
        <v>899</v>
      </c>
      <c r="C618" s="15">
        <v>99000</v>
      </c>
      <c r="D618" s="26">
        <v>49500</v>
      </c>
      <c r="E618" s="26">
        <v>49500</v>
      </c>
      <c r="F618" s="14"/>
      <c r="G618" s="41"/>
      <c r="H618" s="78"/>
      <c r="I618" s="19">
        <f>D618/C618+G618/C618</f>
        <v>0.5</v>
      </c>
      <c r="J618" s="72"/>
      <c r="K618" s="14" t="s">
        <v>477</v>
      </c>
      <c r="L618" s="27"/>
    </row>
    <row r="619" spans="1:12" x14ac:dyDescent="0.25">
      <c r="A619" s="25"/>
      <c r="B619" s="14" t="s">
        <v>900</v>
      </c>
      <c r="C619" s="15">
        <v>115000</v>
      </c>
      <c r="D619" s="26">
        <v>57500</v>
      </c>
      <c r="E619" s="26">
        <v>57500</v>
      </c>
      <c r="F619" s="14"/>
      <c r="G619" s="41"/>
      <c r="H619" s="78"/>
      <c r="I619" s="19">
        <f>D619/C619+G619/C619</f>
        <v>0.5</v>
      </c>
      <c r="J619" s="72"/>
      <c r="K619" s="14" t="s">
        <v>477</v>
      </c>
      <c r="L619" s="27"/>
    </row>
    <row r="620" spans="1:12" x14ac:dyDescent="0.25">
      <c r="A620" s="25"/>
      <c r="B620" s="14" t="s">
        <v>901</v>
      </c>
      <c r="C620" s="15">
        <v>186000</v>
      </c>
      <c r="D620" s="26">
        <v>93000</v>
      </c>
      <c r="E620" s="26">
        <v>93000</v>
      </c>
      <c r="F620" s="14"/>
      <c r="G620" s="41"/>
      <c r="H620" s="78"/>
      <c r="I620" s="19">
        <f>D620/C620+G620/C620</f>
        <v>0.5</v>
      </c>
      <c r="J620" s="72"/>
      <c r="K620" s="14" t="s">
        <v>477</v>
      </c>
      <c r="L620" s="27"/>
    </row>
    <row r="621" spans="1:12" x14ac:dyDescent="0.25">
      <c r="A621" s="25"/>
      <c r="B621" s="14" t="s">
        <v>902</v>
      </c>
      <c r="C621" s="15">
        <v>75000</v>
      </c>
      <c r="D621" s="26">
        <v>37500</v>
      </c>
      <c r="E621" s="26">
        <v>37500</v>
      </c>
      <c r="F621" s="14"/>
      <c r="G621" s="41"/>
      <c r="H621" s="78"/>
      <c r="I621" s="19">
        <f>D621/C621+G621/C621</f>
        <v>0.5</v>
      </c>
      <c r="J621" s="72"/>
      <c r="K621" s="14" t="s">
        <v>477</v>
      </c>
      <c r="L621" s="27"/>
    </row>
    <row r="622" spans="1:12" x14ac:dyDescent="0.25">
      <c r="A622" s="25"/>
      <c r="B622" s="14" t="s">
        <v>903</v>
      </c>
      <c r="C622" s="15">
        <v>29000</v>
      </c>
      <c r="D622" s="26">
        <v>14500</v>
      </c>
      <c r="E622" s="26">
        <v>14500</v>
      </c>
      <c r="F622" s="14"/>
      <c r="G622" s="41"/>
      <c r="H622" s="78"/>
      <c r="I622" s="19">
        <f>D622/C622+G622/C622</f>
        <v>0.5</v>
      </c>
      <c r="J622" s="72"/>
      <c r="K622" s="14" t="s">
        <v>477</v>
      </c>
      <c r="L622" s="27"/>
    </row>
    <row r="623" spans="1:12" x14ac:dyDescent="0.25">
      <c r="A623" s="25"/>
      <c r="B623" s="14" t="s">
        <v>904</v>
      </c>
      <c r="C623" s="15">
        <v>349000</v>
      </c>
      <c r="D623" s="26">
        <v>174500</v>
      </c>
      <c r="E623" s="26">
        <v>174500</v>
      </c>
      <c r="F623" s="14"/>
      <c r="G623" s="41"/>
      <c r="H623" s="78"/>
      <c r="I623" s="19">
        <f>D623/C623+G623/C623</f>
        <v>0.5</v>
      </c>
      <c r="J623" s="72"/>
      <c r="K623" s="14" t="s">
        <v>477</v>
      </c>
      <c r="L623" s="27"/>
    </row>
    <row r="624" spans="1:12" x14ac:dyDescent="0.25">
      <c r="A624" s="25"/>
      <c r="B624" s="14" t="s">
        <v>905</v>
      </c>
      <c r="C624" s="15">
        <v>115000</v>
      </c>
      <c r="D624" s="26">
        <v>57500</v>
      </c>
      <c r="E624" s="26">
        <v>57500</v>
      </c>
      <c r="F624" s="14"/>
      <c r="G624" s="41"/>
      <c r="H624" s="78"/>
      <c r="I624" s="19">
        <f>D624/C624+G624/C624</f>
        <v>0.5</v>
      </c>
      <c r="J624" s="72"/>
      <c r="K624" s="14" t="s">
        <v>477</v>
      </c>
      <c r="L624" s="27"/>
    </row>
    <row r="625" spans="1:12" x14ac:dyDescent="0.25">
      <c r="A625" s="25"/>
      <c r="B625" s="14" t="s">
        <v>906</v>
      </c>
      <c r="C625" s="15">
        <v>59000</v>
      </c>
      <c r="D625" s="26">
        <v>29500</v>
      </c>
      <c r="E625" s="26">
        <v>29500</v>
      </c>
      <c r="F625" s="14"/>
      <c r="G625" s="41"/>
      <c r="H625" s="78"/>
      <c r="I625" s="19">
        <f>D625/C625+G625/C625</f>
        <v>0.5</v>
      </c>
      <c r="J625" s="72"/>
      <c r="K625" s="14" t="s">
        <v>477</v>
      </c>
      <c r="L625" s="27"/>
    </row>
    <row r="626" spans="1:12" x14ac:dyDescent="0.25">
      <c r="A626" s="25"/>
      <c r="B626" s="14" t="s">
        <v>907</v>
      </c>
      <c r="C626" s="15">
        <v>99000</v>
      </c>
      <c r="D626" s="26">
        <v>49500</v>
      </c>
      <c r="E626" s="26">
        <v>49500</v>
      </c>
      <c r="F626" s="14"/>
      <c r="G626" s="41"/>
      <c r="H626" s="78"/>
      <c r="I626" s="19">
        <f>D626/C626+G626/C626</f>
        <v>0.5</v>
      </c>
      <c r="J626" s="72"/>
      <c r="K626" s="14" t="s">
        <v>477</v>
      </c>
      <c r="L626" s="27"/>
    </row>
    <row r="627" spans="1:12" x14ac:dyDescent="0.25">
      <c r="A627" s="25"/>
      <c r="B627" s="14" t="s">
        <v>908</v>
      </c>
      <c r="C627" s="15">
        <v>215000</v>
      </c>
      <c r="D627" s="26">
        <v>107500</v>
      </c>
      <c r="E627" s="26">
        <v>107500</v>
      </c>
      <c r="F627" s="14"/>
      <c r="G627" s="41"/>
      <c r="H627" s="78"/>
      <c r="I627" s="19">
        <f>D627/C627+G627/C627</f>
        <v>0.5</v>
      </c>
      <c r="J627" s="72"/>
      <c r="K627" s="14" t="s">
        <v>477</v>
      </c>
      <c r="L627" s="27"/>
    </row>
    <row r="628" spans="1:12" x14ac:dyDescent="0.25">
      <c r="A628" s="25"/>
      <c r="B628" s="14" t="s">
        <v>909</v>
      </c>
      <c r="C628" s="15">
        <v>40500</v>
      </c>
      <c r="D628" s="26">
        <v>20250</v>
      </c>
      <c r="E628" s="26">
        <v>20250</v>
      </c>
      <c r="F628" s="14"/>
      <c r="G628" s="41"/>
      <c r="H628" s="78"/>
      <c r="I628" s="19">
        <f>D628/C628+G628/C628</f>
        <v>0.5</v>
      </c>
      <c r="J628" s="72"/>
      <c r="K628" s="14" t="s">
        <v>477</v>
      </c>
      <c r="L628" s="27"/>
    </row>
    <row r="629" spans="1:12" x14ac:dyDescent="0.25">
      <c r="A629" s="25"/>
      <c r="B629" s="14" t="s">
        <v>910</v>
      </c>
      <c r="C629" s="15">
        <v>125000</v>
      </c>
      <c r="D629" s="26">
        <v>62500</v>
      </c>
      <c r="E629" s="26">
        <v>62500</v>
      </c>
      <c r="F629" s="14"/>
      <c r="G629" s="41"/>
      <c r="H629" s="78"/>
      <c r="I629" s="19">
        <f>D629/C629+G629/C629</f>
        <v>0.5</v>
      </c>
      <c r="J629" s="72"/>
      <c r="K629" s="14" t="s">
        <v>477</v>
      </c>
      <c r="L629" s="27"/>
    </row>
    <row r="630" spans="1:12" x14ac:dyDescent="0.25">
      <c r="A630" s="25"/>
      <c r="B630" s="14" t="s">
        <v>911</v>
      </c>
      <c r="C630" s="15">
        <v>50000</v>
      </c>
      <c r="D630" s="26">
        <v>25000</v>
      </c>
      <c r="E630" s="26">
        <v>25000</v>
      </c>
      <c r="F630" s="14"/>
      <c r="G630" s="41"/>
      <c r="H630" s="78"/>
      <c r="I630" s="19">
        <f>D630/C630+G630/C630</f>
        <v>0.5</v>
      </c>
      <c r="J630" s="72"/>
      <c r="K630" s="14" t="s">
        <v>477</v>
      </c>
      <c r="L630" s="27"/>
    </row>
    <row r="631" spans="1:12" x14ac:dyDescent="0.25">
      <c r="A631" s="25"/>
      <c r="B631" s="14" t="s">
        <v>912</v>
      </c>
      <c r="C631" s="15">
        <v>176000</v>
      </c>
      <c r="D631" s="26">
        <v>88000</v>
      </c>
      <c r="E631" s="26">
        <v>88000</v>
      </c>
      <c r="F631" s="14"/>
      <c r="G631" s="41"/>
      <c r="H631" s="78"/>
      <c r="I631" s="19">
        <f>D631/C631+G631/C631</f>
        <v>0.5</v>
      </c>
      <c r="J631" s="72"/>
      <c r="K631" s="14" t="s">
        <v>477</v>
      </c>
      <c r="L631" s="27"/>
    </row>
    <row r="632" spans="1:12" x14ac:dyDescent="0.25">
      <c r="A632" s="25"/>
      <c r="B632" s="14" t="s">
        <v>913</v>
      </c>
      <c r="C632" s="15">
        <v>79000</v>
      </c>
      <c r="D632" s="26">
        <v>39500</v>
      </c>
      <c r="E632" s="26">
        <v>39500</v>
      </c>
      <c r="F632" s="14"/>
      <c r="G632" s="41"/>
      <c r="H632" s="78"/>
      <c r="I632" s="19">
        <f>D632/C632+G632/C632</f>
        <v>0.5</v>
      </c>
      <c r="J632" s="72"/>
      <c r="K632" s="14" t="s">
        <v>477</v>
      </c>
      <c r="L632" s="27"/>
    </row>
    <row r="633" spans="1:12" x14ac:dyDescent="0.25">
      <c r="A633" s="25"/>
      <c r="B633" s="14" t="s">
        <v>914</v>
      </c>
      <c r="C633" s="15">
        <v>50000</v>
      </c>
      <c r="D633" s="26">
        <v>25000</v>
      </c>
      <c r="E633" s="26">
        <v>25000</v>
      </c>
      <c r="F633" s="14"/>
      <c r="G633" s="41"/>
      <c r="H633" s="78"/>
      <c r="I633" s="19">
        <f>D633/C633+G633/C633</f>
        <v>0.5</v>
      </c>
      <c r="J633" s="72"/>
      <c r="K633" s="14" t="s">
        <v>477</v>
      </c>
      <c r="L633" s="27"/>
    </row>
    <row r="634" spans="1:12" x14ac:dyDescent="0.25">
      <c r="A634" s="25"/>
      <c r="B634" s="14" t="s">
        <v>915</v>
      </c>
      <c r="C634" s="15">
        <v>175000</v>
      </c>
      <c r="D634" s="26">
        <v>87500</v>
      </c>
      <c r="E634" s="26">
        <v>87500</v>
      </c>
      <c r="F634" s="14"/>
      <c r="G634" s="41"/>
      <c r="H634" s="78"/>
      <c r="I634" s="19">
        <f>D634/C634+G634/C634</f>
        <v>0.5</v>
      </c>
      <c r="J634" s="72"/>
      <c r="K634" s="14" t="s">
        <v>477</v>
      </c>
      <c r="L634" s="27"/>
    </row>
    <row r="635" spans="1:12" x14ac:dyDescent="0.25">
      <c r="A635" s="25"/>
      <c r="B635" s="14" t="s">
        <v>916</v>
      </c>
      <c r="C635" s="15">
        <v>115000</v>
      </c>
      <c r="D635" s="26">
        <v>57500</v>
      </c>
      <c r="E635" s="26">
        <v>57500</v>
      </c>
      <c r="F635" s="14"/>
      <c r="G635" s="41"/>
      <c r="H635" s="78"/>
      <c r="I635" s="19">
        <f>D635/C635+G635/C635</f>
        <v>0.5</v>
      </c>
      <c r="J635" s="72"/>
      <c r="K635" s="14" t="s">
        <v>477</v>
      </c>
      <c r="L635" s="27"/>
    </row>
    <row r="636" spans="1:12" x14ac:dyDescent="0.25">
      <c r="A636" s="25"/>
      <c r="B636" s="14" t="s">
        <v>917</v>
      </c>
      <c r="C636" s="15">
        <v>115000</v>
      </c>
      <c r="D636" s="26">
        <v>57500</v>
      </c>
      <c r="E636" s="26">
        <v>57500</v>
      </c>
      <c r="F636" s="14"/>
      <c r="G636" s="41"/>
      <c r="H636" s="78"/>
      <c r="I636" s="19">
        <f>D636/C636+G636/C636</f>
        <v>0.5</v>
      </c>
      <c r="J636" s="72"/>
      <c r="K636" s="14" t="s">
        <v>477</v>
      </c>
      <c r="L636" s="27"/>
    </row>
    <row r="637" spans="1:12" ht="31.5" x14ac:dyDescent="0.25">
      <c r="A637" s="25"/>
      <c r="B637" s="14" t="s">
        <v>918</v>
      </c>
      <c r="C637" s="15">
        <v>169000</v>
      </c>
      <c r="D637" s="26">
        <v>84500</v>
      </c>
      <c r="E637" s="26">
        <v>84500</v>
      </c>
      <c r="F637" s="14"/>
      <c r="G637" s="41"/>
      <c r="H637" s="78"/>
      <c r="I637" s="19">
        <f>D637/C637+G637/C637</f>
        <v>0.5</v>
      </c>
      <c r="J637" s="72"/>
      <c r="K637" s="14" t="s">
        <v>477</v>
      </c>
      <c r="L637" s="27"/>
    </row>
    <row r="638" spans="1:12" x14ac:dyDescent="0.25">
      <c r="A638" s="25"/>
      <c r="B638" s="14" t="s">
        <v>919</v>
      </c>
      <c r="C638" s="15">
        <v>18000</v>
      </c>
      <c r="D638" s="26">
        <v>9000</v>
      </c>
      <c r="E638" s="26">
        <v>9000</v>
      </c>
      <c r="F638" s="14"/>
      <c r="G638" s="41"/>
      <c r="H638" s="78"/>
      <c r="I638" s="19">
        <f>D638/C638+G638/C638</f>
        <v>0.5</v>
      </c>
      <c r="J638" s="72"/>
      <c r="K638" s="14" t="s">
        <v>477</v>
      </c>
      <c r="L638" s="27"/>
    </row>
    <row r="639" spans="1:12" x14ac:dyDescent="0.25">
      <c r="A639" s="25"/>
      <c r="B639" s="14" t="s">
        <v>920</v>
      </c>
      <c r="C639" s="15">
        <v>19000</v>
      </c>
      <c r="D639" s="26">
        <v>9500</v>
      </c>
      <c r="E639" s="26">
        <v>9500</v>
      </c>
      <c r="F639" s="14"/>
      <c r="G639" s="41"/>
      <c r="H639" s="78"/>
      <c r="I639" s="19">
        <f>D639/C639+G639/C639</f>
        <v>0.5</v>
      </c>
      <c r="J639" s="72"/>
      <c r="K639" s="14" t="s">
        <v>477</v>
      </c>
      <c r="L639" s="27"/>
    </row>
    <row r="640" spans="1:12" x14ac:dyDescent="0.25">
      <c r="A640" s="25"/>
      <c r="B640" s="14" t="s">
        <v>921</v>
      </c>
      <c r="C640" s="15">
        <v>19000</v>
      </c>
      <c r="D640" s="26">
        <v>9500</v>
      </c>
      <c r="E640" s="26">
        <v>9500</v>
      </c>
      <c r="F640" s="14"/>
      <c r="G640" s="41"/>
      <c r="H640" s="78"/>
      <c r="I640" s="19">
        <f>D640/C640+G640/C640</f>
        <v>0.5</v>
      </c>
      <c r="J640" s="72"/>
      <c r="K640" s="14" t="s">
        <v>477</v>
      </c>
      <c r="L640" s="27"/>
    </row>
    <row r="641" spans="1:12" x14ac:dyDescent="0.25">
      <c r="A641" s="25"/>
      <c r="B641" s="14" t="s">
        <v>922</v>
      </c>
      <c r="C641" s="15">
        <v>145000</v>
      </c>
      <c r="D641" s="26">
        <v>72500</v>
      </c>
      <c r="E641" s="26">
        <v>72500</v>
      </c>
      <c r="F641" s="14"/>
      <c r="G641" s="41"/>
      <c r="H641" s="78"/>
      <c r="I641" s="19">
        <f>D641/C641+G641/C641</f>
        <v>0.5</v>
      </c>
      <c r="J641" s="72"/>
      <c r="K641" s="14" t="s">
        <v>477</v>
      </c>
      <c r="L641" s="27"/>
    </row>
    <row r="642" spans="1:12" x14ac:dyDescent="0.25">
      <c r="A642" s="25"/>
      <c r="B642" s="14" t="s">
        <v>923</v>
      </c>
      <c r="C642" s="15">
        <v>109000</v>
      </c>
      <c r="D642" s="26">
        <v>54500</v>
      </c>
      <c r="E642" s="26">
        <v>54500</v>
      </c>
      <c r="F642" s="14"/>
      <c r="G642" s="41"/>
      <c r="H642" s="78"/>
      <c r="I642" s="19">
        <f>D642/C642+G642/C642</f>
        <v>0.5</v>
      </c>
      <c r="J642" s="72"/>
      <c r="K642" s="14" t="s">
        <v>477</v>
      </c>
      <c r="L642" s="27"/>
    </row>
    <row r="643" spans="1:12" x14ac:dyDescent="0.25">
      <c r="A643" s="25"/>
      <c r="B643" s="14" t="s">
        <v>924</v>
      </c>
      <c r="C643" s="15">
        <v>215000</v>
      </c>
      <c r="D643" s="26">
        <v>107500</v>
      </c>
      <c r="E643" s="26">
        <v>107500</v>
      </c>
      <c r="F643" s="14"/>
      <c r="G643" s="41"/>
      <c r="H643" s="78"/>
      <c r="I643" s="19">
        <f>D643/C643+G643/C643</f>
        <v>0.5</v>
      </c>
      <c r="J643" s="72"/>
      <c r="K643" s="14" t="s">
        <v>477</v>
      </c>
      <c r="L643" s="27"/>
    </row>
    <row r="644" spans="1:12" x14ac:dyDescent="0.25">
      <c r="A644" s="25"/>
      <c r="B644" s="14" t="s">
        <v>925</v>
      </c>
      <c r="C644" s="15">
        <v>189000</v>
      </c>
      <c r="D644" s="26">
        <v>94500</v>
      </c>
      <c r="E644" s="26">
        <v>94500</v>
      </c>
      <c r="F644" s="14"/>
      <c r="G644" s="41"/>
      <c r="H644" s="78"/>
      <c r="I644" s="19">
        <f>D644/C644+G644/C644</f>
        <v>0.5</v>
      </c>
      <c r="J644" s="72"/>
      <c r="K644" s="14" t="s">
        <v>477</v>
      </c>
      <c r="L644" s="27"/>
    </row>
    <row r="645" spans="1:12" x14ac:dyDescent="0.25">
      <c r="A645" s="25"/>
      <c r="B645" s="14" t="s">
        <v>926</v>
      </c>
      <c r="C645" s="15">
        <v>175000</v>
      </c>
      <c r="D645" s="26">
        <v>87500</v>
      </c>
      <c r="E645" s="26">
        <v>87500</v>
      </c>
      <c r="F645" s="14"/>
      <c r="G645" s="41"/>
      <c r="H645" s="78"/>
      <c r="I645" s="19">
        <f>D645/C645+G645/C645</f>
        <v>0.5</v>
      </c>
      <c r="J645" s="72"/>
      <c r="K645" s="14" t="s">
        <v>477</v>
      </c>
      <c r="L645" s="27"/>
    </row>
    <row r="646" spans="1:12" x14ac:dyDescent="0.25">
      <c r="A646" s="25"/>
      <c r="B646" s="14" t="s">
        <v>927</v>
      </c>
      <c r="C646" s="15">
        <v>200000</v>
      </c>
      <c r="D646" s="26">
        <v>100000</v>
      </c>
      <c r="E646" s="26">
        <v>100000</v>
      </c>
      <c r="F646" s="14"/>
      <c r="G646" s="41"/>
      <c r="H646" s="78"/>
      <c r="I646" s="19">
        <f>D646/C646+G646/C646</f>
        <v>0.5</v>
      </c>
      <c r="J646" s="72"/>
      <c r="K646" s="14" t="s">
        <v>477</v>
      </c>
      <c r="L646" s="27"/>
    </row>
    <row r="647" spans="1:12" x14ac:dyDescent="0.25">
      <c r="A647" s="25"/>
      <c r="B647" s="14" t="s">
        <v>928</v>
      </c>
      <c r="C647" s="15">
        <v>75000</v>
      </c>
      <c r="D647" s="26">
        <v>37500</v>
      </c>
      <c r="E647" s="26">
        <v>37500</v>
      </c>
      <c r="F647" s="14"/>
      <c r="G647" s="41"/>
      <c r="H647" s="78"/>
      <c r="I647" s="19">
        <f>D647/C647+G647/C647</f>
        <v>0.5</v>
      </c>
      <c r="J647" s="72"/>
      <c r="K647" s="14" t="s">
        <v>477</v>
      </c>
      <c r="L647" s="27"/>
    </row>
    <row r="648" spans="1:12" x14ac:dyDescent="0.25">
      <c r="A648" s="25"/>
      <c r="B648" s="14" t="s">
        <v>929</v>
      </c>
      <c r="C648" s="15">
        <v>500000</v>
      </c>
      <c r="D648" s="26">
        <v>250000</v>
      </c>
      <c r="E648" s="26">
        <v>250000</v>
      </c>
      <c r="F648" s="14"/>
      <c r="G648" s="41"/>
      <c r="H648" s="78"/>
      <c r="I648" s="19">
        <f>D648/C648+G648/C648</f>
        <v>0.5</v>
      </c>
      <c r="J648" s="72"/>
      <c r="K648" s="14" t="s">
        <v>477</v>
      </c>
      <c r="L648" s="27"/>
    </row>
    <row r="649" spans="1:12" x14ac:dyDescent="0.25">
      <c r="A649" s="25"/>
      <c r="B649" s="14" t="s">
        <v>930</v>
      </c>
      <c r="C649" s="15">
        <v>950000</v>
      </c>
      <c r="D649" s="26">
        <v>475000</v>
      </c>
      <c r="E649" s="26">
        <v>475000</v>
      </c>
      <c r="F649" s="14"/>
      <c r="G649" s="41"/>
      <c r="H649" s="78"/>
      <c r="I649" s="19">
        <f>D649/C649+G649/C649</f>
        <v>0.5</v>
      </c>
      <c r="J649" s="72"/>
      <c r="K649" s="14" t="s">
        <v>477</v>
      </c>
      <c r="L649" s="27"/>
    </row>
    <row r="650" spans="1:12" x14ac:dyDescent="0.25">
      <c r="A650" s="25"/>
      <c r="B650" s="14" t="s">
        <v>931</v>
      </c>
      <c r="C650" s="15">
        <v>175000</v>
      </c>
      <c r="D650" s="26">
        <v>87500</v>
      </c>
      <c r="E650" s="26">
        <v>87500</v>
      </c>
      <c r="F650" s="14"/>
      <c r="G650" s="41"/>
      <c r="H650" s="78"/>
      <c r="I650" s="19">
        <f>D650/C650+G650/C650</f>
        <v>0.5</v>
      </c>
      <c r="J650" s="72"/>
      <c r="K650" s="14" t="s">
        <v>477</v>
      </c>
      <c r="L650" s="27"/>
    </row>
    <row r="651" spans="1:12" x14ac:dyDescent="0.25">
      <c r="A651" s="25"/>
      <c r="B651" s="14" t="s">
        <v>932</v>
      </c>
      <c r="C651" s="15">
        <v>56500</v>
      </c>
      <c r="D651" s="26">
        <v>28250</v>
      </c>
      <c r="E651" s="26">
        <v>28250</v>
      </c>
      <c r="F651" s="14"/>
      <c r="G651" s="41"/>
      <c r="H651" s="78"/>
      <c r="I651" s="19">
        <f>D651/C651+G651/C651</f>
        <v>0.5</v>
      </c>
      <c r="J651" s="72"/>
      <c r="K651" s="14" t="s">
        <v>477</v>
      </c>
      <c r="L651" s="27"/>
    </row>
    <row r="652" spans="1:12" ht="31.5" x14ac:dyDescent="0.25">
      <c r="A652" s="25"/>
      <c r="B652" s="14" t="s">
        <v>933</v>
      </c>
      <c r="C652" s="15">
        <v>58500</v>
      </c>
      <c r="D652" s="26">
        <v>29250</v>
      </c>
      <c r="E652" s="26">
        <v>29250</v>
      </c>
      <c r="F652" s="14"/>
      <c r="G652" s="41"/>
      <c r="H652" s="78"/>
      <c r="I652" s="19">
        <f>D652/C652+G652/C652</f>
        <v>0.5</v>
      </c>
      <c r="J652" s="72"/>
      <c r="K652" s="14" t="s">
        <v>477</v>
      </c>
      <c r="L652" s="27"/>
    </row>
    <row r="653" spans="1:12" ht="31.5" x14ac:dyDescent="0.25">
      <c r="A653" s="25"/>
      <c r="B653" s="14" t="s">
        <v>934</v>
      </c>
      <c r="C653" s="15">
        <v>58500</v>
      </c>
      <c r="D653" s="26">
        <v>29250</v>
      </c>
      <c r="E653" s="26">
        <v>29250</v>
      </c>
      <c r="F653" s="14"/>
      <c r="G653" s="41"/>
      <c r="H653" s="78"/>
      <c r="I653" s="19">
        <f>D653/C653+G653/C653</f>
        <v>0.5</v>
      </c>
      <c r="J653" s="72"/>
      <c r="K653" s="14" t="s">
        <v>477</v>
      </c>
      <c r="L653" s="27"/>
    </row>
    <row r="654" spans="1:12" x14ac:dyDescent="0.25">
      <c r="A654" s="25"/>
      <c r="B654" s="14" t="s">
        <v>935</v>
      </c>
      <c r="C654" s="15">
        <v>25000</v>
      </c>
      <c r="D654" s="26">
        <v>12500</v>
      </c>
      <c r="E654" s="26">
        <v>12500</v>
      </c>
      <c r="F654" s="14"/>
      <c r="G654" s="41"/>
      <c r="H654" s="78"/>
      <c r="I654" s="19">
        <f>D654/C654+G654/C654</f>
        <v>0.5</v>
      </c>
      <c r="J654" s="72"/>
      <c r="K654" s="14" t="s">
        <v>477</v>
      </c>
      <c r="L654" s="27"/>
    </row>
    <row r="655" spans="1:12" x14ac:dyDescent="0.25">
      <c r="A655" s="25"/>
      <c r="B655" s="14" t="s">
        <v>936</v>
      </c>
      <c r="C655" s="15">
        <v>29000</v>
      </c>
      <c r="D655" s="26">
        <v>14500</v>
      </c>
      <c r="E655" s="26">
        <v>14500</v>
      </c>
      <c r="F655" s="14"/>
      <c r="G655" s="41"/>
      <c r="H655" s="78"/>
      <c r="I655" s="19">
        <f>D655/C655+G655/C655</f>
        <v>0.5</v>
      </c>
      <c r="J655" s="72"/>
      <c r="K655" s="14" t="s">
        <v>477</v>
      </c>
      <c r="L655" s="27"/>
    </row>
    <row r="656" spans="1:12" x14ac:dyDescent="0.25">
      <c r="A656" s="25"/>
      <c r="B656" s="14" t="s">
        <v>937</v>
      </c>
      <c r="C656" s="15">
        <v>290000</v>
      </c>
      <c r="D656" s="26">
        <v>145000</v>
      </c>
      <c r="E656" s="26">
        <v>145000</v>
      </c>
      <c r="F656" s="14"/>
      <c r="G656" s="41"/>
      <c r="H656" s="78"/>
      <c r="I656" s="19">
        <f>D656/C656+G656/C656</f>
        <v>0.5</v>
      </c>
      <c r="J656" s="72"/>
      <c r="K656" s="14" t="s">
        <v>477</v>
      </c>
      <c r="L656" s="27"/>
    </row>
    <row r="657" spans="1:12" x14ac:dyDescent="0.25">
      <c r="A657" s="25"/>
      <c r="B657" s="14" t="s">
        <v>938</v>
      </c>
      <c r="C657" s="15">
        <v>175000</v>
      </c>
      <c r="D657" s="26">
        <v>87500</v>
      </c>
      <c r="E657" s="26">
        <v>87500</v>
      </c>
      <c r="F657" s="14"/>
      <c r="G657" s="41"/>
      <c r="H657" s="78"/>
      <c r="I657" s="19">
        <f>D657/C657+G657/C657</f>
        <v>0.5</v>
      </c>
      <c r="J657" s="72"/>
      <c r="K657" s="14" t="s">
        <v>477</v>
      </c>
      <c r="L657" s="27"/>
    </row>
    <row r="658" spans="1:12" x14ac:dyDescent="0.25">
      <c r="A658" s="25"/>
      <c r="B658" s="14" t="s">
        <v>939</v>
      </c>
      <c r="C658" s="15">
        <v>179000</v>
      </c>
      <c r="D658" s="26">
        <v>89500</v>
      </c>
      <c r="E658" s="26">
        <v>89500</v>
      </c>
      <c r="F658" s="14"/>
      <c r="G658" s="41"/>
      <c r="H658" s="78"/>
      <c r="I658" s="19">
        <f>D658/C658+G658/C658</f>
        <v>0.5</v>
      </c>
      <c r="J658" s="72"/>
      <c r="K658" s="14" t="s">
        <v>477</v>
      </c>
      <c r="L658" s="27"/>
    </row>
    <row r="659" spans="1:12" x14ac:dyDescent="0.25">
      <c r="A659" s="25"/>
      <c r="B659" s="14" t="s">
        <v>940</v>
      </c>
      <c r="C659" s="15">
        <v>119000</v>
      </c>
      <c r="D659" s="26">
        <v>59500</v>
      </c>
      <c r="E659" s="26">
        <v>59500</v>
      </c>
      <c r="F659" s="14"/>
      <c r="G659" s="41"/>
      <c r="H659" s="78"/>
      <c r="I659" s="19">
        <f>D659/C659+G659/C659</f>
        <v>0.5</v>
      </c>
      <c r="J659" s="72"/>
      <c r="K659" s="14" t="s">
        <v>477</v>
      </c>
      <c r="L659" s="27"/>
    </row>
    <row r="660" spans="1:12" ht="47.25" customHeight="1" x14ac:dyDescent="0.25">
      <c r="A660" s="25"/>
      <c r="B660" s="14" t="s">
        <v>941</v>
      </c>
      <c r="C660" s="15">
        <v>59000</v>
      </c>
      <c r="D660" s="26"/>
      <c r="E660" s="26"/>
      <c r="F660" s="14" t="s">
        <v>1033</v>
      </c>
      <c r="G660" s="41">
        <v>10000</v>
      </c>
      <c r="H660" s="78" t="s">
        <v>1010</v>
      </c>
      <c r="I660" s="19">
        <f>D660/C660+G660/C660</f>
        <v>0.16949152542372881</v>
      </c>
      <c r="J660" s="72"/>
      <c r="K660" s="14" t="s">
        <v>477</v>
      </c>
      <c r="L660" s="27"/>
    </row>
    <row r="661" spans="1:12" x14ac:dyDescent="0.25">
      <c r="A661" s="25"/>
      <c r="B661" s="14" t="s">
        <v>942</v>
      </c>
      <c r="C661" s="15">
        <v>69000</v>
      </c>
      <c r="D661" s="26"/>
      <c r="E661" s="26"/>
      <c r="F661" s="14" t="s">
        <v>1033</v>
      </c>
      <c r="G661" s="41">
        <v>10000</v>
      </c>
      <c r="H661" s="78"/>
      <c r="I661" s="19">
        <f>D661/C661+G661/C661</f>
        <v>0.14492753623188406</v>
      </c>
      <c r="J661" s="72"/>
      <c r="K661" s="14" t="s">
        <v>477</v>
      </c>
      <c r="L661" s="27"/>
    </row>
    <row r="662" spans="1:12" ht="63" customHeight="1" x14ac:dyDescent="0.25">
      <c r="A662" s="25"/>
      <c r="B662" s="14" t="s">
        <v>943</v>
      </c>
      <c r="C662" s="15">
        <v>148000</v>
      </c>
      <c r="D662" s="26"/>
      <c r="E662" s="26"/>
      <c r="F662" s="78" t="s">
        <v>1034</v>
      </c>
      <c r="G662" s="83">
        <v>35000</v>
      </c>
      <c r="H662" s="78" t="s">
        <v>1011</v>
      </c>
      <c r="I662" s="84">
        <f>D662/C662+G662/C662</f>
        <v>0.23648648648648649</v>
      </c>
      <c r="J662" s="72"/>
      <c r="K662" s="14" t="s">
        <v>477</v>
      </c>
      <c r="L662" s="27"/>
    </row>
    <row r="663" spans="1:12" x14ac:dyDescent="0.25">
      <c r="A663" s="25"/>
      <c r="B663" s="14" t="s">
        <v>944</v>
      </c>
      <c r="C663" s="15">
        <v>169000</v>
      </c>
      <c r="D663" s="26"/>
      <c r="E663" s="26"/>
      <c r="F663" s="78"/>
      <c r="G663" s="83"/>
      <c r="H663" s="78"/>
      <c r="I663" s="84"/>
      <c r="J663" s="72"/>
      <c r="K663" s="14" t="s">
        <v>477</v>
      </c>
      <c r="L663" s="27"/>
    </row>
    <row r="664" spans="1:12" ht="31.5" x14ac:dyDescent="0.25">
      <c r="A664" s="25"/>
      <c r="B664" s="14" t="s">
        <v>945</v>
      </c>
      <c r="C664" s="15">
        <v>92000</v>
      </c>
      <c r="D664" s="26">
        <v>9200</v>
      </c>
      <c r="E664" s="26">
        <v>82800</v>
      </c>
      <c r="F664" s="14"/>
      <c r="G664" s="41"/>
      <c r="H664" s="14" t="s">
        <v>1012</v>
      </c>
      <c r="I664" s="19">
        <f>D664/C664+G664/C664</f>
        <v>0.1</v>
      </c>
      <c r="J664" s="72"/>
      <c r="K664" s="14" t="s">
        <v>477</v>
      </c>
      <c r="L664" s="27"/>
    </row>
    <row r="665" spans="1:12" ht="31.5" x14ac:dyDescent="0.25">
      <c r="A665" s="25"/>
      <c r="B665" s="14" t="s">
        <v>946</v>
      </c>
      <c r="C665" s="15">
        <v>410000</v>
      </c>
      <c r="D665" s="26">
        <v>41000</v>
      </c>
      <c r="E665" s="26">
        <v>369000</v>
      </c>
      <c r="F665" s="14"/>
      <c r="G665" s="41"/>
      <c r="H665" s="14" t="s">
        <v>1013</v>
      </c>
      <c r="I665" s="19">
        <f>D665/C665+G665/C665</f>
        <v>0.1</v>
      </c>
      <c r="J665" s="72"/>
      <c r="K665" s="14" t="s">
        <v>477</v>
      </c>
      <c r="L665" s="27"/>
    </row>
    <row r="666" spans="1:12" ht="31.5" x14ac:dyDescent="0.25">
      <c r="A666" s="25"/>
      <c r="B666" s="14" t="s">
        <v>947</v>
      </c>
      <c r="C666" s="15">
        <v>422000</v>
      </c>
      <c r="D666" s="26">
        <v>42200</v>
      </c>
      <c r="E666" s="26">
        <v>379800</v>
      </c>
      <c r="F666" s="14"/>
      <c r="G666" s="41"/>
      <c r="H666" s="14" t="s">
        <v>1014</v>
      </c>
      <c r="I666" s="19">
        <f>D666/C666+G666/C666</f>
        <v>0.1</v>
      </c>
      <c r="J666" s="72"/>
      <c r="K666" s="14" t="s">
        <v>477</v>
      </c>
      <c r="L666" s="27"/>
    </row>
    <row r="667" spans="1:12" ht="31.5" x14ac:dyDescent="0.25">
      <c r="A667" s="25"/>
      <c r="B667" s="14" t="s">
        <v>948</v>
      </c>
      <c r="C667" s="15">
        <v>270000</v>
      </c>
      <c r="D667" s="26">
        <v>54000</v>
      </c>
      <c r="E667" s="26">
        <v>216000</v>
      </c>
      <c r="F667" s="14"/>
      <c r="G667" s="41"/>
      <c r="H667" s="14" t="s">
        <v>1015</v>
      </c>
      <c r="I667" s="19">
        <f>D667/C667+G667/C667</f>
        <v>0.2</v>
      </c>
      <c r="J667" s="72"/>
      <c r="K667" s="14" t="s">
        <v>477</v>
      </c>
      <c r="L667" s="27"/>
    </row>
    <row r="668" spans="1:12" ht="31.5" x14ac:dyDescent="0.25">
      <c r="A668" s="25"/>
      <c r="B668" s="14" t="s">
        <v>949</v>
      </c>
      <c r="C668" s="15">
        <v>170000</v>
      </c>
      <c r="D668" s="26">
        <v>17000</v>
      </c>
      <c r="E668" s="26">
        <v>153000</v>
      </c>
      <c r="F668" s="14"/>
      <c r="G668" s="41"/>
      <c r="H668" s="14" t="s">
        <v>1016</v>
      </c>
      <c r="I668" s="19">
        <f>D668/C668+G668/C668</f>
        <v>0.1</v>
      </c>
      <c r="J668" s="72"/>
      <c r="K668" s="14" t="s">
        <v>477</v>
      </c>
      <c r="L668" s="27"/>
    </row>
    <row r="669" spans="1:12" ht="31.5" x14ac:dyDescent="0.25">
      <c r="A669" s="25"/>
      <c r="B669" s="14" t="s">
        <v>950</v>
      </c>
      <c r="C669" s="15">
        <v>96000</v>
      </c>
      <c r="D669" s="26">
        <v>4800</v>
      </c>
      <c r="E669" s="26">
        <v>91200</v>
      </c>
      <c r="F669" s="14"/>
      <c r="G669" s="41"/>
      <c r="H669" s="14" t="s">
        <v>1017</v>
      </c>
      <c r="I669" s="19">
        <f>D669/C669+G669/C669</f>
        <v>0.05</v>
      </c>
      <c r="J669" s="72"/>
      <c r="K669" s="14" t="s">
        <v>477</v>
      </c>
      <c r="L669" s="27"/>
    </row>
    <row r="670" spans="1:12" ht="47.25" x14ac:dyDescent="0.25">
      <c r="A670" s="25"/>
      <c r="B670" s="14" t="s">
        <v>951</v>
      </c>
      <c r="C670" s="15">
        <v>429000</v>
      </c>
      <c r="D670" s="26">
        <v>50000</v>
      </c>
      <c r="E670" s="26">
        <v>379000</v>
      </c>
      <c r="F670" s="14"/>
      <c r="G670" s="41"/>
      <c r="H670" s="14" t="s">
        <v>1018</v>
      </c>
      <c r="I670" s="19">
        <f>D670/C670+G670/C670</f>
        <v>0.11655011655011654</v>
      </c>
      <c r="J670" s="72"/>
      <c r="K670" s="14" t="s">
        <v>477</v>
      </c>
      <c r="L670" s="27"/>
    </row>
    <row r="671" spans="1:12" ht="31.5" x14ac:dyDescent="0.25">
      <c r="A671" s="25"/>
      <c r="B671" s="14" t="s">
        <v>952</v>
      </c>
      <c r="C671" s="15">
        <v>55000</v>
      </c>
      <c r="D671" s="26">
        <v>11000</v>
      </c>
      <c r="E671" s="26">
        <v>44000</v>
      </c>
      <c r="F671" s="14"/>
      <c r="G671" s="41"/>
      <c r="H671" s="14" t="s">
        <v>1019</v>
      </c>
      <c r="I671" s="19">
        <f>D671/C671+G671/C671</f>
        <v>0.2</v>
      </c>
      <c r="J671" s="72"/>
      <c r="K671" s="14" t="s">
        <v>477</v>
      </c>
      <c r="L671" s="27"/>
    </row>
    <row r="672" spans="1:12" ht="31.5" customHeight="1" x14ac:dyDescent="0.25">
      <c r="A672" s="25"/>
      <c r="B672" s="14" t="s">
        <v>953</v>
      </c>
      <c r="C672" s="15">
        <v>199000</v>
      </c>
      <c r="D672" s="26">
        <v>19900</v>
      </c>
      <c r="E672" s="26">
        <v>179100</v>
      </c>
      <c r="F672" s="14"/>
      <c r="G672" s="41"/>
      <c r="H672" s="78" t="s">
        <v>1020</v>
      </c>
      <c r="I672" s="19">
        <f>D672/C672+G672/C672</f>
        <v>0.1</v>
      </c>
      <c r="J672" s="72"/>
      <c r="K672" s="14" t="s">
        <v>477</v>
      </c>
      <c r="L672" s="27"/>
    </row>
    <row r="673" spans="1:12" x14ac:dyDescent="0.25">
      <c r="A673" s="25"/>
      <c r="B673" s="14" t="s">
        <v>954</v>
      </c>
      <c r="C673" s="15">
        <v>325000</v>
      </c>
      <c r="D673" s="26">
        <v>32500</v>
      </c>
      <c r="E673" s="26">
        <v>292500</v>
      </c>
      <c r="F673" s="14"/>
      <c r="G673" s="41"/>
      <c r="H673" s="78"/>
      <c r="I673" s="19">
        <f>D673/C673+G673/C673</f>
        <v>0.1</v>
      </c>
      <c r="J673" s="72"/>
      <c r="K673" s="14" t="s">
        <v>477</v>
      </c>
      <c r="L673" s="27"/>
    </row>
    <row r="674" spans="1:12" x14ac:dyDescent="0.25">
      <c r="A674" s="25"/>
      <c r="B674" s="14" t="s">
        <v>955</v>
      </c>
      <c r="C674" s="15">
        <v>135000</v>
      </c>
      <c r="D674" s="26">
        <v>13500</v>
      </c>
      <c r="E674" s="26">
        <v>121500</v>
      </c>
      <c r="F674" s="14"/>
      <c r="G674" s="41"/>
      <c r="H674" s="14" t="s">
        <v>1021</v>
      </c>
      <c r="I674" s="19">
        <f>D674/C674+G674/C674</f>
        <v>0.1</v>
      </c>
      <c r="J674" s="72"/>
      <c r="K674" s="14" t="s">
        <v>477</v>
      </c>
      <c r="L674" s="27"/>
    </row>
    <row r="675" spans="1:12" x14ac:dyDescent="0.25">
      <c r="A675" s="25"/>
      <c r="B675" s="14" t="s">
        <v>956</v>
      </c>
      <c r="C675" s="15">
        <v>260000</v>
      </c>
      <c r="D675" s="26">
        <v>39000</v>
      </c>
      <c r="E675" s="26">
        <v>221000</v>
      </c>
      <c r="F675" s="14"/>
      <c r="G675" s="41"/>
      <c r="H675" s="14" t="s">
        <v>1022</v>
      </c>
      <c r="I675" s="19">
        <f>D675/C675+G675/C675</f>
        <v>0.15</v>
      </c>
      <c r="J675" s="72"/>
      <c r="K675" s="14" t="s">
        <v>477</v>
      </c>
      <c r="L675" s="27"/>
    </row>
    <row r="676" spans="1:12" x14ac:dyDescent="0.25">
      <c r="A676" s="25"/>
      <c r="B676" s="14" t="s">
        <v>957</v>
      </c>
      <c r="C676" s="15">
        <v>225000</v>
      </c>
      <c r="D676" s="26">
        <v>33750</v>
      </c>
      <c r="E676" s="26">
        <v>191250</v>
      </c>
      <c r="F676" s="14"/>
      <c r="G676" s="41"/>
      <c r="H676" s="14" t="s">
        <v>1023</v>
      </c>
      <c r="I676" s="19">
        <f>D676/C676+G676/C676</f>
        <v>0.15</v>
      </c>
      <c r="J676" s="72"/>
      <c r="K676" s="14" t="s">
        <v>477</v>
      </c>
      <c r="L676" s="27"/>
    </row>
    <row r="677" spans="1:12" s="27" customFormat="1" ht="31.5" x14ac:dyDescent="0.25">
      <c r="A677" s="25"/>
      <c r="B677" s="14" t="s">
        <v>958</v>
      </c>
      <c r="C677" s="15">
        <v>92000</v>
      </c>
      <c r="D677" s="26">
        <v>9200</v>
      </c>
      <c r="E677" s="26">
        <v>82800</v>
      </c>
      <c r="F677" s="14"/>
      <c r="G677" s="41"/>
      <c r="H677" s="14" t="s">
        <v>1024</v>
      </c>
      <c r="I677" s="19">
        <f>D677/C677+G677/C677</f>
        <v>0.1</v>
      </c>
      <c r="J677" s="72"/>
      <c r="K677" s="14" t="s">
        <v>477</v>
      </c>
      <c r="L677" s="40"/>
    </row>
    <row r="678" spans="1:12" ht="31.5" customHeight="1" x14ac:dyDescent="0.25">
      <c r="A678" s="25"/>
      <c r="B678" s="18" t="s">
        <v>1050</v>
      </c>
      <c r="C678" s="42">
        <v>295000</v>
      </c>
      <c r="D678" s="30"/>
      <c r="E678" s="30"/>
      <c r="F678" s="14" t="s">
        <v>1138</v>
      </c>
      <c r="G678" s="41">
        <v>30000</v>
      </c>
      <c r="H678" s="76" t="s">
        <v>1035</v>
      </c>
      <c r="I678" s="19">
        <f>G678/C678+D678/C678</f>
        <v>0.10169491525423729</v>
      </c>
      <c r="J678" s="72" t="s">
        <v>479</v>
      </c>
      <c r="K678" s="14" t="s">
        <v>477</v>
      </c>
      <c r="L678" s="27"/>
    </row>
    <row r="679" spans="1:12" ht="31.5" x14ac:dyDescent="0.25">
      <c r="A679" s="25"/>
      <c r="B679" s="18" t="s">
        <v>1051</v>
      </c>
      <c r="C679" s="42">
        <v>330000</v>
      </c>
      <c r="D679" s="30"/>
      <c r="E679" s="30"/>
      <c r="F679" s="14" t="s">
        <v>1139</v>
      </c>
      <c r="G679" s="41">
        <v>30000</v>
      </c>
      <c r="H679" s="76"/>
      <c r="I679" s="19">
        <f>G682/C678</f>
        <v>0.42372881355932202</v>
      </c>
      <c r="J679" s="72"/>
      <c r="K679" s="14" t="s">
        <v>477</v>
      </c>
      <c r="L679" s="27"/>
    </row>
    <row r="680" spans="1:12" x14ac:dyDescent="0.25">
      <c r="A680" s="25"/>
      <c r="B680" s="18" t="s">
        <v>1052</v>
      </c>
      <c r="C680" s="42">
        <v>410000</v>
      </c>
      <c r="D680" s="30"/>
      <c r="E680" s="30"/>
      <c r="F680" s="14" t="s">
        <v>1140</v>
      </c>
      <c r="G680" s="41">
        <v>30001</v>
      </c>
      <c r="H680" s="76"/>
      <c r="I680" s="19">
        <f>G680/C680+D680/C680</f>
        <v>7.3173170731707315E-2</v>
      </c>
      <c r="J680" s="72"/>
      <c r="K680" s="14" t="s">
        <v>477</v>
      </c>
      <c r="L680" s="27"/>
    </row>
    <row r="681" spans="1:12" ht="31.5" x14ac:dyDescent="0.25">
      <c r="A681" s="25"/>
      <c r="B681" s="18" t="s">
        <v>1053</v>
      </c>
      <c r="C681" s="42">
        <v>330000</v>
      </c>
      <c r="D681" s="30"/>
      <c r="E681" s="30"/>
      <c r="F681" s="14" t="s">
        <v>1141</v>
      </c>
      <c r="G681" s="41">
        <v>30000</v>
      </c>
      <c r="H681" s="76"/>
      <c r="I681" s="19">
        <f>G681/C681+D681/C681</f>
        <v>9.0909090909090912E-2</v>
      </c>
      <c r="J681" s="72"/>
      <c r="K681" s="14" t="s">
        <v>477</v>
      </c>
      <c r="L681" s="27"/>
    </row>
    <row r="682" spans="1:12" ht="31.5" x14ac:dyDescent="0.25">
      <c r="A682" s="25"/>
      <c r="B682" s="18" t="s">
        <v>1054</v>
      </c>
      <c r="C682" s="42">
        <v>352000</v>
      </c>
      <c r="D682" s="30"/>
      <c r="E682" s="30"/>
      <c r="F682" s="78" t="s">
        <v>1142</v>
      </c>
      <c r="G682" s="83">
        <v>125000</v>
      </c>
      <c r="H682" s="76"/>
      <c r="I682" s="71">
        <f>G682/C682+D682/C682</f>
        <v>0.35511363636363635</v>
      </c>
      <c r="J682" s="72"/>
      <c r="K682" s="14" t="s">
        <v>477</v>
      </c>
      <c r="L682" s="27"/>
    </row>
    <row r="683" spans="1:12" ht="31.5" customHeight="1" x14ac:dyDescent="0.25">
      <c r="A683" s="25"/>
      <c r="B683" s="85" t="s">
        <v>1055</v>
      </c>
      <c r="C683" s="99">
        <v>295000</v>
      </c>
      <c r="D683" s="30"/>
      <c r="E683" s="30"/>
      <c r="F683" s="78"/>
      <c r="G683" s="83"/>
      <c r="H683" s="76"/>
      <c r="I683" s="71"/>
      <c r="J683" s="72"/>
      <c r="K683" s="14" t="s">
        <v>477</v>
      </c>
      <c r="L683" s="27"/>
    </row>
    <row r="684" spans="1:12" ht="47.25" x14ac:dyDescent="0.25">
      <c r="A684" s="25"/>
      <c r="B684" s="85"/>
      <c r="C684" s="99"/>
      <c r="D684" s="30"/>
      <c r="E684" s="30"/>
      <c r="F684" s="34" t="s">
        <v>1160</v>
      </c>
      <c r="G684" s="35">
        <v>30000</v>
      </c>
      <c r="H684" s="76"/>
      <c r="I684" s="36">
        <f>G684/C683</f>
        <v>0.10169491525423729</v>
      </c>
      <c r="J684" s="72"/>
      <c r="K684" s="14"/>
      <c r="L684" s="27"/>
    </row>
    <row r="685" spans="1:12" ht="31.5" x14ac:dyDescent="0.25">
      <c r="A685" s="25"/>
      <c r="B685" s="18" t="s">
        <v>1057</v>
      </c>
      <c r="C685" s="42">
        <v>520000</v>
      </c>
      <c r="D685" s="30"/>
      <c r="E685" s="30"/>
      <c r="F685" s="14" t="s">
        <v>1143</v>
      </c>
      <c r="G685" s="41">
        <v>30000</v>
      </c>
      <c r="H685" s="76"/>
      <c r="I685" s="19">
        <f>G685/C685+D685/C685</f>
        <v>5.7692307692307696E-2</v>
      </c>
      <c r="J685" s="72"/>
      <c r="K685" s="14" t="s">
        <v>477</v>
      </c>
      <c r="L685" s="27"/>
    </row>
    <row r="686" spans="1:12" ht="31.5" x14ac:dyDescent="0.25">
      <c r="A686" s="25"/>
      <c r="B686" s="18" t="s">
        <v>1058</v>
      </c>
      <c r="C686" s="42">
        <v>395000</v>
      </c>
      <c r="D686" s="30"/>
      <c r="E686" s="30"/>
      <c r="F686" s="14" t="s">
        <v>1144</v>
      </c>
      <c r="G686" s="41">
        <v>30000</v>
      </c>
      <c r="H686" s="76"/>
      <c r="I686" s="19">
        <f>G687/C687</f>
        <v>0.47118644067796611</v>
      </c>
      <c r="J686" s="72"/>
      <c r="K686" s="14" t="s">
        <v>477</v>
      </c>
      <c r="L686" s="27"/>
    </row>
    <row r="687" spans="1:12" ht="31.5" x14ac:dyDescent="0.25">
      <c r="A687" s="25"/>
      <c r="B687" s="18" t="s">
        <v>1059</v>
      </c>
      <c r="C687" s="42">
        <v>295000</v>
      </c>
      <c r="D687" s="30"/>
      <c r="E687" s="30"/>
      <c r="F687" s="14" t="s">
        <v>1145</v>
      </c>
      <c r="G687" s="41">
        <v>139000</v>
      </c>
      <c r="H687" s="76"/>
      <c r="I687" s="19">
        <f>G687/C687</f>
        <v>0.47118644067796611</v>
      </c>
      <c r="J687" s="72"/>
      <c r="K687" s="14" t="s">
        <v>477</v>
      </c>
      <c r="L687" s="27"/>
    </row>
    <row r="688" spans="1:12" ht="63" customHeight="1" x14ac:dyDescent="0.25">
      <c r="A688" s="25"/>
      <c r="B688" s="18" t="s">
        <v>1060</v>
      </c>
      <c r="C688" s="42">
        <v>460000</v>
      </c>
      <c r="D688" s="30"/>
      <c r="E688" s="30"/>
      <c r="F688" s="14" t="s">
        <v>1146</v>
      </c>
      <c r="G688" s="41">
        <v>30000</v>
      </c>
      <c r="H688" s="76" t="s">
        <v>1036</v>
      </c>
      <c r="I688" s="19">
        <f>G688/C688+D688/C688</f>
        <v>6.5217391304347824E-2</v>
      </c>
      <c r="J688" s="72"/>
      <c r="K688" s="14" t="s">
        <v>477</v>
      </c>
      <c r="L688" s="27"/>
    </row>
    <row r="689" spans="1:12" ht="31.5" x14ac:dyDescent="0.25">
      <c r="A689" s="25"/>
      <c r="B689" s="18" t="s">
        <v>1061</v>
      </c>
      <c r="C689" s="42">
        <v>495000</v>
      </c>
      <c r="D689" s="30"/>
      <c r="E689" s="30"/>
      <c r="F689" s="14" t="s">
        <v>1147</v>
      </c>
      <c r="G689" s="41">
        <v>30000</v>
      </c>
      <c r="H689" s="76"/>
      <c r="I689" s="19">
        <f>G689/C689+D689/C689</f>
        <v>6.0606060606060608E-2</v>
      </c>
      <c r="J689" s="72"/>
      <c r="K689" s="14" t="s">
        <v>477</v>
      </c>
      <c r="L689" s="27"/>
    </row>
    <row r="690" spans="1:12" x14ac:dyDescent="0.25">
      <c r="A690" s="25"/>
      <c r="B690" s="18" t="s">
        <v>1062</v>
      </c>
      <c r="C690" s="42">
        <v>480000</v>
      </c>
      <c r="D690" s="30"/>
      <c r="E690" s="30"/>
      <c r="F690" s="14" t="s">
        <v>1139</v>
      </c>
      <c r="G690" s="41">
        <v>30000</v>
      </c>
      <c r="H690" s="76"/>
      <c r="I690" s="19">
        <f>G690/C690+D690/C690</f>
        <v>6.25E-2</v>
      </c>
      <c r="J690" s="72"/>
      <c r="K690" s="14" t="s">
        <v>477</v>
      </c>
      <c r="L690" s="27"/>
    </row>
    <row r="691" spans="1:12" ht="31.5" x14ac:dyDescent="0.25">
      <c r="A691" s="25"/>
      <c r="B691" s="18" t="s">
        <v>1063</v>
      </c>
      <c r="C691" s="42">
        <v>285000</v>
      </c>
      <c r="D691" s="30">
        <v>57000</v>
      </c>
      <c r="E691" s="30">
        <v>228000</v>
      </c>
      <c r="F691" s="14"/>
      <c r="G691" s="41"/>
      <c r="H691" s="76" t="s">
        <v>1037</v>
      </c>
      <c r="I691" s="19">
        <f>G691/C691+D691/C691</f>
        <v>0.2</v>
      </c>
      <c r="J691" s="72"/>
      <c r="K691" s="14" t="s">
        <v>477</v>
      </c>
      <c r="L691" s="27"/>
    </row>
    <row r="692" spans="1:12" x14ac:dyDescent="0.25">
      <c r="A692" s="25"/>
      <c r="B692" s="18" t="s">
        <v>1064</v>
      </c>
      <c r="C692" s="42">
        <v>285000</v>
      </c>
      <c r="D692" s="30">
        <v>57000</v>
      </c>
      <c r="E692" s="30">
        <v>228000</v>
      </c>
      <c r="F692" s="14"/>
      <c r="G692" s="41"/>
      <c r="H692" s="76"/>
      <c r="I692" s="19">
        <f>G692/C692+D692/C692</f>
        <v>0.2</v>
      </c>
      <c r="J692" s="72"/>
      <c r="K692" s="14" t="s">
        <v>477</v>
      </c>
      <c r="L692" s="27"/>
    </row>
    <row r="693" spans="1:12" ht="63" customHeight="1" x14ac:dyDescent="0.25">
      <c r="A693" s="25"/>
      <c r="B693" s="18" t="s">
        <v>1054</v>
      </c>
      <c r="C693" s="42">
        <v>352000</v>
      </c>
      <c r="D693" s="30"/>
      <c r="E693" s="30"/>
      <c r="F693" s="14" t="s">
        <v>1148</v>
      </c>
      <c r="G693" s="41">
        <v>30000</v>
      </c>
      <c r="H693" s="76" t="s">
        <v>1038</v>
      </c>
      <c r="I693" s="19">
        <f>G693/C693+D693/C693</f>
        <v>8.5227272727272721E-2</v>
      </c>
      <c r="J693" s="72"/>
      <c r="K693" s="14" t="s">
        <v>477</v>
      </c>
      <c r="L693" s="27"/>
    </row>
    <row r="694" spans="1:12" ht="31.5" x14ac:dyDescent="0.25">
      <c r="A694" s="25"/>
      <c r="B694" s="18" t="s">
        <v>1056</v>
      </c>
      <c r="C694" s="42">
        <v>260000</v>
      </c>
      <c r="D694" s="30"/>
      <c r="E694" s="30"/>
      <c r="F694" s="14" t="s">
        <v>1148</v>
      </c>
      <c r="G694" s="41">
        <v>30000</v>
      </c>
      <c r="H694" s="76"/>
      <c r="I694" s="19">
        <f>G694/C694+D694/C694</f>
        <v>0.11538461538461539</v>
      </c>
      <c r="J694" s="72"/>
      <c r="K694" s="14" t="s">
        <v>477</v>
      </c>
      <c r="L694" s="27"/>
    </row>
    <row r="695" spans="1:12" x14ac:dyDescent="0.25">
      <c r="A695" s="25"/>
      <c r="B695" s="18" t="s">
        <v>1065</v>
      </c>
      <c r="C695" s="42">
        <v>298000</v>
      </c>
      <c r="D695" s="30"/>
      <c r="E695" s="30"/>
      <c r="F695" s="14" t="s">
        <v>1148</v>
      </c>
      <c r="G695" s="41">
        <v>30000</v>
      </c>
      <c r="H695" s="76"/>
      <c r="I695" s="19">
        <f>G695/C695+D695/C695</f>
        <v>0.10067114093959731</v>
      </c>
      <c r="J695" s="72"/>
      <c r="K695" s="14" t="s">
        <v>477</v>
      </c>
      <c r="L695" s="27"/>
    </row>
    <row r="696" spans="1:12" ht="47.25" customHeight="1" x14ac:dyDescent="0.25">
      <c r="A696" s="25"/>
      <c r="B696" s="18" t="s">
        <v>1066</v>
      </c>
      <c r="C696" s="42">
        <v>320000</v>
      </c>
      <c r="D696" s="30">
        <v>32000</v>
      </c>
      <c r="E696" s="30">
        <v>288000</v>
      </c>
      <c r="F696" s="43"/>
      <c r="G696" s="41"/>
      <c r="H696" s="76" t="s">
        <v>1039</v>
      </c>
      <c r="I696" s="19">
        <f>G696/C696+D696/C696</f>
        <v>0.1</v>
      </c>
      <c r="J696" s="72" t="s">
        <v>480</v>
      </c>
      <c r="K696" s="14" t="s">
        <v>477</v>
      </c>
      <c r="L696" s="27"/>
    </row>
    <row r="697" spans="1:12" x14ac:dyDescent="0.25">
      <c r="A697" s="25"/>
      <c r="B697" s="18" t="s">
        <v>1067</v>
      </c>
      <c r="C697" s="42">
        <v>480000</v>
      </c>
      <c r="D697" s="30">
        <v>48000</v>
      </c>
      <c r="E697" s="30">
        <v>432000</v>
      </c>
      <c r="F697" s="43"/>
      <c r="G697" s="41"/>
      <c r="H697" s="76"/>
      <c r="I697" s="19">
        <f>G697/C697+D697/C697</f>
        <v>0.1</v>
      </c>
      <c r="J697" s="72"/>
      <c r="K697" s="14" t="s">
        <v>477</v>
      </c>
      <c r="L697" s="27"/>
    </row>
    <row r="698" spans="1:12" x14ac:dyDescent="0.25">
      <c r="A698" s="25"/>
      <c r="B698" s="18" t="s">
        <v>1068</v>
      </c>
      <c r="C698" s="42">
        <v>320000</v>
      </c>
      <c r="D698" s="30">
        <v>32000</v>
      </c>
      <c r="E698" s="30">
        <v>288000</v>
      </c>
      <c r="F698" s="43"/>
      <c r="G698" s="41"/>
      <c r="H698" s="76"/>
      <c r="I698" s="19">
        <f>G698/C698+D698/C698</f>
        <v>0.1</v>
      </c>
      <c r="J698" s="72"/>
      <c r="K698" s="14" t="s">
        <v>477</v>
      </c>
      <c r="L698" s="27"/>
    </row>
    <row r="699" spans="1:12" x14ac:dyDescent="0.25">
      <c r="A699" s="25"/>
      <c r="B699" s="18" t="s">
        <v>1069</v>
      </c>
      <c r="C699" s="42">
        <v>193000</v>
      </c>
      <c r="D699" s="30">
        <v>19300</v>
      </c>
      <c r="E699" s="30">
        <v>173700</v>
      </c>
      <c r="F699" s="43"/>
      <c r="G699" s="41"/>
      <c r="H699" s="76"/>
      <c r="I699" s="19">
        <f>G699/C699+D699/C699</f>
        <v>0.1</v>
      </c>
      <c r="J699" s="72" t="s">
        <v>479</v>
      </c>
      <c r="K699" s="14" t="s">
        <v>1159</v>
      </c>
      <c r="L699" s="27"/>
    </row>
    <row r="700" spans="1:12" x14ac:dyDescent="0.25">
      <c r="A700" s="25"/>
      <c r="B700" s="18" t="s">
        <v>1070</v>
      </c>
      <c r="C700" s="42">
        <v>235000</v>
      </c>
      <c r="D700" s="30">
        <v>23500</v>
      </c>
      <c r="E700" s="30">
        <v>211500</v>
      </c>
      <c r="F700" s="43"/>
      <c r="G700" s="41"/>
      <c r="H700" s="76"/>
      <c r="I700" s="19">
        <f>G700/C700+D700/C700</f>
        <v>0.1</v>
      </c>
      <c r="J700" s="72"/>
      <c r="K700" s="14" t="s">
        <v>1159</v>
      </c>
      <c r="L700" s="27"/>
    </row>
    <row r="701" spans="1:12" ht="31.5" x14ac:dyDescent="0.25">
      <c r="A701" s="25"/>
      <c r="B701" s="18" t="s">
        <v>1071</v>
      </c>
      <c r="C701" s="42">
        <v>640000</v>
      </c>
      <c r="D701" s="30">
        <v>64000</v>
      </c>
      <c r="E701" s="30">
        <v>576000</v>
      </c>
      <c r="F701" s="43"/>
      <c r="G701" s="41"/>
      <c r="H701" s="76"/>
      <c r="I701" s="19">
        <f>G701/C701+D701/C701</f>
        <v>0.1</v>
      </c>
      <c r="J701" s="72"/>
      <c r="K701" s="14" t="s">
        <v>477</v>
      </c>
      <c r="L701" s="27"/>
    </row>
    <row r="702" spans="1:12" ht="31.5" x14ac:dyDescent="0.25">
      <c r="A702" s="25"/>
      <c r="B702" s="18" t="s">
        <v>1072</v>
      </c>
      <c r="C702" s="42">
        <v>750000</v>
      </c>
      <c r="D702" s="30">
        <v>75000</v>
      </c>
      <c r="E702" s="30">
        <v>675000</v>
      </c>
      <c r="F702" s="43"/>
      <c r="G702" s="41"/>
      <c r="H702" s="76"/>
      <c r="I702" s="19">
        <f>G702/C702+D702/C702</f>
        <v>0.1</v>
      </c>
      <c r="J702" s="72"/>
      <c r="K702" s="14" t="s">
        <v>477</v>
      </c>
      <c r="L702" s="27"/>
    </row>
    <row r="703" spans="1:12" ht="31.5" x14ac:dyDescent="0.25">
      <c r="A703" s="25"/>
      <c r="B703" s="18" t="s">
        <v>1073</v>
      </c>
      <c r="C703" s="42">
        <v>712000</v>
      </c>
      <c r="D703" s="30">
        <v>71200</v>
      </c>
      <c r="E703" s="30">
        <v>640800</v>
      </c>
      <c r="F703" s="43"/>
      <c r="G703" s="41"/>
      <c r="H703" s="76"/>
      <c r="I703" s="19">
        <f>G703/C703+D703/C703</f>
        <v>0.1</v>
      </c>
      <c r="J703" s="72"/>
      <c r="K703" s="14" t="s">
        <v>477</v>
      </c>
      <c r="L703" s="27"/>
    </row>
    <row r="704" spans="1:12" x14ac:dyDescent="0.25">
      <c r="A704" s="25"/>
      <c r="B704" s="18" t="s">
        <v>1074</v>
      </c>
      <c r="C704" s="42">
        <v>345000</v>
      </c>
      <c r="D704" s="30">
        <v>34500</v>
      </c>
      <c r="E704" s="30">
        <v>310500</v>
      </c>
      <c r="F704" s="43"/>
      <c r="G704" s="41"/>
      <c r="H704" s="76"/>
      <c r="I704" s="19">
        <f>G704/C704+D704/C704</f>
        <v>0.1</v>
      </c>
      <c r="J704" s="72"/>
      <c r="K704" s="14" t="s">
        <v>477</v>
      </c>
      <c r="L704" s="27"/>
    </row>
    <row r="705" spans="1:12" x14ac:dyDescent="0.25">
      <c r="A705" s="25"/>
      <c r="B705" s="18" t="s">
        <v>1075</v>
      </c>
      <c r="C705" s="42">
        <v>325000</v>
      </c>
      <c r="D705" s="30">
        <v>32500</v>
      </c>
      <c r="E705" s="30">
        <v>292500</v>
      </c>
      <c r="F705" s="43"/>
      <c r="G705" s="41"/>
      <c r="H705" s="76"/>
      <c r="I705" s="19">
        <f>G705/C705+D705/C705</f>
        <v>0.1</v>
      </c>
      <c r="J705" s="72"/>
      <c r="K705" s="14" t="s">
        <v>477</v>
      </c>
      <c r="L705" s="27"/>
    </row>
    <row r="706" spans="1:12" ht="31.5" x14ac:dyDescent="0.25">
      <c r="A706" s="25"/>
      <c r="B706" s="18" t="s">
        <v>1076</v>
      </c>
      <c r="C706" s="42">
        <v>510000</v>
      </c>
      <c r="D706" s="30">
        <v>51000</v>
      </c>
      <c r="E706" s="30">
        <v>459000</v>
      </c>
      <c r="F706" s="43"/>
      <c r="G706" s="41"/>
      <c r="H706" s="76"/>
      <c r="I706" s="19">
        <f>G706/C706+D706/C706</f>
        <v>0.1</v>
      </c>
      <c r="J706" s="72"/>
      <c r="K706" s="14" t="s">
        <v>477</v>
      </c>
      <c r="L706" s="27"/>
    </row>
    <row r="707" spans="1:12" ht="31.5" x14ac:dyDescent="0.25">
      <c r="A707" s="25"/>
      <c r="B707" s="18" t="s">
        <v>1077</v>
      </c>
      <c r="C707" s="42">
        <v>450000</v>
      </c>
      <c r="D707" s="30">
        <v>45000</v>
      </c>
      <c r="E707" s="30">
        <v>405000</v>
      </c>
      <c r="F707" s="43"/>
      <c r="G707" s="41"/>
      <c r="H707" s="76"/>
      <c r="I707" s="19">
        <f>G707/C707+D707/C707</f>
        <v>0.1</v>
      </c>
      <c r="J707" s="47" t="s">
        <v>480</v>
      </c>
      <c r="K707" s="14" t="s">
        <v>477</v>
      </c>
      <c r="L707" s="27"/>
    </row>
    <row r="708" spans="1:12" x14ac:dyDescent="0.25">
      <c r="A708" s="25"/>
      <c r="B708" s="18" t="s">
        <v>1078</v>
      </c>
      <c r="C708" s="42">
        <v>290000</v>
      </c>
      <c r="D708" s="30">
        <v>29000</v>
      </c>
      <c r="E708" s="30">
        <v>261000</v>
      </c>
      <c r="F708" s="43"/>
      <c r="G708" s="41"/>
      <c r="H708" s="76"/>
      <c r="I708" s="19">
        <f>G708/C708+D708/C708</f>
        <v>0.1</v>
      </c>
      <c r="J708" s="72" t="s">
        <v>479</v>
      </c>
      <c r="K708" s="14" t="s">
        <v>477</v>
      </c>
      <c r="L708" s="27"/>
    </row>
    <row r="709" spans="1:12" ht="54" customHeight="1" x14ac:dyDescent="0.25">
      <c r="A709" s="25"/>
      <c r="B709" s="18" t="s">
        <v>1079</v>
      </c>
      <c r="C709" s="42">
        <v>386000</v>
      </c>
      <c r="D709" s="30"/>
      <c r="E709" s="30"/>
      <c r="F709" s="43" t="s">
        <v>1149</v>
      </c>
      <c r="G709" s="41">
        <v>30000</v>
      </c>
      <c r="H709" s="14" t="s">
        <v>1040</v>
      </c>
      <c r="I709" s="19">
        <f>G709/C709+D709/C709</f>
        <v>7.7720207253886009E-2</v>
      </c>
      <c r="J709" s="72"/>
      <c r="K709" s="14" t="s">
        <v>1159</v>
      </c>
      <c r="L709" s="27"/>
    </row>
    <row r="710" spans="1:12" ht="63" x14ac:dyDescent="0.25">
      <c r="A710" s="25"/>
      <c r="B710" s="18" t="s">
        <v>1080</v>
      </c>
      <c r="C710" s="42">
        <v>590000</v>
      </c>
      <c r="D710" s="30">
        <v>295000</v>
      </c>
      <c r="E710" s="30">
        <v>295000</v>
      </c>
      <c r="F710" s="43"/>
      <c r="G710" s="41"/>
      <c r="H710" s="43" t="s">
        <v>1041</v>
      </c>
      <c r="I710" s="19">
        <f>G710/C710+D710/C710</f>
        <v>0.5</v>
      </c>
      <c r="J710" s="72"/>
      <c r="K710" s="14" t="s">
        <v>477</v>
      </c>
      <c r="L710" s="27"/>
    </row>
    <row r="711" spans="1:12" ht="47.25" customHeight="1" x14ac:dyDescent="0.25">
      <c r="A711" s="25"/>
      <c r="B711" s="18" t="s">
        <v>1081</v>
      </c>
      <c r="C711" s="42">
        <v>178000</v>
      </c>
      <c r="D711" s="30"/>
      <c r="E711" s="30"/>
      <c r="F711" s="43" t="s">
        <v>1150</v>
      </c>
      <c r="G711" s="41">
        <v>89000</v>
      </c>
      <c r="H711" s="76" t="s">
        <v>1042</v>
      </c>
      <c r="I711" s="19">
        <f>G711/C711+D711/C711</f>
        <v>0.5</v>
      </c>
      <c r="J711" s="72"/>
      <c r="K711" s="14" t="s">
        <v>477</v>
      </c>
      <c r="L711" s="27"/>
    </row>
    <row r="712" spans="1:12" ht="31.5" x14ac:dyDescent="0.25">
      <c r="A712" s="25"/>
      <c r="B712" s="18" t="s">
        <v>1082</v>
      </c>
      <c r="C712" s="42">
        <v>178000</v>
      </c>
      <c r="D712" s="30"/>
      <c r="E712" s="30"/>
      <c r="F712" s="43" t="s">
        <v>1151</v>
      </c>
      <c r="G712" s="41">
        <v>89000</v>
      </c>
      <c r="H712" s="76"/>
      <c r="I712" s="19">
        <f>G712/C712+D712/C712</f>
        <v>0.5</v>
      </c>
      <c r="J712" s="72"/>
      <c r="K712" s="14" t="s">
        <v>477</v>
      </c>
      <c r="L712" s="27"/>
    </row>
    <row r="713" spans="1:12" ht="47.25" customHeight="1" x14ac:dyDescent="0.25">
      <c r="A713" s="25"/>
      <c r="B713" s="18" t="s">
        <v>1083</v>
      </c>
      <c r="C713" s="42">
        <v>175000</v>
      </c>
      <c r="D713" s="30">
        <v>76000</v>
      </c>
      <c r="E713" s="30">
        <v>99000</v>
      </c>
      <c r="F713" s="43"/>
      <c r="G713" s="41"/>
      <c r="H713" s="76" t="s">
        <v>1043</v>
      </c>
      <c r="I713" s="19">
        <f>G713/C713+D713/C713</f>
        <v>0.43428571428571427</v>
      </c>
      <c r="J713" s="72"/>
      <c r="K713" s="14" t="s">
        <v>477</v>
      </c>
      <c r="L713" s="27"/>
    </row>
    <row r="714" spans="1:12" ht="31.5" x14ac:dyDescent="0.25">
      <c r="A714" s="25"/>
      <c r="B714" s="18" t="s">
        <v>1084</v>
      </c>
      <c r="C714" s="42">
        <v>175000</v>
      </c>
      <c r="D714" s="30">
        <v>76000</v>
      </c>
      <c r="E714" s="30">
        <v>99000</v>
      </c>
      <c r="F714" s="43"/>
      <c r="G714" s="41"/>
      <c r="H714" s="76"/>
      <c r="I714" s="19">
        <f>G714/C714+D714/C714</f>
        <v>0.43428571428571427</v>
      </c>
      <c r="J714" s="72"/>
      <c r="K714" s="14" t="s">
        <v>477</v>
      </c>
      <c r="L714" s="27"/>
    </row>
    <row r="715" spans="1:12" ht="31.5" x14ac:dyDescent="0.25">
      <c r="A715" s="25"/>
      <c r="B715" s="18" t="s">
        <v>1085</v>
      </c>
      <c r="C715" s="42">
        <v>175000</v>
      </c>
      <c r="D715" s="30">
        <v>76000</v>
      </c>
      <c r="E715" s="30">
        <v>99000</v>
      </c>
      <c r="F715" s="43"/>
      <c r="G715" s="41"/>
      <c r="H715" s="76"/>
      <c r="I715" s="19">
        <f>G715/C715+D715/C715</f>
        <v>0.43428571428571427</v>
      </c>
      <c r="J715" s="72"/>
      <c r="K715" s="14" t="s">
        <v>477</v>
      </c>
      <c r="L715" s="27"/>
    </row>
    <row r="716" spans="1:12" ht="63" customHeight="1" x14ac:dyDescent="0.25">
      <c r="A716" s="25"/>
      <c r="B716" s="85" t="s">
        <v>1086</v>
      </c>
      <c r="C716" s="100">
        <v>138000</v>
      </c>
      <c r="D716" s="30"/>
      <c r="E716" s="30"/>
      <c r="F716" s="43" t="s">
        <v>1152</v>
      </c>
      <c r="G716" s="41">
        <v>69000</v>
      </c>
      <c r="H716" s="76" t="s">
        <v>1044</v>
      </c>
      <c r="I716" s="71">
        <f>G716/C716+D716/C716</f>
        <v>0.5</v>
      </c>
      <c r="J716" s="72"/>
      <c r="K716" s="14" t="s">
        <v>477</v>
      </c>
      <c r="L716" s="27"/>
    </row>
    <row r="717" spans="1:12" ht="31.5" x14ac:dyDescent="0.25">
      <c r="A717" s="25"/>
      <c r="B717" s="85"/>
      <c r="C717" s="100"/>
      <c r="D717" s="30"/>
      <c r="E717" s="30"/>
      <c r="F717" s="43" t="s">
        <v>1153</v>
      </c>
      <c r="G717" s="41">
        <v>69000</v>
      </c>
      <c r="H717" s="76"/>
      <c r="I717" s="71"/>
      <c r="J717" s="72"/>
      <c r="K717" s="14" t="s">
        <v>477</v>
      </c>
      <c r="L717" s="27"/>
    </row>
    <row r="718" spans="1:12" ht="31.5" x14ac:dyDescent="0.25">
      <c r="A718" s="25"/>
      <c r="B718" s="85"/>
      <c r="C718" s="100"/>
      <c r="D718" s="30"/>
      <c r="E718" s="30"/>
      <c r="F718" s="43" t="s">
        <v>1154</v>
      </c>
      <c r="G718" s="41">
        <v>69000</v>
      </c>
      <c r="H718" s="76"/>
      <c r="I718" s="71"/>
      <c r="J718" s="72"/>
      <c r="K718" s="14" t="s">
        <v>477</v>
      </c>
      <c r="L718" s="27"/>
    </row>
    <row r="719" spans="1:12" ht="31.5" x14ac:dyDescent="0.25">
      <c r="A719" s="25"/>
      <c r="B719" s="85"/>
      <c r="C719" s="100"/>
      <c r="D719" s="30"/>
      <c r="E719" s="30"/>
      <c r="F719" s="43" t="s">
        <v>1155</v>
      </c>
      <c r="G719" s="41">
        <v>69000</v>
      </c>
      <c r="H719" s="76"/>
      <c r="I719" s="71"/>
      <c r="J719" s="72"/>
      <c r="K719" s="14" t="s">
        <v>477</v>
      </c>
      <c r="L719" s="27"/>
    </row>
    <row r="720" spans="1:12" ht="31.5" x14ac:dyDescent="0.25">
      <c r="A720" s="25"/>
      <c r="B720" s="85"/>
      <c r="C720" s="100"/>
      <c r="D720" s="30"/>
      <c r="E720" s="30"/>
      <c r="F720" s="43" t="s">
        <v>1156</v>
      </c>
      <c r="G720" s="41">
        <v>69000</v>
      </c>
      <c r="H720" s="76"/>
      <c r="I720" s="71"/>
      <c r="J720" s="72"/>
      <c r="K720" s="14" t="s">
        <v>477</v>
      </c>
      <c r="L720" s="27"/>
    </row>
    <row r="721" spans="1:12" ht="31.5" x14ac:dyDescent="0.25">
      <c r="A721" s="25"/>
      <c r="B721" s="85"/>
      <c r="C721" s="100"/>
      <c r="D721" s="30"/>
      <c r="E721" s="30"/>
      <c r="F721" s="43" t="s">
        <v>1157</v>
      </c>
      <c r="G721" s="41">
        <v>69000</v>
      </c>
      <c r="H721" s="76"/>
      <c r="I721" s="71"/>
      <c r="J721" s="72"/>
      <c r="K721" s="14" t="s">
        <v>477</v>
      </c>
      <c r="L721" s="27"/>
    </row>
    <row r="722" spans="1:12" ht="94.5" customHeight="1" x14ac:dyDescent="0.25">
      <c r="A722" s="25"/>
      <c r="B722" s="18" t="s">
        <v>1050</v>
      </c>
      <c r="C722" s="42">
        <v>295000</v>
      </c>
      <c r="D722" s="30">
        <v>147500</v>
      </c>
      <c r="E722" s="30">
        <v>147500</v>
      </c>
      <c r="F722" s="14"/>
      <c r="G722" s="16"/>
      <c r="H722" s="76" t="s">
        <v>1045</v>
      </c>
      <c r="I722" s="19">
        <f>G722/C722+D722/C722</f>
        <v>0.5</v>
      </c>
      <c r="J722" s="92" t="s">
        <v>480</v>
      </c>
      <c r="K722" s="14" t="s">
        <v>477</v>
      </c>
      <c r="L722" s="27"/>
    </row>
    <row r="723" spans="1:12" ht="31.5" x14ac:dyDescent="0.25">
      <c r="A723" s="25"/>
      <c r="B723" s="18" t="s">
        <v>1051</v>
      </c>
      <c r="C723" s="42">
        <v>330000</v>
      </c>
      <c r="D723" s="30">
        <v>165000</v>
      </c>
      <c r="E723" s="30">
        <v>165000</v>
      </c>
      <c r="F723" s="14"/>
      <c r="G723" s="16"/>
      <c r="H723" s="76"/>
      <c r="I723" s="19">
        <f>G723/C723+D723/C723</f>
        <v>0.5</v>
      </c>
      <c r="J723" s="93"/>
      <c r="K723" s="14" t="s">
        <v>477</v>
      </c>
      <c r="L723" s="27"/>
    </row>
    <row r="724" spans="1:12" x14ac:dyDescent="0.25">
      <c r="A724" s="25"/>
      <c r="B724" s="18" t="s">
        <v>1052</v>
      </c>
      <c r="C724" s="42">
        <v>410000</v>
      </c>
      <c r="D724" s="30">
        <v>205000</v>
      </c>
      <c r="E724" s="30">
        <v>205000</v>
      </c>
      <c r="F724" s="14"/>
      <c r="G724" s="16"/>
      <c r="H724" s="76"/>
      <c r="I724" s="19">
        <f>G724/C724+D724/C724</f>
        <v>0.5</v>
      </c>
      <c r="J724" s="93"/>
      <c r="K724" s="14" t="s">
        <v>477</v>
      </c>
      <c r="L724" s="27"/>
    </row>
    <row r="725" spans="1:12" x14ac:dyDescent="0.25">
      <c r="A725" s="25"/>
      <c r="B725" s="18" t="s">
        <v>1087</v>
      </c>
      <c r="C725" s="42">
        <v>375000</v>
      </c>
      <c r="D725" s="30">
        <v>187500</v>
      </c>
      <c r="E725" s="30">
        <v>187500</v>
      </c>
      <c r="F725" s="14"/>
      <c r="G725" s="16"/>
      <c r="H725" s="76"/>
      <c r="I725" s="19">
        <f>G725/C725+D725/C725</f>
        <v>0.5</v>
      </c>
      <c r="J725" s="93"/>
      <c r="K725" s="14" t="s">
        <v>477</v>
      </c>
      <c r="L725" s="27"/>
    </row>
    <row r="726" spans="1:12" ht="31.5" x14ac:dyDescent="0.25">
      <c r="A726" s="25"/>
      <c r="B726" s="18" t="s">
        <v>1058</v>
      </c>
      <c r="C726" s="42">
        <v>395000</v>
      </c>
      <c r="D726" s="30">
        <v>197500</v>
      </c>
      <c r="E726" s="30">
        <v>197500</v>
      </c>
      <c r="F726" s="14"/>
      <c r="G726" s="16"/>
      <c r="H726" s="76"/>
      <c r="I726" s="19">
        <f>G726/C726+D726/C726</f>
        <v>0.5</v>
      </c>
      <c r="J726" s="93"/>
      <c r="K726" s="14" t="s">
        <v>477</v>
      </c>
      <c r="L726" s="27"/>
    </row>
    <row r="727" spans="1:12" ht="31.5" x14ac:dyDescent="0.25">
      <c r="A727" s="25"/>
      <c r="B727" s="18" t="s">
        <v>1057</v>
      </c>
      <c r="C727" s="42">
        <v>520000</v>
      </c>
      <c r="D727" s="30">
        <v>260000</v>
      </c>
      <c r="E727" s="30">
        <v>260000</v>
      </c>
      <c r="F727" s="14"/>
      <c r="G727" s="16"/>
      <c r="H727" s="76"/>
      <c r="I727" s="19">
        <f>G727/C727+D727/C727</f>
        <v>0.5</v>
      </c>
      <c r="J727" s="93"/>
      <c r="K727" s="14" t="s">
        <v>477</v>
      </c>
      <c r="L727" s="27"/>
    </row>
    <row r="728" spans="1:12" ht="31.5" x14ac:dyDescent="0.25">
      <c r="A728" s="25"/>
      <c r="B728" s="18" t="s">
        <v>1088</v>
      </c>
      <c r="C728" s="42">
        <v>480000</v>
      </c>
      <c r="D728" s="30">
        <v>240000</v>
      </c>
      <c r="E728" s="30">
        <v>240000</v>
      </c>
      <c r="F728" s="14"/>
      <c r="G728" s="16"/>
      <c r="H728" s="76"/>
      <c r="I728" s="19">
        <f>G728/C728+D728/C728</f>
        <v>0.5</v>
      </c>
      <c r="J728" s="93"/>
      <c r="K728" s="14" t="s">
        <v>477</v>
      </c>
      <c r="L728" s="27"/>
    </row>
    <row r="729" spans="1:12" ht="31.5" x14ac:dyDescent="0.25">
      <c r="A729" s="25"/>
      <c r="B729" s="18" t="s">
        <v>1077</v>
      </c>
      <c r="C729" s="42">
        <v>450000</v>
      </c>
      <c r="D729" s="30">
        <v>225000</v>
      </c>
      <c r="E729" s="30">
        <v>225000</v>
      </c>
      <c r="F729" s="14"/>
      <c r="G729" s="16"/>
      <c r="H729" s="76"/>
      <c r="I729" s="19">
        <f>G729/C729+D729/C729</f>
        <v>0.5</v>
      </c>
      <c r="J729" s="93"/>
      <c r="K729" s="14" t="s">
        <v>477</v>
      </c>
      <c r="L729" s="27"/>
    </row>
    <row r="730" spans="1:12" ht="31.5" x14ac:dyDescent="0.25">
      <c r="A730" s="25"/>
      <c r="B730" s="18" t="s">
        <v>1089</v>
      </c>
      <c r="C730" s="42">
        <v>490000</v>
      </c>
      <c r="D730" s="30">
        <v>245000</v>
      </c>
      <c r="E730" s="30">
        <v>245000</v>
      </c>
      <c r="F730" s="14"/>
      <c r="G730" s="16"/>
      <c r="H730" s="76"/>
      <c r="I730" s="19">
        <f>G730/C730+D730/C730</f>
        <v>0.5</v>
      </c>
      <c r="J730" s="93"/>
      <c r="K730" s="14" t="s">
        <v>477</v>
      </c>
      <c r="L730" s="27"/>
    </row>
    <row r="731" spans="1:12" ht="31.5" x14ac:dyDescent="0.25">
      <c r="A731" s="25"/>
      <c r="B731" s="18" t="s">
        <v>1090</v>
      </c>
      <c r="C731" s="42">
        <v>330000</v>
      </c>
      <c r="D731" s="30">
        <v>165000</v>
      </c>
      <c r="E731" s="30">
        <v>165000</v>
      </c>
      <c r="F731" s="14"/>
      <c r="G731" s="16"/>
      <c r="H731" s="76"/>
      <c r="I731" s="19">
        <f>G731/C731+D731/C731</f>
        <v>0.5</v>
      </c>
      <c r="J731" s="93"/>
      <c r="K731" s="14" t="s">
        <v>477</v>
      </c>
      <c r="L731" s="27"/>
    </row>
    <row r="732" spans="1:12" ht="31.5" x14ac:dyDescent="0.25">
      <c r="A732" s="25"/>
      <c r="B732" s="18" t="s">
        <v>1091</v>
      </c>
      <c r="C732" s="42">
        <v>480000</v>
      </c>
      <c r="D732" s="30">
        <v>240000</v>
      </c>
      <c r="E732" s="30">
        <v>240000</v>
      </c>
      <c r="F732" s="14"/>
      <c r="G732" s="16"/>
      <c r="H732" s="76"/>
      <c r="I732" s="19">
        <f>G732/C732+D732/C732</f>
        <v>0.5</v>
      </c>
      <c r="J732" s="93"/>
      <c r="K732" s="14" t="s">
        <v>477</v>
      </c>
      <c r="L732" s="27"/>
    </row>
    <row r="733" spans="1:12" ht="31.5" x14ac:dyDescent="0.25">
      <c r="A733" s="25"/>
      <c r="B733" s="18" t="s">
        <v>1092</v>
      </c>
      <c r="C733" s="42">
        <v>520000</v>
      </c>
      <c r="D733" s="30">
        <v>260000</v>
      </c>
      <c r="E733" s="30">
        <v>260000</v>
      </c>
      <c r="F733" s="14"/>
      <c r="G733" s="16"/>
      <c r="H733" s="76"/>
      <c r="I733" s="19">
        <f>G733/C733+D733/C733</f>
        <v>0.5</v>
      </c>
      <c r="J733" s="93"/>
      <c r="K733" s="14" t="s">
        <v>477</v>
      </c>
      <c r="L733" s="27"/>
    </row>
    <row r="734" spans="1:12" ht="31.5" x14ac:dyDescent="0.25">
      <c r="A734" s="25"/>
      <c r="B734" s="18" t="s">
        <v>1093</v>
      </c>
      <c r="C734" s="42">
        <v>330000</v>
      </c>
      <c r="D734" s="30">
        <v>165000</v>
      </c>
      <c r="E734" s="30">
        <v>165000</v>
      </c>
      <c r="F734" s="14"/>
      <c r="G734" s="16"/>
      <c r="H734" s="76"/>
      <c r="I734" s="19">
        <f>G734/C734+D734/C734</f>
        <v>0.5</v>
      </c>
      <c r="J734" s="93"/>
      <c r="K734" s="14" t="s">
        <v>477</v>
      </c>
      <c r="L734" s="27"/>
    </row>
    <row r="735" spans="1:12" ht="31.5" x14ac:dyDescent="0.25">
      <c r="A735" s="25"/>
      <c r="B735" s="18" t="s">
        <v>1094</v>
      </c>
      <c r="C735" s="42">
        <v>380000</v>
      </c>
      <c r="D735" s="30">
        <v>190000</v>
      </c>
      <c r="E735" s="30">
        <v>190000</v>
      </c>
      <c r="F735" s="14"/>
      <c r="G735" s="16"/>
      <c r="H735" s="76"/>
      <c r="I735" s="19">
        <f>G735/C735+D735/C735</f>
        <v>0.5</v>
      </c>
      <c r="J735" s="93"/>
      <c r="K735" s="14" t="s">
        <v>477</v>
      </c>
      <c r="L735" s="27"/>
    </row>
    <row r="736" spans="1:12" ht="31.5" x14ac:dyDescent="0.25">
      <c r="A736" s="25"/>
      <c r="B736" s="18" t="s">
        <v>1071</v>
      </c>
      <c r="C736" s="42">
        <v>640000</v>
      </c>
      <c r="D736" s="30">
        <v>320000</v>
      </c>
      <c r="E736" s="30">
        <v>320000</v>
      </c>
      <c r="F736" s="14"/>
      <c r="G736" s="16"/>
      <c r="H736" s="76"/>
      <c r="I736" s="19">
        <f>G736/C736+D736/C736</f>
        <v>0.5</v>
      </c>
      <c r="J736" s="93"/>
      <c r="K736" s="14" t="s">
        <v>477</v>
      </c>
      <c r="L736" s="27"/>
    </row>
    <row r="737" spans="1:12" ht="31.5" x14ac:dyDescent="0.25">
      <c r="A737" s="25"/>
      <c r="B737" s="18" t="s">
        <v>1072</v>
      </c>
      <c r="C737" s="42">
        <v>750000</v>
      </c>
      <c r="D737" s="30">
        <v>375000</v>
      </c>
      <c r="E737" s="30">
        <v>375000</v>
      </c>
      <c r="F737" s="14"/>
      <c r="G737" s="16"/>
      <c r="H737" s="76"/>
      <c r="I737" s="19">
        <f>G737/C737+D737/C737</f>
        <v>0.5</v>
      </c>
      <c r="J737" s="93"/>
      <c r="K737" s="14" t="s">
        <v>477</v>
      </c>
      <c r="L737" s="27"/>
    </row>
    <row r="738" spans="1:12" ht="31.5" x14ac:dyDescent="0.25">
      <c r="A738" s="25"/>
      <c r="B738" s="18" t="s">
        <v>1073</v>
      </c>
      <c r="C738" s="42">
        <v>712000</v>
      </c>
      <c r="D738" s="30">
        <v>356000</v>
      </c>
      <c r="E738" s="30">
        <v>356000</v>
      </c>
      <c r="F738" s="14"/>
      <c r="G738" s="16"/>
      <c r="H738" s="76"/>
      <c r="I738" s="19">
        <f>G738/C738+D738/C738</f>
        <v>0.5</v>
      </c>
      <c r="J738" s="93"/>
      <c r="K738" s="14" t="s">
        <v>477</v>
      </c>
      <c r="L738" s="27"/>
    </row>
    <row r="739" spans="1:12" x14ac:dyDescent="0.25">
      <c r="A739" s="25"/>
      <c r="B739" s="18" t="s">
        <v>1095</v>
      </c>
      <c r="C739" s="42">
        <v>648000</v>
      </c>
      <c r="D739" s="30">
        <v>324000</v>
      </c>
      <c r="E739" s="30">
        <v>324000</v>
      </c>
      <c r="F739" s="14"/>
      <c r="G739" s="16"/>
      <c r="H739" s="76"/>
      <c r="I739" s="19">
        <f>G739/C739+D739/C739</f>
        <v>0.5</v>
      </c>
      <c r="J739" s="93"/>
      <c r="K739" s="14" t="s">
        <v>477</v>
      </c>
      <c r="L739" s="27"/>
    </row>
    <row r="740" spans="1:12" ht="31.5" x14ac:dyDescent="0.25">
      <c r="A740" s="25"/>
      <c r="B740" s="18" t="s">
        <v>1076</v>
      </c>
      <c r="C740" s="42">
        <v>510000</v>
      </c>
      <c r="D740" s="30">
        <v>255000</v>
      </c>
      <c r="E740" s="30">
        <v>255000</v>
      </c>
      <c r="F740" s="14"/>
      <c r="G740" s="16"/>
      <c r="H740" s="76"/>
      <c r="I740" s="19">
        <f>G740/C740+D740/C740</f>
        <v>0.5</v>
      </c>
      <c r="J740" s="93"/>
      <c r="K740" s="14" t="s">
        <v>477</v>
      </c>
      <c r="L740" s="27"/>
    </row>
    <row r="741" spans="1:12" ht="31.5" customHeight="1" x14ac:dyDescent="0.25">
      <c r="A741" s="25"/>
      <c r="B741" s="18" t="s">
        <v>1096</v>
      </c>
      <c r="C741" s="42">
        <v>295000</v>
      </c>
      <c r="D741" s="30">
        <v>147500</v>
      </c>
      <c r="E741" s="30">
        <v>147500</v>
      </c>
      <c r="F741" s="14"/>
      <c r="G741" s="16"/>
      <c r="H741" s="76"/>
      <c r="I741" s="19">
        <f>G741/C741+D741/C741</f>
        <v>0.5</v>
      </c>
      <c r="J741" s="93"/>
      <c r="K741" s="14" t="s">
        <v>477</v>
      </c>
      <c r="L741" s="27"/>
    </row>
    <row r="742" spans="1:12" ht="31.5" x14ac:dyDescent="0.25">
      <c r="A742" s="25"/>
      <c r="B742" s="18" t="s">
        <v>1063</v>
      </c>
      <c r="C742" s="42">
        <v>285000</v>
      </c>
      <c r="D742" s="30">
        <v>142500</v>
      </c>
      <c r="E742" s="30">
        <v>142500</v>
      </c>
      <c r="F742" s="14"/>
      <c r="G742" s="16"/>
      <c r="H742" s="76"/>
      <c r="I742" s="19">
        <f>G742/C742+D742/C742</f>
        <v>0.5</v>
      </c>
      <c r="J742" s="93"/>
      <c r="K742" s="14" t="s">
        <v>477</v>
      </c>
      <c r="L742" s="27"/>
    </row>
    <row r="743" spans="1:12" ht="31.5" x14ac:dyDescent="0.25">
      <c r="A743" s="25"/>
      <c r="B743" s="18" t="s">
        <v>1054</v>
      </c>
      <c r="C743" s="42">
        <v>352000</v>
      </c>
      <c r="D743" s="30">
        <v>176000</v>
      </c>
      <c r="E743" s="30">
        <v>176000</v>
      </c>
      <c r="F743" s="14"/>
      <c r="G743" s="16"/>
      <c r="H743" s="76"/>
      <c r="I743" s="19">
        <f>G743/C743+D743/C743</f>
        <v>0.5</v>
      </c>
      <c r="J743" s="93"/>
      <c r="K743" s="14" t="s">
        <v>477</v>
      </c>
      <c r="L743" s="27"/>
    </row>
    <row r="744" spans="1:12" ht="31.5" x14ac:dyDescent="0.25">
      <c r="A744" s="25"/>
      <c r="B744" s="18" t="s">
        <v>1059</v>
      </c>
      <c r="C744" s="42">
        <v>295000</v>
      </c>
      <c r="D744" s="30">
        <v>147500</v>
      </c>
      <c r="E744" s="30">
        <v>147500</v>
      </c>
      <c r="F744" s="14"/>
      <c r="G744" s="16"/>
      <c r="H744" s="76"/>
      <c r="I744" s="19">
        <f>G744/C744+D744/C744</f>
        <v>0.5</v>
      </c>
      <c r="J744" s="93"/>
      <c r="K744" s="14" t="s">
        <v>477</v>
      </c>
      <c r="L744" s="27"/>
    </row>
    <row r="745" spans="1:12" x14ac:dyDescent="0.25">
      <c r="A745" s="25"/>
      <c r="B745" s="18" t="s">
        <v>1097</v>
      </c>
      <c r="C745" s="42">
        <v>275000</v>
      </c>
      <c r="D745" s="30">
        <v>137500</v>
      </c>
      <c r="E745" s="30">
        <v>137500</v>
      </c>
      <c r="F745" s="14"/>
      <c r="G745" s="16"/>
      <c r="H745" s="76"/>
      <c r="I745" s="19">
        <f>G745/C745+D745/C745</f>
        <v>0.5</v>
      </c>
      <c r="J745" s="93"/>
      <c r="K745" s="14" t="s">
        <v>477</v>
      </c>
      <c r="L745" s="27"/>
    </row>
    <row r="746" spans="1:12" x14ac:dyDescent="0.25">
      <c r="A746" s="25"/>
      <c r="B746" s="18" t="s">
        <v>1098</v>
      </c>
      <c r="C746" s="42">
        <v>155000</v>
      </c>
      <c r="D746" s="30">
        <v>77500</v>
      </c>
      <c r="E746" s="30">
        <v>77500</v>
      </c>
      <c r="F746" s="14"/>
      <c r="G746" s="16"/>
      <c r="H746" s="76"/>
      <c r="I746" s="19">
        <f>G746/C746+D746/C746</f>
        <v>0.5</v>
      </c>
      <c r="J746" s="93"/>
      <c r="K746" s="14" t="s">
        <v>477</v>
      </c>
      <c r="L746" s="27"/>
    </row>
    <row r="747" spans="1:12" x14ac:dyDescent="0.25">
      <c r="A747" s="25"/>
      <c r="B747" s="18" t="s">
        <v>1099</v>
      </c>
      <c r="C747" s="42">
        <v>290000</v>
      </c>
      <c r="D747" s="30">
        <v>145000</v>
      </c>
      <c r="E747" s="30">
        <v>145000</v>
      </c>
      <c r="F747" s="14"/>
      <c r="G747" s="16"/>
      <c r="H747" s="76"/>
      <c r="I747" s="19">
        <f>G747/C747+D747/C747</f>
        <v>0.5</v>
      </c>
      <c r="J747" s="93"/>
      <c r="K747" s="14" t="s">
        <v>477</v>
      </c>
      <c r="L747" s="27"/>
    </row>
    <row r="748" spans="1:12" x14ac:dyDescent="0.25">
      <c r="A748" s="25"/>
      <c r="B748" s="18" t="s">
        <v>1100</v>
      </c>
      <c r="C748" s="42">
        <v>385000</v>
      </c>
      <c r="D748" s="30">
        <v>192500</v>
      </c>
      <c r="E748" s="30">
        <v>192500</v>
      </c>
      <c r="F748" s="14"/>
      <c r="G748" s="16"/>
      <c r="H748" s="76"/>
      <c r="I748" s="19">
        <f>G748/C748+D748/C748</f>
        <v>0.5</v>
      </c>
      <c r="J748" s="93"/>
      <c r="K748" s="14" t="s">
        <v>477</v>
      </c>
      <c r="L748" s="27"/>
    </row>
    <row r="749" spans="1:12" x14ac:dyDescent="0.25">
      <c r="A749" s="25"/>
      <c r="B749" s="18" t="s">
        <v>1101</v>
      </c>
      <c r="C749" s="42">
        <v>185000</v>
      </c>
      <c r="D749" s="30">
        <v>92500</v>
      </c>
      <c r="E749" s="30">
        <v>92500</v>
      </c>
      <c r="F749" s="14"/>
      <c r="G749" s="16"/>
      <c r="H749" s="76"/>
      <c r="I749" s="19">
        <f>G749/C749+D749/C749</f>
        <v>0.5</v>
      </c>
      <c r="J749" s="93"/>
      <c r="K749" s="14" t="s">
        <v>477</v>
      </c>
      <c r="L749" s="27"/>
    </row>
    <row r="750" spans="1:12" x14ac:dyDescent="0.25">
      <c r="A750" s="25"/>
      <c r="B750" s="18" t="s">
        <v>1102</v>
      </c>
      <c r="C750" s="42">
        <v>259000</v>
      </c>
      <c r="D750" s="30">
        <v>129500</v>
      </c>
      <c r="E750" s="30">
        <v>129500</v>
      </c>
      <c r="F750" s="14"/>
      <c r="G750" s="16"/>
      <c r="H750" s="76"/>
      <c r="I750" s="19">
        <f>G750/C750+D750/C750</f>
        <v>0.5</v>
      </c>
      <c r="J750" s="93"/>
      <c r="K750" s="14" t="s">
        <v>477</v>
      </c>
      <c r="L750" s="27"/>
    </row>
    <row r="751" spans="1:12" x14ac:dyDescent="0.25">
      <c r="A751" s="25"/>
      <c r="B751" s="18" t="s">
        <v>1103</v>
      </c>
      <c r="C751" s="42">
        <v>215000</v>
      </c>
      <c r="D751" s="30">
        <v>107500</v>
      </c>
      <c r="E751" s="30">
        <v>107500</v>
      </c>
      <c r="F751" s="14"/>
      <c r="G751" s="16"/>
      <c r="H751" s="76"/>
      <c r="I751" s="19">
        <f>G751/C751+D751/C751</f>
        <v>0.5</v>
      </c>
      <c r="J751" s="93"/>
      <c r="K751" s="14" t="s">
        <v>477</v>
      </c>
      <c r="L751" s="27"/>
    </row>
    <row r="752" spans="1:12" ht="31.5" x14ac:dyDescent="0.25">
      <c r="A752" s="25"/>
      <c r="B752" s="18" t="s">
        <v>1104</v>
      </c>
      <c r="C752" s="42">
        <v>295000</v>
      </c>
      <c r="D752" s="30">
        <v>147500</v>
      </c>
      <c r="E752" s="30">
        <v>147500</v>
      </c>
      <c r="F752" s="14"/>
      <c r="G752" s="16"/>
      <c r="H752" s="76"/>
      <c r="I752" s="19">
        <f>G752/C752+D752/C752</f>
        <v>0.5</v>
      </c>
      <c r="J752" s="93"/>
      <c r="K752" s="14" t="s">
        <v>477</v>
      </c>
      <c r="L752" s="27"/>
    </row>
    <row r="753" spans="1:12" ht="31.5" x14ac:dyDescent="0.25">
      <c r="A753" s="25"/>
      <c r="B753" s="18" t="s">
        <v>1105</v>
      </c>
      <c r="C753" s="42">
        <v>295000</v>
      </c>
      <c r="D753" s="30">
        <v>147500</v>
      </c>
      <c r="E753" s="30">
        <v>147500</v>
      </c>
      <c r="F753" s="14"/>
      <c r="G753" s="16"/>
      <c r="H753" s="76"/>
      <c r="I753" s="19">
        <f>G753/C753+D753/C753</f>
        <v>0.5</v>
      </c>
      <c r="J753" s="93"/>
      <c r="K753" s="14" t="s">
        <v>477</v>
      </c>
      <c r="L753" s="27"/>
    </row>
    <row r="754" spans="1:12" x14ac:dyDescent="0.25">
      <c r="A754" s="25"/>
      <c r="B754" s="18" t="s">
        <v>1106</v>
      </c>
      <c r="C754" s="42">
        <v>295000</v>
      </c>
      <c r="D754" s="30">
        <v>147500</v>
      </c>
      <c r="E754" s="30">
        <v>147500</v>
      </c>
      <c r="F754" s="14"/>
      <c r="G754" s="16"/>
      <c r="H754" s="76"/>
      <c r="I754" s="19">
        <f>G754/C754+D754/C754</f>
        <v>0.5</v>
      </c>
      <c r="J754" s="93"/>
      <c r="K754" s="14" t="s">
        <v>477</v>
      </c>
      <c r="L754" s="27"/>
    </row>
    <row r="755" spans="1:12" x14ac:dyDescent="0.25">
      <c r="A755" s="25"/>
      <c r="B755" s="18" t="s">
        <v>1107</v>
      </c>
      <c r="C755" s="42">
        <v>295000</v>
      </c>
      <c r="D755" s="30">
        <v>147500</v>
      </c>
      <c r="E755" s="30">
        <v>147500</v>
      </c>
      <c r="F755" s="14"/>
      <c r="G755" s="16"/>
      <c r="H755" s="76"/>
      <c r="I755" s="19">
        <f>G755/C755+D755/C755</f>
        <v>0.5</v>
      </c>
      <c r="J755" s="93"/>
      <c r="K755" s="14" t="s">
        <v>477</v>
      </c>
      <c r="L755" s="27"/>
    </row>
    <row r="756" spans="1:12" x14ac:dyDescent="0.25">
      <c r="A756" s="25"/>
      <c r="B756" s="18" t="s">
        <v>1065</v>
      </c>
      <c r="C756" s="42">
        <v>298000</v>
      </c>
      <c r="D756" s="30">
        <v>149000</v>
      </c>
      <c r="E756" s="30">
        <v>149000</v>
      </c>
      <c r="F756" s="14"/>
      <c r="G756" s="16"/>
      <c r="H756" s="76"/>
      <c r="I756" s="19">
        <f>G756/C756+D756/C756</f>
        <v>0.5</v>
      </c>
      <c r="J756" s="93"/>
      <c r="K756" s="14" t="s">
        <v>477</v>
      </c>
      <c r="L756" s="27"/>
    </row>
    <row r="757" spans="1:12" ht="31.5" x14ac:dyDescent="0.25">
      <c r="A757" s="25"/>
      <c r="B757" s="18" t="s">
        <v>1108</v>
      </c>
      <c r="C757" s="42">
        <v>195000</v>
      </c>
      <c r="D757" s="30">
        <v>97500</v>
      </c>
      <c r="E757" s="30">
        <v>97500</v>
      </c>
      <c r="F757" s="14"/>
      <c r="G757" s="16"/>
      <c r="H757" s="76"/>
      <c r="I757" s="19">
        <f>G757/C757+D757/C757</f>
        <v>0.5</v>
      </c>
      <c r="J757" s="93"/>
      <c r="K757" s="14" t="s">
        <v>477</v>
      </c>
      <c r="L757" s="27"/>
    </row>
    <row r="758" spans="1:12" ht="31.5" x14ac:dyDescent="0.25">
      <c r="A758" s="25"/>
      <c r="B758" s="18" t="s">
        <v>1084</v>
      </c>
      <c r="C758" s="42">
        <v>175000</v>
      </c>
      <c r="D758" s="30">
        <v>87500</v>
      </c>
      <c r="E758" s="30">
        <v>87500</v>
      </c>
      <c r="F758" s="14"/>
      <c r="G758" s="16"/>
      <c r="H758" s="76"/>
      <c r="I758" s="19">
        <f>G758/C758+D758/C758</f>
        <v>0.5</v>
      </c>
      <c r="J758" s="93"/>
      <c r="K758" s="14" t="s">
        <v>477</v>
      </c>
      <c r="L758" s="27"/>
    </row>
    <row r="759" spans="1:12" x14ac:dyDescent="0.25">
      <c r="A759" s="25"/>
      <c r="B759" s="18" t="s">
        <v>1109</v>
      </c>
      <c r="C759" s="42">
        <v>295000</v>
      </c>
      <c r="D759" s="30">
        <v>147500</v>
      </c>
      <c r="E759" s="30">
        <v>147500</v>
      </c>
      <c r="F759" s="14"/>
      <c r="G759" s="16"/>
      <c r="H759" s="76"/>
      <c r="I759" s="19">
        <f>G759/C759+D759/C759</f>
        <v>0.5</v>
      </c>
      <c r="J759" s="93"/>
      <c r="K759" s="14" t="s">
        <v>477</v>
      </c>
      <c r="L759" s="27"/>
    </row>
    <row r="760" spans="1:12" ht="31.5" x14ac:dyDescent="0.25">
      <c r="A760" s="25"/>
      <c r="B760" s="18" t="s">
        <v>1110</v>
      </c>
      <c r="C760" s="42">
        <v>295000</v>
      </c>
      <c r="D760" s="30">
        <v>147500</v>
      </c>
      <c r="E760" s="30">
        <v>147500</v>
      </c>
      <c r="F760" s="14"/>
      <c r="G760" s="16"/>
      <c r="H760" s="76"/>
      <c r="I760" s="19">
        <f>G760/C760+D760/C760</f>
        <v>0.5</v>
      </c>
      <c r="J760" s="93"/>
      <c r="K760" s="14" t="s">
        <v>477</v>
      </c>
      <c r="L760" s="27"/>
    </row>
    <row r="761" spans="1:12" ht="31.5" x14ac:dyDescent="0.25">
      <c r="A761" s="25"/>
      <c r="B761" s="18" t="s">
        <v>1111</v>
      </c>
      <c r="C761" s="42">
        <v>315000</v>
      </c>
      <c r="D761" s="30">
        <v>157500</v>
      </c>
      <c r="E761" s="30">
        <v>157500</v>
      </c>
      <c r="F761" s="14"/>
      <c r="G761" s="16"/>
      <c r="H761" s="76"/>
      <c r="I761" s="19">
        <f>G761/C761+D761/C761</f>
        <v>0.5</v>
      </c>
      <c r="J761" s="93"/>
      <c r="K761" s="14" t="s">
        <v>477</v>
      </c>
      <c r="L761" s="27"/>
    </row>
    <row r="762" spans="1:12" ht="31.5" x14ac:dyDescent="0.25">
      <c r="A762" s="25"/>
      <c r="B762" s="18" t="s">
        <v>1112</v>
      </c>
      <c r="C762" s="42">
        <v>295000</v>
      </c>
      <c r="D762" s="30">
        <v>147500</v>
      </c>
      <c r="E762" s="30">
        <v>147500</v>
      </c>
      <c r="F762" s="14"/>
      <c r="G762" s="16"/>
      <c r="H762" s="76"/>
      <c r="I762" s="19">
        <f>G762/C762+D762/C762</f>
        <v>0.5</v>
      </c>
      <c r="J762" s="93"/>
      <c r="K762" s="14" t="s">
        <v>477</v>
      </c>
      <c r="L762" s="27"/>
    </row>
    <row r="763" spans="1:12" ht="31.5" x14ac:dyDescent="0.25">
      <c r="A763" s="25"/>
      <c r="B763" s="18" t="s">
        <v>1113</v>
      </c>
      <c r="C763" s="42">
        <v>59000</v>
      </c>
      <c r="D763" s="30">
        <v>29500</v>
      </c>
      <c r="E763" s="30">
        <v>29500</v>
      </c>
      <c r="F763" s="14"/>
      <c r="G763" s="16"/>
      <c r="H763" s="76"/>
      <c r="I763" s="19">
        <f>G763/C763+D763/C763</f>
        <v>0.5</v>
      </c>
      <c r="J763" s="93"/>
      <c r="K763" s="14" t="s">
        <v>477</v>
      </c>
      <c r="L763" s="27"/>
    </row>
    <row r="764" spans="1:12" x14ac:dyDescent="0.25">
      <c r="A764" s="25"/>
      <c r="B764" s="18" t="s">
        <v>1064</v>
      </c>
      <c r="C764" s="42">
        <v>285000</v>
      </c>
      <c r="D764" s="30">
        <v>142500</v>
      </c>
      <c r="E764" s="30">
        <v>142500</v>
      </c>
      <c r="F764" s="14"/>
      <c r="G764" s="16"/>
      <c r="H764" s="76"/>
      <c r="I764" s="19">
        <f>G764/C764+D764/C764</f>
        <v>0.5</v>
      </c>
      <c r="J764" s="93"/>
      <c r="K764" s="14" t="s">
        <v>477</v>
      </c>
      <c r="L764" s="27"/>
    </row>
    <row r="765" spans="1:12" ht="31.5" x14ac:dyDescent="0.25">
      <c r="A765" s="25"/>
      <c r="B765" s="18" t="s">
        <v>1056</v>
      </c>
      <c r="C765" s="42">
        <v>260000</v>
      </c>
      <c r="D765" s="30">
        <v>130000</v>
      </c>
      <c r="E765" s="30">
        <v>130000</v>
      </c>
      <c r="F765" s="14"/>
      <c r="G765" s="16"/>
      <c r="H765" s="76"/>
      <c r="I765" s="19">
        <f>G765/C765+D765/C765</f>
        <v>0.5</v>
      </c>
      <c r="J765" s="93"/>
      <c r="K765" s="14" t="s">
        <v>477</v>
      </c>
      <c r="L765" s="27"/>
    </row>
    <row r="766" spans="1:12" ht="31.5" x14ac:dyDescent="0.25">
      <c r="A766" s="25"/>
      <c r="B766" s="18" t="s">
        <v>1114</v>
      </c>
      <c r="C766" s="42">
        <v>295000</v>
      </c>
      <c r="D766" s="30">
        <v>147500</v>
      </c>
      <c r="E766" s="30">
        <v>147500</v>
      </c>
      <c r="F766" s="14"/>
      <c r="G766" s="16"/>
      <c r="H766" s="76"/>
      <c r="I766" s="19">
        <f>G766/C766+D766/C766</f>
        <v>0.5</v>
      </c>
      <c r="J766" s="93"/>
      <c r="K766" s="14" t="s">
        <v>477</v>
      </c>
      <c r="L766" s="27"/>
    </row>
    <row r="767" spans="1:12" x14ac:dyDescent="0.25">
      <c r="A767" s="25"/>
      <c r="B767" s="18" t="s">
        <v>1115</v>
      </c>
      <c r="C767" s="42">
        <v>395000</v>
      </c>
      <c r="D767" s="30">
        <v>197500</v>
      </c>
      <c r="E767" s="30">
        <v>197500</v>
      </c>
      <c r="F767" s="14"/>
      <c r="G767" s="16"/>
      <c r="H767" s="76"/>
      <c r="I767" s="19">
        <f>G767/C767+D767/C767</f>
        <v>0.5</v>
      </c>
      <c r="J767" s="93"/>
      <c r="K767" s="14" t="s">
        <v>477</v>
      </c>
      <c r="L767" s="27"/>
    </row>
    <row r="768" spans="1:12" x14ac:dyDescent="0.25">
      <c r="A768" s="25"/>
      <c r="B768" s="18" t="s">
        <v>1116</v>
      </c>
      <c r="C768" s="42">
        <v>295000</v>
      </c>
      <c r="D768" s="30">
        <v>147500</v>
      </c>
      <c r="E768" s="30">
        <v>147500</v>
      </c>
      <c r="F768" s="14"/>
      <c r="G768" s="16"/>
      <c r="H768" s="76"/>
      <c r="I768" s="19">
        <f>G768/C768+D768/C768</f>
        <v>0.5</v>
      </c>
      <c r="J768" s="93"/>
      <c r="K768" s="14" t="s">
        <v>477</v>
      </c>
      <c r="L768" s="27"/>
    </row>
    <row r="769" spans="1:12" ht="31.5" x14ac:dyDescent="0.25">
      <c r="A769" s="25"/>
      <c r="B769" s="18" t="s">
        <v>1117</v>
      </c>
      <c r="C769" s="42">
        <v>295000</v>
      </c>
      <c r="D769" s="30">
        <v>147500</v>
      </c>
      <c r="E769" s="30">
        <v>147500</v>
      </c>
      <c r="F769" s="14"/>
      <c r="G769" s="16"/>
      <c r="H769" s="76"/>
      <c r="I769" s="19">
        <f>G769/C769+D769/C769</f>
        <v>0.5</v>
      </c>
      <c r="J769" s="93"/>
      <c r="K769" s="14" t="s">
        <v>477</v>
      </c>
      <c r="L769" s="27"/>
    </row>
    <row r="770" spans="1:12" x14ac:dyDescent="0.25">
      <c r="A770" s="25"/>
      <c r="B770" s="18" t="s">
        <v>1118</v>
      </c>
      <c r="C770" s="42">
        <v>295000</v>
      </c>
      <c r="D770" s="30">
        <v>147500</v>
      </c>
      <c r="E770" s="30">
        <v>147500</v>
      </c>
      <c r="F770" s="14"/>
      <c r="G770" s="16"/>
      <c r="H770" s="76"/>
      <c r="I770" s="19">
        <f>G770/C770+D770/C770</f>
        <v>0.5</v>
      </c>
      <c r="J770" s="93"/>
      <c r="K770" s="14" t="s">
        <v>477</v>
      </c>
      <c r="L770" s="27"/>
    </row>
    <row r="771" spans="1:12" ht="31.5" x14ac:dyDescent="0.25">
      <c r="A771" s="25"/>
      <c r="B771" s="18" t="s">
        <v>1085</v>
      </c>
      <c r="C771" s="42">
        <v>175000</v>
      </c>
      <c r="D771" s="30">
        <v>87500</v>
      </c>
      <c r="E771" s="30">
        <v>87500</v>
      </c>
      <c r="F771" s="14"/>
      <c r="G771" s="16"/>
      <c r="H771" s="76"/>
      <c r="I771" s="19">
        <f>G771/C771+D771/C771</f>
        <v>0.5</v>
      </c>
      <c r="J771" s="93"/>
      <c r="K771" s="14" t="s">
        <v>477</v>
      </c>
      <c r="L771" s="27"/>
    </row>
    <row r="772" spans="1:12" x14ac:dyDescent="0.25">
      <c r="A772" s="25"/>
      <c r="B772" s="18" t="s">
        <v>1119</v>
      </c>
      <c r="C772" s="42">
        <v>59000</v>
      </c>
      <c r="D772" s="30">
        <v>29500</v>
      </c>
      <c r="E772" s="30">
        <v>29500</v>
      </c>
      <c r="F772" s="14"/>
      <c r="G772" s="16"/>
      <c r="H772" s="76"/>
      <c r="I772" s="19">
        <f>G772/C772+D772/C772</f>
        <v>0.5</v>
      </c>
      <c r="J772" s="93"/>
      <c r="K772" s="14" t="s">
        <v>477</v>
      </c>
      <c r="L772" s="27"/>
    </row>
    <row r="773" spans="1:12" x14ac:dyDescent="0.25">
      <c r="A773" s="25"/>
      <c r="B773" s="18" t="s">
        <v>1083</v>
      </c>
      <c r="C773" s="42">
        <v>175000</v>
      </c>
      <c r="D773" s="30">
        <v>87500</v>
      </c>
      <c r="E773" s="30">
        <v>87500</v>
      </c>
      <c r="F773" s="14"/>
      <c r="G773" s="16"/>
      <c r="H773" s="76"/>
      <c r="I773" s="19">
        <f>G773/C773+D773/C773</f>
        <v>0.5</v>
      </c>
      <c r="J773" s="93"/>
      <c r="K773" s="14" t="s">
        <v>477</v>
      </c>
      <c r="L773" s="27"/>
    </row>
    <row r="774" spans="1:12" x14ac:dyDescent="0.25">
      <c r="A774" s="25"/>
      <c r="B774" s="18" t="s">
        <v>1120</v>
      </c>
      <c r="C774" s="42">
        <v>59000</v>
      </c>
      <c r="D774" s="30">
        <v>29500</v>
      </c>
      <c r="E774" s="30">
        <v>29500</v>
      </c>
      <c r="F774" s="14"/>
      <c r="G774" s="16"/>
      <c r="H774" s="76"/>
      <c r="I774" s="19">
        <f>G774/C774+D774/C774</f>
        <v>0.5</v>
      </c>
      <c r="J774" s="93"/>
      <c r="K774" s="14" t="s">
        <v>477</v>
      </c>
      <c r="L774" s="27"/>
    </row>
    <row r="775" spans="1:12" x14ac:dyDescent="0.25">
      <c r="A775" s="25"/>
      <c r="B775" s="18" t="s">
        <v>1121</v>
      </c>
      <c r="C775" s="42">
        <v>159000</v>
      </c>
      <c r="D775" s="30">
        <v>79500</v>
      </c>
      <c r="E775" s="30">
        <v>79500</v>
      </c>
      <c r="F775" s="14"/>
      <c r="G775" s="16"/>
      <c r="H775" s="76"/>
      <c r="I775" s="19">
        <f>G775/C775+D775/C775</f>
        <v>0.5</v>
      </c>
      <c r="J775" s="93"/>
      <c r="K775" s="14" t="s">
        <v>477</v>
      </c>
      <c r="L775" s="27"/>
    </row>
    <row r="776" spans="1:12" x14ac:dyDescent="0.25">
      <c r="A776" s="25"/>
      <c r="B776" s="18" t="s">
        <v>1122</v>
      </c>
      <c r="C776" s="42">
        <v>318000</v>
      </c>
      <c r="D776" s="30">
        <v>159000</v>
      </c>
      <c r="E776" s="30">
        <v>159000</v>
      </c>
      <c r="F776" s="14"/>
      <c r="G776" s="16"/>
      <c r="H776" s="76"/>
      <c r="I776" s="19">
        <f>G776/C776+D776/C776</f>
        <v>0.5</v>
      </c>
      <c r="J776" s="93"/>
      <c r="K776" s="14" t="s">
        <v>477</v>
      </c>
      <c r="L776" s="27"/>
    </row>
    <row r="777" spans="1:12" ht="31.5" x14ac:dyDescent="0.25">
      <c r="A777" s="25"/>
      <c r="B777" s="18" t="s">
        <v>1123</v>
      </c>
      <c r="C777" s="42">
        <v>59000</v>
      </c>
      <c r="D777" s="30">
        <v>29500</v>
      </c>
      <c r="E777" s="30">
        <v>29500</v>
      </c>
      <c r="F777" s="14"/>
      <c r="G777" s="16"/>
      <c r="H777" s="76"/>
      <c r="I777" s="19">
        <f>G777/C777+D777/C777</f>
        <v>0.5</v>
      </c>
      <c r="J777" s="93"/>
      <c r="K777" s="14" t="s">
        <v>477</v>
      </c>
      <c r="L777" s="27"/>
    </row>
    <row r="778" spans="1:12" ht="31.5" x14ac:dyDescent="0.25">
      <c r="A778" s="25"/>
      <c r="B778" s="18" t="s">
        <v>1124</v>
      </c>
      <c r="C778" s="42">
        <v>59000</v>
      </c>
      <c r="D778" s="30">
        <v>29500</v>
      </c>
      <c r="E778" s="30">
        <v>29500</v>
      </c>
      <c r="F778" s="14"/>
      <c r="G778" s="16"/>
      <c r="H778" s="76"/>
      <c r="I778" s="19">
        <f>G778/C778+D778/C778</f>
        <v>0.5</v>
      </c>
      <c r="J778" s="93"/>
      <c r="K778" s="14" t="s">
        <v>477</v>
      </c>
      <c r="L778" s="27"/>
    </row>
    <row r="779" spans="1:12" ht="31.5" x14ac:dyDescent="0.25">
      <c r="A779" s="25"/>
      <c r="B779" s="18" t="s">
        <v>1125</v>
      </c>
      <c r="C779" s="42">
        <v>59000</v>
      </c>
      <c r="D779" s="30">
        <v>29500</v>
      </c>
      <c r="E779" s="30">
        <v>29500</v>
      </c>
      <c r="F779" s="14"/>
      <c r="G779" s="16"/>
      <c r="H779" s="76"/>
      <c r="I779" s="19">
        <f>G779/C779+D779/C779</f>
        <v>0.5</v>
      </c>
      <c r="J779" s="93"/>
      <c r="K779" s="14" t="s">
        <v>477</v>
      </c>
      <c r="L779" s="27"/>
    </row>
    <row r="780" spans="1:12" x14ac:dyDescent="0.25">
      <c r="A780" s="25"/>
      <c r="B780" s="18" t="s">
        <v>1126</v>
      </c>
      <c r="C780" s="42">
        <v>520000</v>
      </c>
      <c r="D780" s="30">
        <v>260000</v>
      </c>
      <c r="E780" s="30">
        <v>260000</v>
      </c>
      <c r="F780" s="14"/>
      <c r="G780" s="16"/>
      <c r="H780" s="76"/>
      <c r="I780" s="19">
        <f>G780/C780+D780/C780</f>
        <v>0.5</v>
      </c>
      <c r="J780" s="93"/>
      <c r="K780" s="14" t="s">
        <v>477</v>
      </c>
      <c r="L780" s="27"/>
    </row>
    <row r="781" spans="1:12" ht="31.5" x14ac:dyDescent="0.25">
      <c r="A781" s="25"/>
      <c r="B781" s="18" t="s">
        <v>1127</v>
      </c>
      <c r="C781" s="42">
        <v>295000</v>
      </c>
      <c r="D781" s="30">
        <v>147500</v>
      </c>
      <c r="E781" s="30">
        <v>147500</v>
      </c>
      <c r="F781" s="14"/>
      <c r="G781" s="16"/>
      <c r="H781" s="76"/>
      <c r="I781" s="19">
        <f>G781/C781+D781/C781</f>
        <v>0.5</v>
      </c>
      <c r="J781" s="93"/>
      <c r="K781" s="14" t="s">
        <v>477</v>
      </c>
      <c r="L781" s="27"/>
    </row>
    <row r="782" spans="1:12" x14ac:dyDescent="0.25">
      <c r="A782" s="25"/>
      <c r="B782" s="18" t="s">
        <v>1128</v>
      </c>
      <c r="C782" s="42">
        <v>395000</v>
      </c>
      <c r="D782" s="30">
        <v>197500</v>
      </c>
      <c r="E782" s="30">
        <v>197500</v>
      </c>
      <c r="F782" s="14"/>
      <c r="G782" s="16"/>
      <c r="H782" s="76"/>
      <c r="I782" s="19">
        <f>G782/C782+D782/C782</f>
        <v>0.5</v>
      </c>
      <c r="J782" s="93"/>
      <c r="K782" s="14" t="s">
        <v>477</v>
      </c>
      <c r="L782" s="27"/>
    </row>
    <row r="783" spans="1:12" ht="31.5" x14ac:dyDescent="0.25">
      <c r="A783" s="25"/>
      <c r="B783" s="18" t="s">
        <v>1129</v>
      </c>
      <c r="C783" s="42">
        <v>485000</v>
      </c>
      <c r="D783" s="30">
        <v>242500</v>
      </c>
      <c r="E783" s="30">
        <v>242500</v>
      </c>
      <c r="F783" s="14"/>
      <c r="G783" s="16"/>
      <c r="H783" s="76"/>
      <c r="I783" s="19">
        <f>G783/C783+D783/C783</f>
        <v>0.5</v>
      </c>
      <c r="J783" s="93"/>
      <c r="K783" s="14" t="s">
        <v>477</v>
      </c>
      <c r="L783" s="27"/>
    </row>
    <row r="784" spans="1:12" ht="31.5" x14ac:dyDescent="0.25">
      <c r="A784" s="25"/>
      <c r="B784" s="18" t="s">
        <v>1130</v>
      </c>
      <c r="C784" s="42">
        <v>1180000</v>
      </c>
      <c r="D784" s="30">
        <v>590000</v>
      </c>
      <c r="E784" s="30">
        <v>590000</v>
      </c>
      <c r="F784" s="14"/>
      <c r="G784" s="16"/>
      <c r="H784" s="76"/>
      <c r="I784" s="19">
        <f>G784/C784+D784/C784</f>
        <v>0.5</v>
      </c>
      <c r="J784" s="93"/>
      <c r="K784" s="14" t="s">
        <v>477</v>
      </c>
      <c r="L784" s="27"/>
    </row>
    <row r="785" spans="1:12" x14ac:dyDescent="0.25">
      <c r="A785" s="25"/>
      <c r="B785" s="18" t="s">
        <v>1078</v>
      </c>
      <c r="C785" s="42">
        <v>290000</v>
      </c>
      <c r="D785" s="30">
        <v>145000</v>
      </c>
      <c r="E785" s="30">
        <v>145000</v>
      </c>
      <c r="F785" s="14"/>
      <c r="G785" s="16"/>
      <c r="H785" s="76"/>
      <c r="I785" s="19">
        <f>G785/C785+D785/C785</f>
        <v>0.5</v>
      </c>
      <c r="J785" s="93"/>
      <c r="K785" s="14" t="s">
        <v>477</v>
      </c>
      <c r="L785" s="27"/>
    </row>
    <row r="786" spans="1:12" ht="31.5" x14ac:dyDescent="0.25">
      <c r="A786" s="25"/>
      <c r="B786" s="18" t="s">
        <v>1131</v>
      </c>
      <c r="C786" s="42">
        <v>595000</v>
      </c>
      <c r="D786" s="30">
        <v>297500</v>
      </c>
      <c r="E786" s="30">
        <v>297500</v>
      </c>
      <c r="F786" s="14"/>
      <c r="G786" s="16"/>
      <c r="H786" s="76"/>
      <c r="I786" s="19">
        <f>G786/C786+D786/C786</f>
        <v>0.5</v>
      </c>
      <c r="J786" s="94"/>
      <c r="K786" s="14" t="s">
        <v>477</v>
      </c>
      <c r="L786" s="27"/>
    </row>
    <row r="787" spans="1:12" ht="63" customHeight="1" x14ac:dyDescent="0.25">
      <c r="A787" s="25"/>
      <c r="B787" s="18" t="s">
        <v>1132</v>
      </c>
      <c r="C787" s="42">
        <v>345000</v>
      </c>
      <c r="D787" s="30"/>
      <c r="E787" s="30"/>
      <c r="F787" s="14" t="s">
        <v>1158</v>
      </c>
      <c r="G787" s="41">
        <v>30000</v>
      </c>
      <c r="H787" s="76" t="s">
        <v>1046</v>
      </c>
      <c r="I787" s="19">
        <f>G787/C787+D787/C787</f>
        <v>8.6956521739130432E-2</v>
      </c>
      <c r="J787" s="92" t="s">
        <v>479</v>
      </c>
      <c r="K787" s="14" t="s">
        <v>477</v>
      </c>
      <c r="L787" s="27"/>
    </row>
    <row r="788" spans="1:12" x14ac:dyDescent="0.25">
      <c r="A788" s="25"/>
      <c r="B788" s="18" t="s">
        <v>1133</v>
      </c>
      <c r="C788" s="42">
        <v>340000</v>
      </c>
      <c r="D788" s="30"/>
      <c r="E788" s="30"/>
      <c r="F788" s="14" t="s">
        <v>1158</v>
      </c>
      <c r="G788" s="41">
        <v>30000</v>
      </c>
      <c r="H788" s="76"/>
      <c r="I788" s="19">
        <f>G788/C788+D788/C788</f>
        <v>8.8235294117647065E-2</v>
      </c>
      <c r="J788" s="93"/>
      <c r="K788" s="14" t="s">
        <v>477</v>
      </c>
      <c r="L788" s="27"/>
    </row>
    <row r="789" spans="1:12" ht="31.5" x14ac:dyDescent="0.25">
      <c r="A789" s="25"/>
      <c r="B789" s="18" t="s">
        <v>1134</v>
      </c>
      <c r="C789" s="42">
        <v>390000</v>
      </c>
      <c r="D789" s="30"/>
      <c r="E789" s="30"/>
      <c r="F789" s="14" t="s">
        <v>1158</v>
      </c>
      <c r="G789" s="41">
        <v>30000</v>
      </c>
      <c r="H789" s="76"/>
      <c r="I789" s="19">
        <f>G789/C789+D789/C789</f>
        <v>7.6923076923076927E-2</v>
      </c>
      <c r="J789" s="93"/>
      <c r="K789" s="14" t="s">
        <v>477</v>
      </c>
      <c r="L789" s="27"/>
    </row>
    <row r="790" spans="1:12" x14ac:dyDescent="0.25">
      <c r="A790" s="25"/>
      <c r="B790" s="18" t="s">
        <v>1135</v>
      </c>
      <c r="C790" s="42">
        <v>335000</v>
      </c>
      <c r="D790" s="30"/>
      <c r="E790" s="30"/>
      <c r="F790" s="14" t="s">
        <v>1158</v>
      </c>
      <c r="G790" s="41">
        <v>30000</v>
      </c>
      <c r="H790" s="76"/>
      <c r="I790" s="19">
        <f>G790/C790+D790/C790</f>
        <v>8.9552238805970144E-2</v>
      </c>
      <c r="J790" s="93"/>
      <c r="K790" s="14" t="s">
        <v>477</v>
      </c>
      <c r="L790" s="27"/>
    </row>
    <row r="791" spans="1:12" x14ac:dyDescent="0.25">
      <c r="A791" s="25"/>
      <c r="B791" s="18" t="s">
        <v>1097</v>
      </c>
      <c r="C791" s="42">
        <v>275000</v>
      </c>
      <c r="D791" s="30"/>
      <c r="E791" s="30"/>
      <c r="F791" s="14" t="s">
        <v>1158</v>
      </c>
      <c r="G791" s="41">
        <v>30000</v>
      </c>
      <c r="H791" s="76"/>
      <c r="I791" s="19">
        <f>G791/C791+D791/C791</f>
        <v>0.10909090909090909</v>
      </c>
      <c r="J791" s="93"/>
      <c r="K791" s="14" t="s">
        <v>477</v>
      </c>
      <c r="L791" s="27"/>
    </row>
    <row r="792" spans="1:12" ht="31.5" customHeight="1" x14ac:dyDescent="0.25">
      <c r="A792" s="25"/>
      <c r="B792" s="18" t="s">
        <v>1101</v>
      </c>
      <c r="C792" s="42">
        <v>185000</v>
      </c>
      <c r="D792" s="30">
        <v>18500</v>
      </c>
      <c r="E792" s="30">
        <v>166500</v>
      </c>
      <c r="F792" s="14"/>
      <c r="G792" s="41"/>
      <c r="H792" s="76" t="s">
        <v>1047</v>
      </c>
      <c r="I792" s="19">
        <f>G792/C792+D792/C792</f>
        <v>0.1</v>
      </c>
      <c r="J792" s="93"/>
      <c r="K792" s="14" t="s">
        <v>477</v>
      </c>
      <c r="L792" s="27"/>
    </row>
    <row r="793" spans="1:12" x14ac:dyDescent="0.25">
      <c r="A793" s="25"/>
      <c r="B793" s="18" t="s">
        <v>1098</v>
      </c>
      <c r="C793" s="42">
        <v>155000</v>
      </c>
      <c r="D793" s="30">
        <v>15500</v>
      </c>
      <c r="E793" s="30">
        <v>139500</v>
      </c>
      <c r="F793" s="14"/>
      <c r="G793" s="41"/>
      <c r="H793" s="76"/>
      <c r="I793" s="19">
        <f>G793/C793+D793/C793</f>
        <v>0.1</v>
      </c>
      <c r="J793" s="93"/>
      <c r="K793" s="14" t="s">
        <v>477</v>
      </c>
      <c r="L793" s="27"/>
    </row>
    <row r="794" spans="1:12" ht="31.5" x14ac:dyDescent="0.25">
      <c r="A794" s="25"/>
      <c r="B794" s="18" t="s">
        <v>1136</v>
      </c>
      <c r="C794" s="42">
        <v>470000</v>
      </c>
      <c r="D794" s="30"/>
      <c r="E794" s="30"/>
      <c r="F794" s="14" t="s">
        <v>1149</v>
      </c>
      <c r="G794" s="41">
        <v>30000</v>
      </c>
      <c r="H794" s="39" t="s">
        <v>1048</v>
      </c>
      <c r="I794" s="19">
        <f>G794/C794+D794/C794</f>
        <v>6.3829787234042548E-2</v>
      </c>
      <c r="J794" s="93"/>
      <c r="K794" s="14" t="s">
        <v>1159</v>
      </c>
      <c r="L794" s="27"/>
    </row>
    <row r="795" spans="1:12" s="27" customFormat="1" ht="47.25" x14ac:dyDescent="0.25">
      <c r="A795" s="25"/>
      <c r="B795" s="18" t="s">
        <v>1137</v>
      </c>
      <c r="C795" s="42">
        <v>428000</v>
      </c>
      <c r="D795" s="30"/>
      <c r="E795" s="30"/>
      <c r="F795" s="14" t="s">
        <v>1149</v>
      </c>
      <c r="G795" s="41">
        <v>30000</v>
      </c>
      <c r="H795" s="39" t="s">
        <v>1049</v>
      </c>
      <c r="I795" s="19">
        <f>G795/C795+D795/C795</f>
        <v>7.0093457943925228E-2</v>
      </c>
      <c r="J795" s="94"/>
      <c r="K795" s="14" t="s">
        <v>1159</v>
      </c>
      <c r="L795" s="40"/>
    </row>
    <row r="796" spans="1:12" ht="78.75" customHeight="1" x14ac:dyDescent="0.25">
      <c r="A796" s="25"/>
      <c r="B796" s="43" t="s">
        <v>1229</v>
      </c>
      <c r="C796" s="42">
        <v>552000</v>
      </c>
      <c r="D796" s="30"/>
      <c r="E796" s="48"/>
      <c r="F796" s="14" t="s">
        <v>1413</v>
      </c>
      <c r="G796" s="33">
        <v>80000</v>
      </c>
      <c r="H796" s="76" t="s">
        <v>1161</v>
      </c>
      <c r="I796" s="19">
        <f>G796/C796+D796/C796</f>
        <v>0.14492753623188406</v>
      </c>
      <c r="J796" s="72" t="s">
        <v>479</v>
      </c>
      <c r="K796" s="14" t="s">
        <v>477</v>
      </c>
      <c r="L796" s="27"/>
    </row>
    <row r="797" spans="1:12" ht="31.5" x14ac:dyDescent="0.25">
      <c r="A797" s="25"/>
      <c r="B797" s="43" t="s">
        <v>1230</v>
      </c>
      <c r="C797" s="42">
        <v>852000</v>
      </c>
      <c r="D797" s="30"/>
      <c r="E797" s="30"/>
      <c r="F797" s="14" t="s">
        <v>1414</v>
      </c>
      <c r="G797" s="33">
        <v>80000</v>
      </c>
      <c r="H797" s="76"/>
      <c r="I797" s="19">
        <f>G797/C797+D797/C797</f>
        <v>9.3896713615023469E-2</v>
      </c>
      <c r="J797" s="72"/>
      <c r="K797" s="14" t="s">
        <v>477</v>
      </c>
      <c r="L797" s="27"/>
    </row>
    <row r="798" spans="1:12" ht="31.5" x14ac:dyDescent="0.25">
      <c r="A798" s="25"/>
      <c r="B798" s="43" t="s">
        <v>1231</v>
      </c>
      <c r="C798" s="42">
        <v>624000</v>
      </c>
      <c r="D798" s="30"/>
      <c r="E798" s="30"/>
      <c r="F798" s="14" t="s">
        <v>1415</v>
      </c>
      <c r="G798" s="33">
        <v>80000</v>
      </c>
      <c r="H798" s="76"/>
      <c r="I798" s="19">
        <f>G798/C798+D798/C798</f>
        <v>0.12820512820512819</v>
      </c>
      <c r="J798" s="72"/>
      <c r="K798" s="14" t="s">
        <v>477</v>
      </c>
      <c r="L798" s="27"/>
    </row>
    <row r="799" spans="1:12" ht="31.5" x14ac:dyDescent="0.25">
      <c r="A799" s="25"/>
      <c r="B799" s="43" t="s">
        <v>1232</v>
      </c>
      <c r="C799" s="42">
        <v>960000</v>
      </c>
      <c r="D799" s="30"/>
      <c r="E799" s="30"/>
      <c r="F799" s="14" t="s">
        <v>1416</v>
      </c>
      <c r="G799" s="33">
        <v>80000</v>
      </c>
      <c r="H799" s="76"/>
      <c r="I799" s="19">
        <f>G799/C799+D799/C799</f>
        <v>8.3333333333333329E-2</v>
      </c>
      <c r="J799" s="72"/>
      <c r="K799" s="14" t="s">
        <v>477</v>
      </c>
      <c r="L799" s="27"/>
    </row>
    <row r="800" spans="1:12" ht="31.5" x14ac:dyDescent="0.25">
      <c r="A800" s="25"/>
      <c r="B800" s="43" t="s">
        <v>1233</v>
      </c>
      <c r="C800" s="42">
        <v>624000</v>
      </c>
      <c r="D800" s="30"/>
      <c r="E800" s="30"/>
      <c r="F800" s="14" t="s">
        <v>1417</v>
      </c>
      <c r="G800" s="33">
        <v>80000</v>
      </c>
      <c r="H800" s="76"/>
      <c r="I800" s="19">
        <f>G800/C800+D800/C800</f>
        <v>0.12820512820512819</v>
      </c>
      <c r="J800" s="72"/>
      <c r="K800" s="14" t="s">
        <v>477</v>
      </c>
      <c r="L800" s="27"/>
    </row>
    <row r="801" spans="1:12" ht="31.5" x14ac:dyDescent="0.25">
      <c r="A801" s="25"/>
      <c r="B801" s="43" t="s">
        <v>1234</v>
      </c>
      <c r="C801" s="42">
        <v>960000</v>
      </c>
      <c r="D801" s="30"/>
      <c r="E801" s="30"/>
      <c r="F801" s="14" t="s">
        <v>1418</v>
      </c>
      <c r="G801" s="33">
        <v>80000</v>
      </c>
      <c r="H801" s="76"/>
      <c r="I801" s="19">
        <f>G801/C801+D801/C801</f>
        <v>8.3333333333333329E-2</v>
      </c>
      <c r="J801" s="72"/>
      <c r="K801" s="14" t="s">
        <v>477</v>
      </c>
      <c r="L801" s="27"/>
    </row>
    <row r="802" spans="1:12" ht="31.5" x14ac:dyDescent="0.25">
      <c r="A802" s="25"/>
      <c r="B802" s="43" t="s">
        <v>1235</v>
      </c>
      <c r="C802" s="42">
        <v>552000</v>
      </c>
      <c r="D802" s="30"/>
      <c r="E802" s="30"/>
      <c r="F802" s="78" t="s">
        <v>1419</v>
      </c>
      <c r="G802" s="79">
        <v>80000</v>
      </c>
      <c r="H802" s="76"/>
      <c r="I802" s="19">
        <f>G802/C802+D802/C802</f>
        <v>0.14492753623188406</v>
      </c>
      <c r="J802" s="72"/>
      <c r="K802" s="14" t="s">
        <v>477</v>
      </c>
      <c r="L802" s="27"/>
    </row>
    <row r="803" spans="1:12" ht="31.5" x14ac:dyDescent="0.25">
      <c r="A803" s="25"/>
      <c r="B803" s="43" t="s">
        <v>1236</v>
      </c>
      <c r="C803" s="42">
        <v>852000</v>
      </c>
      <c r="D803" s="30"/>
      <c r="E803" s="30"/>
      <c r="F803" s="78"/>
      <c r="G803" s="79"/>
      <c r="H803" s="76"/>
      <c r="I803" s="19">
        <f>G802/C803</f>
        <v>9.3896713615023469E-2</v>
      </c>
      <c r="J803" s="72"/>
      <c r="K803" s="14" t="s">
        <v>477</v>
      </c>
      <c r="L803" s="27"/>
    </row>
    <row r="804" spans="1:12" ht="31.5" x14ac:dyDescent="0.25">
      <c r="A804" s="25"/>
      <c r="B804" s="43" t="s">
        <v>1237</v>
      </c>
      <c r="C804" s="42">
        <v>564000</v>
      </c>
      <c r="D804" s="30"/>
      <c r="E804" s="30"/>
      <c r="F804" s="78"/>
      <c r="G804" s="79"/>
      <c r="H804" s="76"/>
      <c r="I804" s="19">
        <f>G802/C804</f>
        <v>0.14184397163120568</v>
      </c>
      <c r="J804" s="72"/>
      <c r="K804" s="14" t="s">
        <v>477</v>
      </c>
      <c r="L804" s="27"/>
    </row>
    <row r="805" spans="1:12" ht="31.5" x14ac:dyDescent="0.25">
      <c r="A805" s="25"/>
      <c r="B805" s="43" t="s">
        <v>1238</v>
      </c>
      <c r="C805" s="42">
        <v>564000</v>
      </c>
      <c r="D805" s="30"/>
      <c r="E805" s="30"/>
      <c r="F805" s="78"/>
      <c r="G805" s="79"/>
      <c r="H805" s="76"/>
      <c r="I805" s="19">
        <f>G802/C805</f>
        <v>0.14184397163120568</v>
      </c>
      <c r="J805" s="72"/>
      <c r="K805" s="14" t="s">
        <v>477</v>
      </c>
      <c r="L805" s="27"/>
    </row>
    <row r="806" spans="1:12" ht="78.75" customHeight="1" x14ac:dyDescent="0.25">
      <c r="A806" s="25"/>
      <c r="B806" s="43" t="s">
        <v>1239</v>
      </c>
      <c r="C806" s="42">
        <v>1104000</v>
      </c>
      <c r="D806" s="30"/>
      <c r="E806" s="30"/>
      <c r="F806" s="14" t="s">
        <v>1420</v>
      </c>
      <c r="G806" s="33">
        <v>150000</v>
      </c>
      <c r="H806" s="76" t="s">
        <v>1162</v>
      </c>
      <c r="I806" s="19">
        <f>G806/C806+D806/C806</f>
        <v>0.1358695652173913</v>
      </c>
      <c r="J806" s="72"/>
      <c r="K806" s="14" t="s">
        <v>477</v>
      </c>
      <c r="L806" s="27"/>
    </row>
    <row r="807" spans="1:12" ht="31.5" x14ac:dyDescent="0.25">
      <c r="A807" s="25"/>
      <c r="B807" s="43" t="s">
        <v>1240</v>
      </c>
      <c r="C807" s="42">
        <v>1704000</v>
      </c>
      <c r="D807" s="30"/>
      <c r="E807" s="30"/>
      <c r="F807" s="14" t="s">
        <v>1421</v>
      </c>
      <c r="G807" s="33">
        <v>150000</v>
      </c>
      <c r="H807" s="76"/>
      <c r="I807" s="19">
        <f>G807/C807+D807/C807</f>
        <v>8.8028169014084501E-2</v>
      </c>
      <c r="J807" s="72"/>
      <c r="K807" s="14" t="s">
        <v>477</v>
      </c>
      <c r="L807" s="27"/>
    </row>
    <row r="808" spans="1:12" ht="31.5" x14ac:dyDescent="0.25">
      <c r="A808" s="25"/>
      <c r="B808" s="43" t="s">
        <v>1241</v>
      </c>
      <c r="C808" s="42">
        <v>1248000</v>
      </c>
      <c r="D808" s="30"/>
      <c r="E808" s="30"/>
      <c r="F808" s="14" t="s">
        <v>1422</v>
      </c>
      <c r="G808" s="33">
        <v>150000</v>
      </c>
      <c r="H808" s="76"/>
      <c r="I808" s="19">
        <f>G808/C808+D808/C808</f>
        <v>0.1201923076923077</v>
      </c>
      <c r="J808" s="72"/>
      <c r="K808" s="14" t="s">
        <v>477</v>
      </c>
      <c r="L808" s="27"/>
    </row>
    <row r="809" spans="1:12" ht="31.5" x14ac:dyDescent="0.25">
      <c r="A809" s="25"/>
      <c r="B809" s="43" t="s">
        <v>1242</v>
      </c>
      <c r="C809" s="42">
        <v>1920000</v>
      </c>
      <c r="D809" s="30"/>
      <c r="E809" s="30"/>
      <c r="F809" s="78" t="s">
        <v>1423</v>
      </c>
      <c r="G809" s="79">
        <v>150000</v>
      </c>
      <c r="H809" s="76"/>
      <c r="I809" s="19">
        <f>G809/C809+D809/C809</f>
        <v>7.8125E-2</v>
      </c>
      <c r="J809" s="72"/>
      <c r="K809" s="14" t="s">
        <v>477</v>
      </c>
      <c r="L809" s="27"/>
    </row>
    <row r="810" spans="1:12" ht="31.5" x14ac:dyDescent="0.25">
      <c r="A810" s="25"/>
      <c r="B810" s="43" t="s">
        <v>1243</v>
      </c>
      <c r="C810" s="42">
        <v>1248000</v>
      </c>
      <c r="D810" s="30"/>
      <c r="E810" s="30"/>
      <c r="F810" s="78"/>
      <c r="G810" s="79"/>
      <c r="H810" s="76"/>
      <c r="I810" s="19">
        <f>150000/C810</f>
        <v>0.1201923076923077</v>
      </c>
      <c r="J810" s="72"/>
      <c r="K810" s="14" t="s">
        <v>477</v>
      </c>
      <c r="L810" s="27"/>
    </row>
    <row r="811" spans="1:12" ht="31.5" x14ac:dyDescent="0.25">
      <c r="A811" s="25"/>
      <c r="B811" s="43" t="s">
        <v>1244</v>
      </c>
      <c r="C811" s="42">
        <v>1920000</v>
      </c>
      <c r="D811" s="30"/>
      <c r="E811" s="30"/>
      <c r="F811" s="78"/>
      <c r="G811" s="79"/>
      <c r="H811" s="76"/>
      <c r="I811" s="19">
        <f>150000/C811</f>
        <v>7.8125E-2</v>
      </c>
      <c r="J811" s="72"/>
      <c r="K811" s="14" t="s">
        <v>477</v>
      </c>
      <c r="L811" s="27"/>
    </row>
    <row r="812" spans="1:12" ht="31.5" x14ac:dyDescent="0.25">
      <c r="A812" s="25"/>
      <c r="B812" s="43" t="s">
        <v>1245</v>
      </c>
      <c r="C812" s="42">
        <v>1104000</v>
      </c>
      <c r="D812" s="30"/>
      <c r="E812" s="30"/>
      <c r="F812" s="78"/>
      <c r="G812" s="79"/>
      <c r="H812" s="76"/>
      <c r="I812" s="19">
        <f>150000/C812</f>
        <v>0.1358695652173913</v>
      </c>
      <c r="J812" s="72"/>
      <c r="K812" s="14" t="s">
        <v>477</v>
      </c>
      <c r="L812" s="27"/>
    </row>
    <row r="813" spans="1:12" ht="31.5" x14ac:dyDescent="0.25">
      <c r="A813" s="25"/>
      <c r="B813" s="43" t="s">
        <v>1246</v>
      </c>
      <c r="C813" s="42">
        <v>1704000</v>
      </c>
      <c r="D813" s="30"/>
      <c r="E813" s="30"/>
      <c r="F813" s="78"/>
      <c r="G813" s="79"/>
      <c r="H813" s="76"/>
      <c r="I813" s="19">
        <f>150000/C813</f>
        <v>8.8028169014084501E-2</v>
      </c>
      <c r="J813" s="72"/>
      <c r="K813" s="14" t="s">
        <v>477</v>
      </c>
      <c r="L813" s="27"/>
    </row>
    <row r="814" spans="1:12" ht="31.5" x14ac:dyDescent="0.25">
      <c r="A814" s="25"/>
      <c r="B814" s="43" t="s">
        <v>1247</v>
      </c>
      <c r="C814" s="42">
        <v>1128000</v>
      </c>
      <c r="D814" s="30"/>
      <c r="E814" s="30"/>
      <c r="F814" s="78"/>
      <c r="G814" s="79"/>
      <c r="H814" s="76"/>
      <c r="I814" s="19">
        <f>150000/C814</f>
        <v>0.13297872340425532</v>
      </c>
      <c r="J814" s="72"/>
      <c r="K814" s="14" t="s">
        <v>477</v>
      </c>
      <c r="L814" s="27"/>
    </row>
    <row r="815" spans="1:12" ht="31.5" x14ac:dyDescent="0.25">
      <c r="A815" s="25"/>
      <c r="B815" s="43" t="s">
        <v>1248</v>
      </c>
      <c r="C815" s="42">
        <v>1128000</v>
      </c>
      <c r="D815" s="30"/>
      <c r="E815" s="30"/>
      <c r="F815" s="78"/>
      <c r="G815" s="79"/>
      <c r="H815" s="76"/>
      <c r="I815" s="19">
        <f>150000/C815</f>
        <v>0.13297872340425532</v>
      </c>
      <c r="J815" s="72"/>
      <c r="K815" s="14" t="s">
        <v>477</v>
      </c>
      <c r="L815" s="27"/>
    </row>
    <row r="816" spans="1:12" ht="78.75" customHeight="1" x14ac:dyDescent="0.25">
      <c r="A816" s="25"/>
      <c r="B816" s="43" t="s">
        <v>1249</v>
      </c>
      <c r="C816" s="42">
        <v>1656000</v>
      </c>
      <c r="D816" s="30"/>
      <c r="E816" s="30"/>
      <c r="F816" s="14" t="s">
        <v>1424</v>
      </c>
      <c r="G816" s="33">
        <v>200000</v>
      </c>
      <c r="H816" s="76" t="s">
        <v>1163</v>
      </c>
      <c r="I816" s="19">
        <f>G816/C816+D816/C816</f>
        <v>0.12077294685990338</v>
      </c>
      <c r="J816" s="72"/>
      <c r="K816" s="14" t="s">
        <v>477</v>
      </c>
      <c r="L816" s="27"/>
    </row>
    <row r="817" spans="1:12" ht="31.5" x14ac:dyDescent="0.25">
      <c r="A817" s="25"/>
      <c r="B817" s="43" t="s">
        <v>1250</v>
      </c>
      <c r="C817" s="42">
        <v>2556000</v>
      </c>
      <c r="D817" s="30"/>
      <c r="E817" s="30"/>
      <c r="F817" s="78" t="s">
        <v>1425</v>
      </c>
      <c r="G817" s="79">
        <v>200000</v>
      </c>
      <c r="H817" s="76"/>
      <c r="I817" s="19">
        <f>G817/C817+D817/C817</f>
        <v>7.82472613458529E-2</v>
      </c>
      <c r="J817" s="72"/>
      <c r="K817" s="14" t="s">
        <v>477</v>
      </c>
      <c r="L817" s="27"/>
    </row>
    <row r="818" spans="1:12" ht="31.5" x14ac:dyDescent="0.25">
      <c r="A818" s="25"/>
      <c r="B818" s="43" t="s">
        <v>1251</v>
      </c>
      <c r="C818" s="42">
        <v>1872000</v>
      </c>
      <c r="D818" s="30"/>
      <c r="E818" s="30"/>
      <c r="F818" s="78"/>
      <c r="G818" s="79"/>
      <c r="H818" s="76"/>
      <c r="I818" s="19">
        <f>200000/C818</f>
        <v>0.10683760683760683</v>
      </c>
      <c r="J818" s="72"/>
      <c r="K818" s="14" t="s">
        <v>477</v>
      </c>
      <c r="L818" s="27"/>
    </row>
    <row r="819" spans="1:12" ht="31.5" x14ac:dyDescent="0.25">
      <c r="A819" s="25"/>
      <c r="B819" s="43" t="s">
        <v>1252</v>
      </c>
      <c r="C819" s="42">
        <v>2880000</v>
      </c>
      <c r="D819" s="30"/>
      <c r="E819" s="30"/>
      <c r="F819" s="78"/>
      <c r="G819" s="79"/>
      <c r="H819" s="76"/>
      <c r="I819" s="19">
        <f>200000/C819</f>
        <v>6.9444444444444448E-2</v>
      </c>
      <c r="J819" s="72"/>
      <c r="K819" s="14" t="s">
        <v>477</v>
      </c>
      <c r="L819" s="27"/>
    </row>
    <row r="820" spans="1:12" ht="31.5" x14ac:dyDescent="0.25">
      <c r="A820" s="25"/>
      <c r="B820" s="43" t="s">
        <v>1253</v>
      </c>
      <c r="C820" s="42">
        <v>1872000</v>
      </c>
      <c r="D820" s="30"/>
      <c r="E820" s="30"/>
      <c r="F820" s="78"/>
      <c r="G820" s="79"/>
      <c r="H820" s="76"/>
      <c r="I820" s="19">
        <f>200000/C820</f>
        <v>0.10683760683760683</v>
      </c>
      <c r="J820" s="72"/>
      <c r="K820" s="14" t="s">
        <v>477</v>
      </c>
      <c r="L820" s="27"/>
    </row>
    <row r="821" spans="1:12" ht="31.5" x14ac:dyDescent="0.25">
      <c r="A821" s="25"/>
      <c r="B821" s="43" t="s">
        <v>1254</v>
      </c>
      <c r="C821" s="42">
        <v>2880000</v>
      </c>
      <c r="D821" s="30"/>
      <c r="E821" s="30"/>
      <c r="F821" s="78"/>
      <c r="G821" s="79"/>
      <c r="H821" s="76"/>
      <c r="I821" s="19">
        <f>200000/C821</f>
        <v>6.9444444444444448E-2</v>
      </c>
      <c r="J821" s="72"/>
      <c r="K821" s="14" t="s">
        <v>477</v>
      </c>
      <c r="L821" s="27"/>
    </row>
    <row r="822" spans="1:12" ht="31.5" x14ac:dyDescent="0.25">
      <c r="A822" s="25"/>
      <c r="B822" s="43" t="s">
        <v>1255</v>
      </c>
      <c r="C822" s="42">
        <v>1656000</v>
      </c>
      <c r="D822" s="30"/>
      <c r="E822" s="30"/>
      <c r="F822" s="78"/>
      <c r="G822" s="79"/>
      <c r="H822" s="76"/>
      <c r="I822" s="19">
        <f>200000/C822</f>
        <v>0.12077294685990338</v>
      </c>
      <c r="J822" s="72"/>
      <c r="K822" s="14" t="s">
        <v>477</v>
      </c>
      <c r="L822" s="27"/>
    </row>
    <row r="823" spans="1:12" ht="31.5" x14ac:dyDescent="0.25">
      <c r="A823" s="25"/>
      <c r="B823" s="43" t="s">
        <v>1256</v>
      </c>
      <c r="C823" s="42">
        <v>2556000</v>
      </c>
      <c r="D823" s="30"/>
      <c r="E823" s="30"/>
      <c r="F823" s="78"/>
      <c r="G823" s="79"/>
      <c r="H823" s="76"/>
      <c r="I823" s="19">
        <f>200000/C823</f>
        <v>7.82472613458529E-2</v>
      </c>
      <c r="J823" s="72"/>
      <c r="K823" s="14" t="s">
        <v>477</v>
      </c>
      <c r="L823" s="27"/>
    </row>
    <row r="824" spans="1:12" ht="31.5" x14ac:dyDescent="0.25">
      <c r="A824" s="25"/>
      <c r="B824" s="43" t="s">
        <v>1257</v>
      </c>
      <c r="C824" s="42">
        <v>1692000</v>
      </c>
      <c r="D824" s="30"/>
      <c r="E824" s="30"/>
      <c r="F824" s="78"/>
      <c r="G824" s="79"/>
      <c r="H824" s="76"/>
      <c r="I824" s="19">
        <f>200000/C824</f>
        <v>0.1182033096926714</v>
      </c>
      <c r="J824" s="72"/>
      <c r="K824" s="14" t="s">
        <v>477</v>
      </c>
      <c r="L824" s="27"/>
    </row>
    <row r="825" spans="1:12" ht="31.5" x14ac:dyDescent="0.25">
      <c r="A825" s="25"/>
      <c r="B825" s="43" t="s">
        <v>1258</v>
      </c>
      <c r="C825" s="42">
        <v>1692000</v>
      </c>
      <c r="D825" s="30"/>
      <c r="E825" s="30"/>
      <c r="F825" s="78"/>
      <c r="G825" s="79"/>
      <c r="H825" s="76"/>
      <c r="I825" s="19">
        <f>200000/C825</f>
        <v>0.1182033096926714</v>
      </c>
      <c r="J825" s="72"/>
      <c r="K825" s="14" t="s">
        <v>477</v>
      </c>
      <c r="L825" s="27"/>
    </row>
    <row r="826" spans="1:12" ht="47.25" customHeight="1" x14ac:dyDescent="0.25">
      <c r="A826" s="25"/>
      <c r="B826" s="43" t="s">
        <v>1259</v>
      </c>
      <c r="C826" s="42">
        <v>432000</v>
      </c>
      <c r="D826" s="30">
        <v>20000</v>
      </c>
      <c r="E826" s="30">
        <v>412000</v>
      </c>
      <c r="F826" s="14"/>
      <c r="G826" s="33"/>
      <c r="H826" s="76" t="s">
        <v>1164</v>
      </c>
      <c r="I826" s="19">
        <f>G826/C826+D826/C826</f>
        <v>4.6296296296296294E-2</v>
      </c>
      <c r="J826" s="72"/>
      <c r="K826" s="14" t="s">
        <v>1445</v>
      </c>
      <c r="L826" s="27"/>
    </row>
    <row r="827" spans="1:12" ht="31.5" x14ac:dyDescent="0.25">
      <c r="A827" s="25"/>
      <c r="B827" s="43" t="s">
        <v>1260</v>
      </c>
      <c r="C827" s="42">
        <v>432000</v>
      </c>
      <c r="D827" s="30">
        <v>20000</v>
      </c>
      <c r="E827" s="30">
        <v>412000</v>
      </c>
      <c r="F827" s="14"/>
      <c r="G827" s="33"/>
      <c r="H827" s="76"/>
      <c r="I827" s="19">
        <f>G827/C827+D827/C827</f>
        <v>4.6296296296296294E-2</v>
      </c>
      <c r="J827" s="72"/>
      <c r="K827" s="14" t="s">
        <v>1445</v>
      </c>
      <c r="L827" s="27"/>
    </row>
    <row r="828" spans="1:12" ht="47.25" customHeight="1" x14ac:dyDescent="0.25">
      <c r="A828" s="25"/>
      <c r="B828" s="43" t="s">
        <v>1261</v>
      </c>
      <c r="C828" s="42">
        <v>492000</v>
      </c>
      <c r="D828" s="30">
        <v>49200</v>
      </c>
      <c r="E828" s="30">
        <v>442800</v>
      </c>
      <c r="F828" s="14"/>
      <c r="G828" s="33"/>
      <c r="H828" s="76" t="s">
        <v>1165</v>
      </c>
      <c r="I828" s="19">
        <f>G828/C828+D828/C828</f>
        <v>0.1</v>
      </c>
      <c r="J828" s="72"/>
      <c r="K828" s="14" t="s">
        <v>1445</v>
      </c>
      <c r="L828" s="27"/>
    </row>
    <row r="829" spans="1:12" ht="31.5" x14ac:dyDescent="0.25">
      <c r="A829" s="25"/>
      <c r="B829" s="43" t="s">
        <v>1262</v>
      </c>
      <c r="C829" s="42">
        <v>528000</v>
      </c>
      <c r="D829" s="30">
        <v>52800</v>
      </c>
      <c r="E829" s="30">
        <v>475200</v>
      </c>
      <c r="F829" s="14"/>
      <c r="G829" s="33"/>
      <c r="H829" s="76"/>
      <c r="I829" s="19">
        <f>G829/C829+D829/C829</f>
        <v>0.1</v>
      </c>
      <c r="J829" s="72"/>
      <c r="K829" s="14" t="s">
        <v>1445</v>
      </c>
      <c r="L829" s="27"/>
    </row>
    <row r="830" spans="1:12" ht="31.5" x14ac:dyDescent="0.25">
      <c r="A830" s="25"/>
      <c r="B830" s="43" t="s">
        <v>1263</v>
      </c>
      <c r="C830" s="42">
        <v>828000</v>
      </c>
      <c r="D830" s="30">
        <v>82800</v>
      </c>
      <c r="E830" s="30">
        <v>745200</v>
      </c>
      <c r="F830" s="14"/>
      <c r="G830" s="33"/>
      <c r="H830" s="76"/>
      <c r="I830" s="19">
        <f>G830/C830+D830/C830</f>
        <v>0.1</v>
      </c>
      <c r="J830" s="72"/>
      <c r="K830" s="14" t="s">
        <v>1445</v>
      </c>
      <c r="L830" s="27"/>
    </row>
    <row r="831" spans="1:12" ht="31.5" x14ac:dyDescent="0.25">
      <c r="A831" s="25"/>
      <c r="B831" s="43" t="s">
        <v>1264</v>
      </c>
      <c r="C831" s="42">
        <v>792000</v>
      </c>
      <c r="D831" s="30">
        <v>79200</v>
      </c>
      <c r="E831" s="30">
        <v>712800</v>
      </c>
      <c r="F831" s="14"/>
      <c r="G831" s="33"/>
      <c r="H831" s="76"/>
      <c r="I831" s="19">
        <f>G831/C831+D831/C831</f>
        <v>0.1</v>
      </c>
      <c r="J831" s="72"/>
      <c r="K831" s="14" t="s">
        <v>1445</v>
      </c>
      <c r="L831" s="27"/>
    </row>
    <row r="832" spans="1:12" ht="94.5" customHeight="1" x14ac:dyDescent="0.25">
      <c r="A832" s="25"/>
      <c r="B832" s="43" t="s">
        <v>1265</v>
      </c>
      <c r="C832" s="42">
        <v>864000</v>
      </c>
      <c r="D832" s="30"/>
      <c r="E832" s="30"/>
      <c r="F832" s="14" t="s">
        <v>1420</v>
      </c>
      <c r="G832" s="33">
        <v>150000</v>
      </c>
      <c r="H832" s="76" t="s">
        <v>1166</v>
      </c>
      <c r="I832" s="19">
        <f>G832/C832+D832/C832</f>
        <v>0.1736111111111111</v>
      </c>
      <c r="J832" s="72"/>
      <c r="K832" s="14" t="s">
        <v>1446</v>
      </c>
      <c r="L832" s="27"/>
    </row>
    <row r="833" spans="1:12" ht="31.5" x14ac:dyDescent="0.25">
      <c r="A833" s="25"/>
      <c r="B833" s="43" t="s">
        <v>1266</v>
      </c>
      <c r="C833" s="42">
        <v>1248000</v>
      </c>
      <c r="D833" s="30"/>
      <c r="E833" s="30"/>
      <c r="F833" s="14" t="s">
        <v>1421</v>
      </c>
      <c r="G833" s="33">
        <v>150000</v>
      </c>
      <c r="H833" s="76"/>
      <c r="I833" s="19">
        <f>G833/C833+D833/C833</f>
        <v>0.1201923076923077</v>
      </c>
      <c r="J833" s="72"/>
      <c r="K833" s="14" t="s">
        <v>477</v>
      </c>
      <c r="L833" s="27"/>
    </row>
    <row r="834" spans="1:12" ht="31.5" x14ac:dyDescent="0.25">
      <c r="A834" s="25"/>
      <c r="B834" s="43" t="s">
        <v>1267</v>
      </c>
      <c r="C834" s="42">
        <v>1248000</v>
      </c>
      <c r="D834" s="30"/>
      <c r="E834" s="30"/>
      <c r="F834" s="14" t="s">
        <v>1422</v>
      </c>
      <c r="G834" s="33">
        <v>150000</v>
      </c>
      <c r="H834" s="76"/>
      <c r="I834" s="19">
        <f>G834/C834+D834/C834</f>
        <v>0.1201923076923077</v>
      </c>
      <c r="J834" s="72"/>
      <c r="K834" s="14" t="s">
        <v>477</v>
      </c>
      <c r="L834" s="27"/>
    </row>
    <row r="835" spans="1:12" ht="31.5" x14ac:dyDescent="0.25">
      <c r="A835" s="25"/>
      <c r="B835" s="43" t="s">
        <v>1268</v>
      </c>
      <c r="C835" s="42">
        <v>864000</v>
      </c>
      <c r="D835" s="30"/>
      <c r="E835" s="30"/>
      <c r="F835" s="14" t="s">
        <v>1423</v>
      </c>
      <c r="G835" s="33">
        <v>150000</v>
      </c>
      <c r="H835" s="76"/>
      <c r="I835" s="19">
        <f>G835/C835+D835/C835</f>
        <v>0.1736111111111111</v>
      </c>
      <c r="J835" s="72"/>
      <c r="K835" s="14" t="s">
        <v>477</v>
      </c>
      <c r="L835" s="27"/>
    </row>
    <row r="836" spans="1:12" ht="31.5" x14ac:dyDescent="0.25">
      <c r="A836" s="25"/>
      <c r="B836" s="43" t="s">
        <v>1269</v>
      </c>
      <c r="C836" s="42">
        <v>984000</v>
      </c>
      <c r="D836" s="30"/>
      <c r="E836" s="30"/>
      <c r="F836" s="78" t="s">
        <v>1425</v>
      </c>
      <c r="G836" s="79">
        <v>150000</v>
      </c>
      <c r="H836" s="76"/>
      <c r="I836" s="19">
        <f>G836/C836+D836/C836</f>
        <v>0.1524390243902439</v>
      </c>
      <c r="J836" s="72"/>
      <c r="K836" s="14" t="s">
        <v>1446</v>
      </c>
      <c r="L836" s="27"/>
    </row>
    <row r="837" spans="1:12" ht="31.5" x14ac:dyDescent="0.25">
      <c r="A837" s="25"/>
      <c r="B837" s="43" t="s">
        <v>1270</v>
      </c>
      <c r="C837" s="42">
        <v>1584000</v>
      </c>
      <c r="D837" s="30"/>
      <c r="E837" s="30"/>
      <c r="F837" s="78"/>
      <c r="G837" s="79"/>
      <c r="H837" s="76"/>
      <c r="I837" s="19">
        <f>150000/C837</f>
        <v>9.4696969696969696E-2</v>
      </c>
      <c r="J837" s="72"/>
      <c r="K837" s="14" t="s">
        <v>1446</v>
      </c>
      <c r="L837" s="27"/>
    </row>
    <row r="838" spans="1:12" ht="31.5" x14ac:dyDescent="0.25">
      <c r="A838" s="25"/>
      <c r="B838" s="43" t="s">
        <v>1271</v>
      </c>
      <c r="C838" s="42">
        <v>1056000</v>
      </c>
      <c r="D838" s="30"/>
      <c r="E838" s="30"/>
      <c r="F838" s="78"/>
      <c r="G838" s="79"/>
      <c r="H838" s="76"/>
      <c r="I838" s="19">
        <f>150000/C838</f>
        <v>0.14204545454545456</v>
      </c>
      <c r="J838" s="72"/>
      <c r="K838" s="14" t="s">
        <v>1446</v>
      </c>
      <c r="L838" s="27"/>
    </row>
    <row r="839" spans="1:12" ht="31.5" x14ac:dyDescent="0.25">
      <c r="A839" s="25"/>
      <c r="B839" s="43" t="s">
        <v>1272</v>
      </c>
      <c r="C839" s="42">
        <v>1656000</v>
      </c>
      <c r="D839" s="30"/>
      <c r="E839" s="30"/>
      <c r="F839" s="78"/>
      <c r="G839" s="79"/>
      <c r="H839" s="76"/>
      <c r="I839" s="19">
        <f>150000/C839</f>
        <v>9.0579710144927536E-2</v>
      </c>
      <c r="J839" s="72"/>
      <c r="K839" s="14" t="s">
        <v>1446</v>
      </c>
      <c r="L839" s="27"/>
    </row>
    <row r="840" spans="1:12" x14ac:dyDescent="0.25">
      <c r="A840" s="25"/>
      <c r="B840" s="43" t="s">
        <v>1273</v>
      </c>
      <c r="C840" s="42">
        <v>792000</v>
      </c>
      <c r="D840" s="30"/>
      <c r="E840" s="30"/>
      <c r="F840" s="78"/>
      <c r="G840" s="79"/>
      <c r="H840" s="76"/>
      <c r="I840" s="19">
        <f>150000/C840</f>
        <v>0.18939393939393939</v>
      </c>
      <c r="J840" s="72"/>
      <c r="K840" s="14" t="s">
        <v>477</v>
      </c>
      <c r="L840" s="27"/>
    </row>
    <row r="841" spans="1:12" ht="31.5" x14ac:dyDescent="0.25">
      <c r="A841" s="25"/>
      <c r="B841" s="43" t="s">
        <v>1274</v>
      </c>
      <c r="C841" s="42">
        <v>792000</v>
      </c>
      <c r="D841" s="30"/>
      <c r="E841" s="30"/>
      <c r="F841" s="78"/>
      <c r="G841" s="79"/>
      <c r="H841" s="76"/>
      <c r="I841" s="19">
        <f>150000/C841</f>
        <v>0.18939393939393939</v>
      </c>
      <c r="J841" s="72"/>
      <c r="K841" s="14" t="s">
        <v>477</v>
      </c>
      <c r="L841" s="27"/>
    </row>
    <row r="842" spans="1:12" ht="31.5" x14ac:dyDescent="0.25">
      <c r="A842" s="25"/>
      <c r="B842" s="43" t="s">
        <v>1275</v>
      </c>
      <c r="C842" s="42">
        <v>864000</v>
      </c>
      <c r="D842" s="30"/>
      <c r="E842" s="30"/>
      <c r="F842" s="78"/>
      <c r="G842" s="79"/>
      <c r="H842" s="76"/>
      <c r="I842" s="19">
        <f>150000/C842</f>
        <v>0.1736111111111111</v>
      </c>
      <c r="J842" s="72"/>
      <c r="K842" s="14" t="s">
        <v>1446</v>
      </c>
      <c r="L842" s="27"/>
    </row>
    <row r="843" spans="1:12" ht="31.5" x14ac:dyDescent="0.25">
      <c r="A843" s="25"/>
      <c r="B843" s="43" t="s">
        <v>1276</v>
      </c>
      <c r="C843" s="42">
        <v>1248000</v>
      </c>
      <c r="D843" s="30"/>
      <c r="E843" s="30"/>
      <c r="F843" s="78"/>
      <c r="G843" s="79"/>
      <c r="H843" s="76"/>
      <c r="I843" s="19">
        <f>150000/C843</f>
        <v>0.1201923076923077</v>
      </c>
      <c r="J843" s="72"/>
      <c r="K843" s="14" t="s">
        <v>477</v>
      </c>
      <c r="L843" s="27"/>
    </row>
    <row r="844" spans="1:12" ht="31.5" x14ac:dyDescent="0.25">
      <c r="A844" s="25"/>
      <c r="B844" s="43" t="s">
        <v>1277</v>
      </c>
      <c r="C844" s="42">
        <v>864000</v>
      </c>
      <c r="D844" s="30"/>
      <c r="E844" s="30"/>
      <c r="F844" s="78"/>
      <c r="G844" s="79"/>
      <c r="H844" s="76"/>
      <c r="I844" s="19">
        <f>150000/C844</f>
        <v>0.1736111111111111</v>
      </c>
      <c r="J844" s="72"/>
      <c r="K844" s="14" t="s">
        <v>477</v>
      </c>
      <c r="L844" s="27"/>
    </row>
    <row r="845" spans="1:12" ht="31.5" x14ac:dyDescent="0.25">
      <c r="A845" s="25"/>
      <c r="B845" s="43" t="s">
        <v>1278</v>
      </c>
      <c r="C845" s="42">
        <v>1248000</v>
      </c>
      <c r="D845" s="30"/>
      <c r="E845" s="30"/>
      <c r="F845" s="78"/>
      <c r="G845" s="79"/>
      <c r="H845" s="76"/>
      <c r="I845" s="19">
        <f>150000/C845</f>
        <v>0.1201923076923077</v>
      </c>
      <c r="J845" s="72"/>
      <c r="K845" s="14" t="s">
        <v>477</v>
      </c>
      <c r="L845" s="27"/>
    </row>
    <row r="846" spans="1:12" ht="78.75" customHeight="1" x14ac:dyDescent="0.25">
      <c r="A846" s="25"/>
      <c r="B846" s="43" t="s">
        <v>1279</v>
      </c>
      <c r="C846" s="42">
        <v>1728000</v>
      </c>
      <c r="D846" s="30"/>
      <c r="E846" s="30"/>
      <c r="F846" s="14" t="s">
        <v>1426</v>
      </c>
      <c r="G846" s="33">
        <v>200000</v>
      </c>
      <c r="H846" s="76" t="s">
        <v>1167</v>
      </c>
      <c r="I846" s="19">
        <f>G846/C846+D846/C846</f>
        <v>0.11574074074074074</v>
      </c>
      <c r="J846" s="72"/>
      <c r="K846" s="14" t="s">
        <v>1446</v>
      </c>
      <c r="L846" s="27"/>
    </row>
    <row r="847" spans="1:12" ht="31.5" x14ac:dyDescent="0.25">
      <c r="A847" s="25"/>
      <c r="B847" s="43" t="s">
        <v>1280</v>
      </c>
      <c r="C847" s="42">
        <v>2496000</v>
      </c>
      <c r="D847" s="30"/>
      <c r="E847" s="30"/>
      <c r="F847" s="14" t="s">
        <v>1427</v>
      </c>
      <c r="G847" s="33">
        <v>200000</v>
      </c>
      <c r="H847" s="76"/>
      <c r="I847" s="19">
        <f>G847/C847+D847/C847</f>
        <v>8.0128205128205135E-2</v>
      </c>
      <c r="J847" s="72"/>
      <c r="K847" s="14" t="s">
        <v>477</v>
      </c>
      <c r="L847" s="27"/>
    </row>
    <row r="848" spans="1:12" ht="31.5" x14ac:dyDescent="0.25">
      <c r="A848" s="25"/>
      <c r="B848" s="43" t="s">
        <v>1281</v>
      </c>
      <c r="C848" s="42">
        <v>2496000</v>
      </c>
      <c r="D848" s="30"/>
      <c r="E848" s="30"/>
      <c r="F848" s="78" t="s">
        <v>1428</v>
      </c>
      <c r="G848" s="79">
        <v>200000</v>
      </c>
      <c r="H848" s="76"/>
      <c r="I848" s="19">
        <f>G848/C848+D848/C848</f>
        <v>8.0128205128205135E-2</v>
      </c>
      <c r="J848" s="72"/>
      <c r="K848" s="14" t="s">
        <v>477</v>
      </c>
      <c r="L848" s="27"/>
    </row>
    <row r="849" spans="1:12" ht="31.5" x14ac:dyDescent="0.25">
      <c r="A849" s="25"/>
      <c r="B849" s="43" t="s">
        <v>1282</v>
      </c>
      <c r="C849" s="42">
        <v>1728000</v>
      </c>
      <c r="D849" s="30"/>
      <c r="E849" s="30"/>
      <c r="F849" s="78"/>
      <c r="G849" s="79"/>
      <c r="H849" s="76"/>
      <c r="I849" s="19">
        <f>200000/C849</f>
        <v>0.11574074074074074</v>
      </c>
      <c r="J849" s="72"/>
      <c r="K849" s="14" t="s">
        <v>477</v>
      </c>
      <c r="L849" s="27"/>
    </row>
    <row r="850" spans="1:12" ht="31.5" x14ac:dyDescent="0.25">
      <c r="A850" s="25"/>
      <c r="B850" s="43" t="s">
        <v>1283</v>
      </c>
      <c r="C850" s="42">
        <v>1968000</v>
      </c>
      <c r="D850" s="30"/>
      <c r="E850" s="30"/>
      <c r="F850" s="78"/>
      <c r="G850" s="79"/>
      <c r="H850" s="76"/>
      <c r="I850" s="19">
        <f>200000/C850</f>
        <v>0.1016260162601626</v>
      </c>
      <c r="J850" s="72"/>
      <c r="K850" s="14" t="s">
        <v>1446</v>
      </c>
      <c r="L850" s="27"/>
    </row>
    <row r="851" spans="1:12" ht="31.5" x14ac:dyDescent="0.25">
      <c r="A851" s="25"/>
      <c r="B851" s="43" t="s">
        <v>1284</v>
      </c>
      <c r="C851" s="42">
        <v>3168000</v>
      </c>
      <c r="D851" s="30"/>
      <c r="E851" s="30"/>
      <c r="F851" s="78"/>
      <c r="G851" s="79"/>
      <c r="H851" s="76"/>
      <c r="I851" s="19">
        <f>200000/C851</f>
        <v>6.3131313131313135E-2</v>
      </c>
      <c r="J851" s="72"/>
      <c r="K851" s="14" t="s">
        <v>1446</v>
      </c>
      <c r="L851" s="27"/>
    </row>
    <row r="852" spans="1:12" ht="31.5" x14ac:dyDescent="0.25">
      <c r="A852" s="25"/>
      <c r="B852" s="43" t="s">
        <v>1285</v>
      </c>
      <c r="C852" s="42">
        <v>2112000</v>
      </c>
      <c r="D852" s="30"/>
      <c r="E852" s="30"/>
      <c r="F852" s="78"/>
      <c r="G852" s="79"/>
      <c r="H852" s="76"/>
      <c r="I852" s="19">
        <f>200000/C852</f>
        <v>9.4696969696969696E-2</v>
      </c>
      <c r="J852" s="72"/>
      <c r="K852" s="14" t="s">
        <v>1446</v>
      </c>
      <c r="L852" s="27"/>
    </row>
    <row r="853" spans="1:12" ht="31.5" x14ac:dyDescent="0.25">
      <c r="A853" s="25"/>
      <c r="B853" s="43" t="s">
        <v>1286</v>
      </c>
      <c r="C853" s="42">
        <v>3312000</v>
      </c>
      <c r="D853" s="30"/>
      <c r="E853" s="30"/>
      <c r="F853" s="78"/>
      <c r="G853" s="79"/>
      <c r="H853" s="76"/>
      <c r="I853" s="19">
        <f>200000/C853</f>
        <v>6.0386473429951688E-2</v>
      </c>
      <c r="J853" s="72"/>
      <c r="K853" s="14" t="s">
        <v>1446</v>
      </c>
      <c r="L853" s="27"/>
    </row>
    <row r="854" spans="1:12" x14ac:dyDescent="0.25">
      <c r="A854" s="25"/>
      <c r="B854" s="43" t="s">
        <v>1287</v>
      </c>
      <c r="C854" s="42">
        <v>1584000</v>
      </c>
      <c r="D854" s="30"/>
      <c r="E854" s="30"/>
      <c r="F854" s="78"/>
      <c r="G854" s="79"/>
      <c r="H854" s="76"/>
      <c r="I854" s="19">
        <f>200000/C854</f>
        <v>0.12626262626262627</v>
      </c>
      <c r="J854" s="72"/>
      <c r="K854" s="14" t="s">
        <v>477</v>
      </c>
      <c r="L854" s="27"/>
    </row>
    <row r="855" spans="1:12" ht="31.5" x14ac:dyDescent="0.25">
      <c r="A855" s="25"/>
      <c r="B855" s="43" t="s">
        <v>1288</v>
      </c>
      <c r="C855" s="42">
        <v>1584000</v>
      </c>
      <c r="D855" s="30"/>
      <c r="E855" s="30"/>
      <c r="F855" s="78"/>
      <c r="G855" s="79"/>
      <c r="H855" s="76"/>
      <c r="I855" s="19">
        <f>200000/C855</f>
        <v>0.12626262626262627</v>
      </c>
      <c r="J855" s="72"/>
      <c r="K855" s="14" t="s">
        <v>477</v>
      </c>
      <c r="L855" s="27"/>
    </row>
    <row r="856" spans="1:12" ht="31.5" x14ac:dyDescent="0.25">
      <c r="A856" s="25"/>
      <c r="B856" s="43" t="s">
        <v>1289</v>
      </c>
      <c r="C856" s="42">
        <v>1728000</v>
      </c>
      <c r="D856" s="30"/>
      <c r="E856" s="30"/>
      <c r="F856" s="78"/>
      <c r="G856" s="79"/>
      <c r="H856" s="76"/>
      <c r="I856" s="19">
        <f>200000/C856</f>
        <v>0.11574074074074074</v>
      </c>
      <c r="J856" s="72"/>
      <c r="K856" s="14" t="s">
        <v>1446</v>
      </c>
      <c r="L856" s="27"/>
    </row>
    <row r="857" spans="1:12" ht="31.5" x14ac:dyDescent="0.25">
      <c r="A857" s="25"/>
      <c r="B857" s="43" t="s">
        <v>1290</v>
      </c>
      <c r="C857" s="42">
        <v>2496000</v>
      </c>
      <c r="D857" s="30"/>
      <c r="E857" s="30"/>
      <c r="F857" s="78"/>
      <c r="G857" s="79"/>
      <c r="H857" s="76"/>
      <c r="I857" s="19">
        <f>200000/C857</f>
        <v>8.0128205128205135E-2</v>
      </c>
      <c r="J857" s="72"/>
      <c r="K857" s="14" t="s">
        <v>477</v>
      </c>
      <c r="L857" s="27"/>
    </row>
    <row r="858" spans="1:12" ht="31.5" x14ac:dyDescent="0.25">
      <c r="A858" s="25"/>
      <c r="B858" s="43" t="s">
        <v>1291</v>
      </c>
      <c r="C858" s="42">
        <v>1728000</v>
      </c>
      <c r="D858" s="30"/>
      <c r="E858" s="30"/>
      <c r="F858" s="78"/>
      <c r="G858" s="79"/>
      <c r="H858" s="76"/>
      <c r="I858" s="19">
        <f>200000/C858</f>
        <v>0.11574074074074074</v>
      </c>
      <c r="J858" s="72"/>
      <c r="K858" s="14" t="s">
        <v>477</v>
      </c>
      <c r="L858" s="27"/>
    </row>
    <row r="859" spans="1:12" ht="31.5" x14ac:dyDescent="0.25">
      <c r="A859" s="25"/>
      <c r="B859" s="43" t="s">
        <v>1292</v>
      </c>
      <c r="C859" s="42">
        <v>2496000</v>
      </c>
      <c r="D859" s="30"/>
      <c r="E859" s="30"/>
      <c r="F859" s="78"/>
      <c r="G859" s="79"/>
      <c r="H859" s="76"/>
      <c r="I859" s="19">
        <f>200000/C859</f>
        <v>8.0128205128205135E-2</v>
      </c>
      <c r="J859" s="72"/>
      <c r="K859" s="14" t="s">
        <v>477</v>
      </c>
      <c r="L859" s="27"/>
    </row>
    <row r="860" spans="1:12" ht="47.25" customHeight="1" x14ac:dyDescent="0.25">
      <c r="A860" s="25"/>
      <c r="B860" s="43" t="s">
        <v>1293</v>
      </c>
      <c r="C860" s="42">
        <v>336000</v>
      </c>
      <c r="D860" s="30">
        <v>50400</v>
      </c>
      <c r="E860" s="30">
        <v>285600</v>
      </c>
      <c r="F860" s="14"/>
      <c r="G860" s="33"/>
      <c r="H860" s="76" t="s">
        <v>1168</v>
      </c>
      <c r="I860" s="19">
        <f>G860/C860+D860/C860</f>
        <v>0.15</v>
      </c>
      <c r="J860" s="72"/>
      <c r="K860" s="14" t="s">
        <v>477</v>
      </c>
      <c r="L860" s="27"/>
    </row>
    <row r="861" spans="1:12" ht="31.5" x14ac:dyDescent="0.25">
      <c r="A861" s="25"/>
      <c r="B861" s="43" t="s">
        <v>1294</v>
      </c>
      <c r="C861" s="42">
        <v>336000</v>
      </c>
      <c r="D861" s="30">
        <v>50400</v>
      </c>
      <c r="E861" s="30">
        <v>285600</v>
      </c>
      <c r="F861" s="14"/>
      <c r="G861" s="33"/>
      <c r="H861" s="76"/>
      <c r="I861" s="19">
        <f>G861/C861+D861/C861</f>
        <v>0.15</v>
      </c>
      <c r="J861" s="72"/>
      <c r="K861" s="14" t="s">
        <v>477</v>
      </c>
      <c r="L861" s="27"/>
    </row>
    <row r="862" spans="1:12" ht="47.25" x14ac:dyDescent="0.25">
      <c r="A862" s="25"/>
      <c r="B862" s="43" t="s">
        <v>1295</v>
      </c>
      <c r="C862" s="42">
        <v>300000</v>
      </c>
      <c r="D862" s="30">
        <v>45000</v>
      </c>
      <c r="E862" s="30">
        <v>255000</v>
      </c>
      <c r="F862" s="14"/>
      <c r="G862" s="33"/>
      <c r="H862" s="39" t="s">
        <v>1169</v>
      </c>
      <c r="I862" s="19">
        <f>G862/C862+D862/C862</f>
        <v>0.15</v>
      </c>
      <c r="J862" s="72"/>
      <c r="K862" s="14" t="s">
        <v>477</v>
      </c>
      <c r="L862" s="27"/>
    </row>
    <row r="863" spans="1:12" ht="47.25" x14ac:dyDescent="0.25">
      <c r="A863" s="25"/>
      <c r="B863" s="43" t="s">
        <v>1296</v>
      </c>
      <c r="C863" s="42">
        <v>147000</v>
      </c>
      <c r="D863" s="30">
        <v>73500</v>
      </c>
      <c r="E863" s="30">
        <v>73500</v>
      </c>
      <c r="F863" s="14"/>
      <c r="G863" s="33"/>
      <c r="H863" s="39" t="s">
        <v>1170</v>
      </c>
      <c r="I863" s="19">
        <f>G863/C863+D863/C863</f>
        <v>0.5</v>
      </c>
      <c r="J863" s="72"/>
      <c r="K863" s="14" t="s">
        <v>477</v>
      </c>
      <c r="L863" s="27"/>
    </row>
    <row r="864" spans="1:12" ht="47.25" customHeight="1" x14ac:dyDescent="0.25">
      <c r="A864" s="25"/>
      <c r="B864" s="43" t="s">
        <v>1297</v>
      </c>
      <c r="C864" s="42">
        <v>96000</v>
      </c>
      <c r="D864" s="30">
        <v>9600</v>
      </c>
      <c r="E864" s="30">
        <v>86400</v>
      </c>
      <c r="F864" s="14"/>
      <c r="G864" s="33"/>
      <c r="H864" s="76" t="s">
        <v>1171</v>
      </c>
      <c r="I864" s="19">
        <f>G864/C864+D864/C864</f>
        <v>0.1</v>
      </c>
      <c r="J864" s="72"/>
      <c r="K864" s="14" t="s">
        <v>477</v>
      </c>
      <c r="L864" s="27"/>
    </row>
    <row r="865" spans="1:12" ht="31.5" x14ac:dyDescent="0.25">
      <c r="A865" s="25"/>
      <c r="B865" s="43" t="s">
        <v>1298</v>
      </c>
      <c r="C865" s="42">
        <v>63000</v>
      </c>
      <c r="D865" s="30">
        <v>6300</v>
      </c>
      <c r="E865" s="30">
        <v>56700</v>
      </c>
      <c r="F865" s="14"/>
      <c r="G865" s="33"/>
      <c r="H865" s="76"/>
      <c r="I865" s="19">
        <f>G865/C865+D865/C865</f>
        <v>0.1</v>
      </c>
      <c r="J865" s="72"/>
      <c r="K865" s="14" t="s">
        <v>477</v>
      </c>
      <c r="L865" s="27"/>
    </row>
    <row r="866" spans="1:12" ht="31.5" x14ac:dyDescent="0.25">
      <c r="A866" s="25"/>
      <c r="B866" s="43" t="s">
        <v>1299</v>
      </c>
      <c r="C866" s="42">
        <v>96000</v>
      </c>
      <c r="D866" s="30">
        <v>9600</v>
      </c>
      <c r="E866" s="30">
        <v>86400</v>
      </c>
      <c r="F866" s="14"/>
      <c r="G866" s="33"/>
      <c r="H866" s="76"/>
      <c r="I866" s="19">
        <f>G866/C866+D866/C866</f>
        <v>0.1</v>
      </c>
      <c r="J866" s="72"/>
      <c r="K866" s="14" t="s">
        <v>477</v>
      </c>
      <c r="L866" s="27"/>
    </row>
    <row r="867" spans="1:12" ht="31.5" x14ac:dyDescent="0.25">
      <c r="A867" s="25"/>
      <c r="B867" s="43" t="s">
        <v>1300</v>
      </c>
      <c r="C867" s="42">
        <v>63000</v>
      </c>
      <c r="D867" s="30">
        <v>6300</v>
      </c>
      <c r="E867" s="30">
        <v>56700</v>
      </c>
      <c r="F867" s="14"/>
      <c r="G867" s="33"/>
      <c r="H867" s="76"/>
      <c r="I867" s="19">
        <f>G867/C867+D867/C867</f>
        <v>0.1</v>
      </c>
      <c r="J867" s="72"/>
      <c r="K867" s="14" t="s">
        <v>477</v>
      </c>
      <c r="L867" s="27"/>
    </row>
    <row r="868" spans="1:12" ht="47.25" customHeight="1" x14ac:dyDescent="0.25">
      <c r="A868" s="25"/>
      <c r="B868" s="43" t="s">
        <v>1301</v>
      </c>
      <c r="C868" s="42">
        <v>384000</v>
      </c>
      <c r="D868" s="30">
        <v>76800</v>
      </c>
      <c r="E868" s="30">
        <v>307200</v>
      </c>
      <c r="F868" s="14"/>
      <c r="G868" s="33"/>
      <c r="H868" s="76" t="s">
        <v>1172</v>
      </c>
      <c r="I868" s="19">
        <f>G868/C868+D868/C868</f>
        <v>0.2</v>
      </c>
      <c r="J868" s="72"/>
      <c r="K868" s="14" t="s">
        <v>477</v>
      </c>
      <c r="L868" s="27"/>
    </row>
    <row r="869" spans="1:12" ht="31.5" x14ac:dyDescent="0.25">
      <c r="A869" s="25"/>
      <c r="B869" s="43" t="s">
        <v>1302</v>
      </c>
      <c r="C869" s="42">
        <v>252000</v>
      </c>
      <c r="D869" s="30">
        <v>50400</v>
      </c>
      <c r="E869" s="30">
        <v>201600</v>
      </c>
      <c r="F869" s="14"/>
      <c r="G869" s="33"/>
      <c r="H869" s="76"/>
      <c r="I869" s="19">
        <f>G869/C869+D869/C869</f>
        <v>0.2</v>
      </c>
      <c r="J869" s="72"/>
      <c r="K869" s="14" t="s">
        <v>477</v>
      </c>
      <c r="L869" s="27"/>
    </row>
    <row r="870" spans="1:12" ht="31.5" x14ac:dyDescent="0.25">
      <c r="A870" s="25"/>
      <c r="B870" s="43" t="s">
        <v>1303</v>
      </c>
      <c r="C870" s="42">
        <v>384000</v>
      </c>
      <c r="D870" s="30">
        <v>76800</v>
      </c>
      <c r="E870" s="30">
        <v>307200</v>
      </c>
      <c r="F870" s="14"/>
      <c r="G870" s="33"/>
      <c r="H870" s="76"/>
      <c r="I870" s="19">
        <f>G870/C870+D870/C870</f>
        <v>0.2</v>
      </c>
      <c r="J870" s="72"/>
      <c r="K870" s="14" t="s">
        <v>477</v>
      </c>
      <c r="L870" s="27"/>
    </row>
    <row r="871" spans="1:12" ht="31.5" x14ac:dyDescent="0.25">
      <c r="A871" s="25"/>
      <c r="B871" s="43" t="s">
        <v>1304</v>
      </c>
      <c r="C871" s="42">
        <v>252000</v>
      </c>
      <c r="D871" s="30">
        <v>50400</v>
      </c>
      <c r="E871" s="30">
        <v>201600</v>
      </c>
      <c r="F871" s="14"/>
      <c r="G871" s="33"/>
      <c r="H871" s="76"/>
      <c r="I871" s="19">
        <f>G871/C871+D871/C871</f>
        <v>0.2</v>
      </c>
      <c r="J871" s="72"/>
      <c r="K871" s="14" t="s">
        <v>477</v>
      </c>
      <c r="L871" s="27"/>
    </row>
    <row r="872" spans="1:12" ht="47.25" x14ac:dyDescent="0.25">
      <c r="A872" s="25"/>
      <c r="B872" s="43" t="s">
        <v>1305</v>
      </c>
      <c r="C872" s="42">
        <v>924000</v>
      </c>
      <c r="D872" s="30">
        <v>73920</v>
      </c>
      <c r="E872" s="30">
        <v>850080</v>
      </c>
      <c r="F872" s="14"/>
      <c r="G872" s="33"/>
      <c r="H872" s="39" t="s">
        <v>1173</v>
      </c>
      <c r="I872" s="19">
        <f>G872/C872+D872/C872</f>
        <v>0.08</v>
      </c>
      <c r="J872" s="72"/>
      <c r="K872" s="14" t="s">
        <v>477</v>
      </c>
      <c r="L872" s="27"/>
    </row>
    <row r="873" spans="1:12" ht="47.25" customHeight="1" x14ac:dyDescent="0.25">
      <c r="A873" s="25"/>
      <c r="B873" s="43" t="s">
        <v>1306</v>
      </c>
      <c r="C873" s="42">
        <v>1164000</v>
      </c>
      <c r="D873" s="30">
        <v>93120</v>
      </c>
      <c r="E873" s="30">
        <v>1070880</v>
      </c>
      <c r="F873" s="14"/>
      <c r="G873" s="33"/>
      <c r="H873" s="76" t="s">
        <v>1174</v>
      </c>
      <c r="I873" s="19">
        <f>G873/C873+D873/C873</f>
        <v>0.08</v>
      </c>
      <c r="J873" s="72"/>
      <c r="K873" s="14" t="s">
        <v>477</v>
      </c>
      <c r="L873" s="27"/>
    </row>
    <row r="874" spans="1:12" ht="31.5" x14ac:dyDescent="0.25">
      <c r="A874" s="25"/>
      <c r="B874" s="43" t="s">
        <v>1307</v>
      </c>
      <c r="C874" s="42">
        <v>1704000</v>
      </c>
      <c r="D874" s="30">
        <v>136320</v>
      </c>
      <c r="E874" s="30">
        <v>1567680</v>
      </c>
      <c r="F874" s="14"/>
      <c r="G874" s="33"/>
      <c r="H874" s="76"/>
      <c r="I874" s="19">
        <f>G874/C874+D874/C874</f>
        <v>0.08</v>
      </c>
      <c r="J874" s="72"/>
      <c r="K874" s="14" t="s">
        <v>477</v>
      </c>
      <c r="L874" s="27"/>
    </row>
    <row r="875" spans="1:12" ht="47.25" customHeight="1" x14ac:dyDescent="0.25">
      <c r="A875" s="25"/>
      <c r="B875" s="43" t="s">
        <v>1308</v>
      </c>
      <c r="C875" s="42">
        <v>720000</v>
      </c>
      <c r="D875" s="30">
        <v>57600</v>
      </c>
      <c r="E875" s="30">
        <v>662400</v>
      </c>
      <c r="F875" s="14"/>
      <c r="G875" s="33"/>
      <c r="H875" s="76" t="s">
        <v>1175</v>
      </c>
      <c r="I875" s="19">
        <f>G875/C875+D875/C875</f>
        <v>0.08</v>
      </c>
      <c r="J875" s="72"/>
      <c r="K875" s="14" t="s">
        <v>477</v>
      </c>
      <c r="L875" s="27"/>
    </row>
    <row r="876" spans="1:12" ht="31.5" x14ac:dyDescent="0.25">
      <c r="A876" s="25"/>
      <c r="B876" s="43" t="s">
        <v>1309</v>
      </c>
      <c r="C876" s="42">
        <v>1032000</v>
      </c>
      <c r="D876" s="30">
        <v>82560</v>
      </c>
      <c r="E876" s="30">
        <v>949440</v>
      </c>
      <c r="F876" s="14"/>
      <c r="G876" s="33"/>
      <c r="H876" s="76"/>
      <c r="I876" s="19">
        <f>G876/C876+D876/C876</f>
        <v>0.08</v>
      </c>
      <c r="J876" s="72"/>
      <c r="K876" s="14" t="s">
        <v>477</v>
      </c>
      <c r="L876" s="27"/>
    </row>
    <row r="877" spans="1:12" ht="47.25" customHeight="1" x14ac:dyDescent="0.25">
      <c r="A877" s="25"/>
      <c r="B877" s="43" t="s">
        <v>1310</v>
      </c>
      <c r="C877" s="42">
        <v>405000</v>
      </c>
      <c r="D877" s="30">
        <v>60750</v>
      </c>
      <c r="E877" s="30">
        <v>344250</v>
      </c>
      <c r="F877" s="14"/>
      <c r="G877" s="33"/>
      <c r="H877" s="76" t="s">
        <v>1176</v>
      </c>
      <c r="I877" s="19">
        <f>G877/C877+D877/C877</f>
        <v>0.15</v>
      </c>
      <c r="J877" s="72"/>
      <c r="K877" s="14" t="s">
        <v>477</v>
      </c>
      <c r="L877" s="27"/>
    </row>
    <row r="878" spans="1:12" x14ac:dyDescent="0.25">
      <c r="A878" s="25"/>
      <c r="B878" s="43" t="s">
        <v>1311</v>
      </c>
      <c r="C878" s="42">
        <v>390000</v>
      </c>
      <c r="D878" s="30">
        <v>58500</v>
      </c>
      <c r="E878" s="30">
        <v>331500</v>
      </c>
      <c r="F878" s="14"/>
      <c r="G878" s="33"/>
      <c r="H878" s="76"/>
      <c r="I878" s="19">
        <f>G878/C878+D878/C878</f>
        <v>0.15</v>
      </c>
      <c r="J878" s="72"/>
      <c r="K878" s="14" t="s">
        <v>477</v>
      </c>
      <c r="L878" s="27"/>
    </row>
    <row r="879" spans="1:12" ht="63" customHeight="1" x14ac:dyDescent="0.25">
      <c r="A879" s="25"/>
      <c r="B879" s="43" t="s">
        <v>1312</v>
      </c>
      <c r="C879" s="42">
        <v>780000</v>
      </c>
      <c r="D879" s="30"/>
      <c r="E879" s="30"/>
      <c r="F879" s="80" t="s">
        <v>1429</v>
      </c>
      <c r="G879" s="81">
        <v>100000</v>
      </c>
      <c r="H879" s="82" t="s">
        <v>1177</v>
      </c>
      <c r="I879" s="19">
        <f>G879/C879+D879/C879</f>
        <v>0.12820512820512819</v>
      </c>
      <c r="J879" s="72"/>
      <c r="K879" s="14" t="s">
        <v>477</v>
      </c>
      <c r="L879" s="27"/>
    </row>
    <row r="880" spans="1:12" ht="31.5" x14ac:dyDescent="0.25">
      <c r="A880" s="25"/>
      <c r="B880" s="43" t="s">
        <v>1313</v>
      </c>
      <c r="C880" s="42">
        <v>810000</v>
      </c>
      <c r="D880" s="30"/>
      <c r="E880" s="30"/>
      <c r="F880" s="80"/>
      <c r="G880" s="81"/>
      <c r="H880" s="82"/>
      <c r="I880" s="19">
        <f>G879/C880</f>
        <v>0.12345679012345678</v>
      </c>
      <c r="J880" s="72"/>
      <c r="K880" s="14" t="s">
        <v>477</v>
      </c>
      <c r="L880" s="27"/>
    </row>
    <row r="881" spans="1:12" ht="63" customHeight="1" x14ac:dyDescent="0.25">
      <c r="A881" s="25"/>
      <c r="B881" s="43" t="s">
        <v>1314</v>
      </c>
      <c r="C881" s="42">
        <v>1170000</v>
      </c>
      <c r="D881" s="30"/>
      <c r="E881" s="30"/>
      <c r="F881" s="14" t="s">
        <v>1430</v>
      </c>
      <c r="G881" s="33">
        <v>150000</v>
      </c>
      <c r="H881" s="76" t="s">
        <v>1178</v>
      </c>
      <c r="I881" s="19">
        <f>G881/C881+D881/C881</f>
        <v>0.12820512820512819</v>
      </c>
      <c r="J881" s="72"/>
      <c r="K881" s="14" t="s">
        <v>477</v>
      </c>
      <c r="L881" s="27"/>
    </row>
    <row r="882" spans="1:12" ht="31.5" x14ac:dyDescent="0.25">
      <c r="A882" s="25"/>
      <c r="B882" s="43" t="s">
        <v>1315</v>
      </c>
      <c r="C882" s="42">
        <v>1215000</v>
      </c>
      <c r="D882" s="30"/>
      <c r="E882" s="30"/>
      <c r="F882" s="14" t="s">
        <v>1431</v>
      </c>
      <c r="G882" s="33">
        <v>150000</v>
      </c>
      <c r="H882" s="76"/>
      <c r="I882" s="19">
        <f>G882/C882+D882/C882</f>
        <v>0.12345679012345678</v>
      </c>
      <c r="J882" s="72"/>
      <c r="K882" s="14" t="s">
        <v>477</v>
      </c>
      <c r="L882" s="27"/>
    </row>
    <row r="883" spans="1:12" ht="47.25" customHeight="1" x14ac:dyDescent="0.25">
      <c r="A883" s="25"/>
      <c r="B883" s="43" t="s">
        <v>1316</v>
      </c>
      <c r="C883" s="42">
        <v>172000</v>
      </c>
      <c r="D883" s="30">
        <v>17200</v>
      </c>
      <c r="E883" s="30">
        <v>154800</v>
      </c>
      <c r="F883" s="14"/>
      <c r="G883" s="33"/>
      <c r="H883" s="76" t="s">
        <v>1179</v>
      </c>
      <c r="I883" s="19">
        <f>G883/C883+D883/C883</f>
        <v>0.1</v>
      </c>
      <c r="J883" s="72"/>
      <c r="K883" s="14" t="s">
        <v>477</v>
      </c>
      <c r="L883" s="27"/>
    </row>
    <row r="884" spans="1:12" x14ac:dyDescent="0.25">
      <c r="A884" s="25"/>
      <c r="B884" s="43" t="s">
        <v>1317</v>
      </c>
      <c r="C884" s="42">
        <v>68000</v>
      </c>
      <c r="D884" s="30">
        <v>6800</v>
      </c>
      <c r="E884" s="30">
        <v>61200</v>
      </c>
      <c r="F884" s="14"/>
      <c r="G884" s="33"/>
      <c r="H884" s="76"/>
      <c r="I884" s="19">
        <f>G884/C884+D884/C884</f>
        <v>0.1</v>
      </c>
      <c r="J884" s="72"/>
      <c r="K884" s="14" t="s">
        <v>477</v>
      </c>
      <c r="L884" s="27"/>
    </row>
    <row r="885" spans="1:12" ht="47.25" customHeight="1" x14ac:dyDescent="0.25">
      <c r="A885" s="25"/>
      <c r="B885" s="43" t="s">
        <v>1318</v>
      </c>
      <c r="C885" s="42">
        <v>774000</v>
      </c>
      <c r="D885" s="30">
        <v>116100</v>
      </c>
      <c r="E885" s="30">
        <v>657900</v>
      </c>
      <c r="F885" s="14"/>
      <c r="G885" s="33"/>
      <c r="H885" s="76" t="s">
        <v>1180</v>
      </c>
      <c r="I885" s="19">
        <f>G885/C885+D885/C885</f>
        <v>0.15</v>
      </c>
      <c r="J885" s="72"/>
      <c r="K885" s="14" t="s">
        <v>1447</v>
      </c>
      <c r="L885" s="27"/>
    </row>
    <row r="886" spans="1:12" ht="31.5" x14ac:dyDescent="0.25">
      <c r="A886" s="25"/>
      <c r="B886" s="43" t="s">
        <v>1319</v>
      </c>
      <c r="C886" s="42">
        <v>816000</v>
      </c>
      <c r="D886" s="30">
        <v>122400</v>
      </c>
      <c r="E886" s="30">
        <v>693600</v>
      </c>
      <c r="F886" s="14"/>
      <c r="G886" s="33"/>
      <c r="H886" s="76"/>
      <c r="I886" s="19">
        <f>G886/C886+D886/C886</f>
        <v>0.15</v>
      </c>
      <c r="J886" s="72"/>
      <c r="K886" s="14" t="s">
        <v>1447</v>
      </c>
      <c r="L886" s="27"/>
    </row>
    <row r="887" spans="1:12" ht="47.25" customHeight="1" x14ac:dyDescent="0.25">
      <c r="A887" s="25"/>
      <c r="B887" s="43" t="s">
        <v>1318</v>
      </c>
      <c r="C887" s="42">
        <v>774000</v>
      </c>
      <c r="D887" s="30"/>
      <c r="E887" s="30"/>
      <c r="F887" s="78" t="s">
        <v>1432</v>
      </c>
      <c r="G887" s="79">
        <v>80000</v>
      </c>
      <c r="H887" s="76" t="s">
        <v>1181</v>
      </c>
      <c r="I887" s="19">
        <f>G887/C887+D887/C887</f>
        <v>0.10335917312661498</v>
      </c>
      <c r="J887" s="72"/>
      <c r="K887" s="14" t="s">
        <v>1448</v>
      </c>
      <c r="L887" s="27"/>
    </row>
    <row r="888" spans="1:12" ht="31.5" x14ac:dyDescent="0.25">
      <c r="A888" s="25"/>
      <c r="B888" s="43" t="s">
        <v>1319</v>
      </c>
      <c r="C888" s="42">
        <v>816000</v>
      </c>
      <c r="D888" s="30"/>
      <c r="E888" s="30"/>
      <c r="F888" s="78"/>
      <c r="G888" s="79"/>
      <c r="H888" s="76"/>
      <c r="I888" s="19">
        <f>G887/C888</f>
        <v>9.8039215686274508E-2</v>
      </c>
      <c r="J888" s="72"/>
      <c r="K888" s="14" t="s">
        <v>1448</v>
      </c>
      <c r="L888" s="27"/>
    </row>
    <row r="889" spans="1:12" ht="63" customHeight="1" x14ac:dyDescent="0.25">
      <c r="A889" s="25"/>
      <c r="B889" s="43" t="s">
        <v>1320</v>
      </c>
      <c r="C889" s="42">
        <v>504000</v>
      </c>
      <c r="D889" s="30"/>
      <c r="E889" s="30"/>
      <c r="F889" s="14" t="s">
        <v>1433</v>
      </c>
      <c r="G889" s="33">
        <v>100000</v>
      </c>
      <c r="H889" s="76" t="s">
        <v>1182</v>
      </c>
      <c r="I889" s="19">
        <f>G889/C889+D889/C889</f>
        <v>0.1984126984126984</v>
      </c>
      <c r="J889" s="72"/>
      <c r="K889" s="14" t="s">
        <v>1449</v>
      </c>
      <c r="L889" s="27"/>
    </row>
    <row r="890" spans="1:12" ht="31.5" x14ac:dyDescent="0.25">
      <c r="A890" s="25"/>
      <c r="B890" s="43" t="s">
        <v>1321</v>
      </c>
      <c r="C890" s="42">
        <v>792000</v>
      </c>
      <c r="D890" s="30"/>
      <c r="E890" s="30"/>
      <c r="F890" s="78" t="s">
        <v>1434</v>
      </c>
      <c r="G890" s="79">
        <v>100000</v>
      </c>
      <c r="H890" s="76"/>
      <c r="I890" s="19">
        <f>G890/C890+D890/C890</f>
        <v>0.12626262626262627</v>
      </c>
      <c r="J890" s="72"/>
      <c r="K890" s="14" t="s">
        <v>1449</v>
      </c>
      <c r="L890" s="27"/>
    </row>
    <row r="891" spans="1:12" ht="31.5" x14ac:dyDescent="0.25">
      <c r="A891" s="25"/>
      <c r="B891" s="43" t="s">
        <v>1322</v>
      </c>
      <c r="C891" s="42">
        <v>876000</v>
      </c>
      <c r="D891" s="30"/>
      <c r="E891" s="30"/>
      <c r="F891" s="78"/>
      <c r="G891" s="79"/>
      <c r="H891" s="76"/>
      <c r="I891" s="19">
        <f>100000/C891</f>
        <v>0.11415525114155251</v>
      </c>
      <c r="J891" s="72"/>
      <c r="K891" s="14" t="s">
        <v>1449</v>
      </c>
      <c r="L891" s="27"/>
    </row>
    <row r="892" spans="1:12" ht="31.5" x14ac:dyDescent="0.25">
      <c r="A892" s="25"/>
      <c r="B892" s="43" t="s">
        <v>1323</v>
      </c>
      <c r="C892" s="42">
        <v>552000</v>
      </c>
      <c r="D892" s="30"/>
      <c r="E892" s="30"/>
      <c r="F892" s="78"/>
      <c r="G892" s="79"/>
      <c r="H892" s="76"/>
      <c r="I892" s="19">
        <f>100000/C892</f>
        <v>0.18115942028985507</v>
      </c>
      <c r="J892" s="72"/>
      <c r="K892" s="14" t="s">
        <v>1449</v>
      </c>
      <c r="L892" s="27"/>
    </row>
    <row r="893" spans="1:12" ht="31.5" x14ac:dyDescent="0.25">
      <c r="A893" s="25"/>
      <c r="B893" s="43" t="s">
        <v>1324</v>
      </c>
      <c r="C893" s="42">
        <v>468000</v>
      </c>
      <c r="D893" s="30"/>
      <c r="E893" s="30"/>
      <c r="F893" s="78"/>
      <c r="G893" s="79"/>
      <c r="H893" s="76"/>
      <c r="I893" s="19">
        <f>100000/C893</f>
        <v>0.21367521367521367</v>
      </c>
      <c r="J893" s="72"/>
      <c r="K893" s="14" t="s">
        <v>1449</v>
      </c>
      <c r="L893" s="27"/>
    </row>
    <row r="894" spans="1:12" ht="31.5" x14ac:dyDescent="0.25">
      <c r="A894" s="25"/>
      <c r="B894" s="43" t="s">
        <v>1325</v>
      </c>
      <c r="C894" s="42">
        <v>504000</v>
      </c>
      <c r="D894" s="30"/>
      <c r="E894" s="30"/>
      <c r="F894" s="78"/>
      <c r="G894" s="79"/>
      <c r="H894" s="76"/>
      <c r="I894" s="19">
        <f>100000/C894</f>
        <v>0.1984126984126984</v>
      </c>
      <c r="J894" s="72"/>
      <c r="K894" s="14" t="s">
        <v>1449</v>
      </c>
      <c r="L894" s="27"/>
    </row>
    <row r="895" spans="1:12" ht="31.5" x14ac:dyDescent="0.25">
      <c r="A895" s="25"/>
      <c r="B895" s="43" t="s">
        <v>1326</v>
      </c>
      <c r="C895" s="42">
        <v>804000</v>
      </c>
      <c r="D895" s="30"/>
      <c r="E895" s="30"/>
      <c r="F895" s="78"/>
      <c r="G895" s="79"/>
      <c r="H895" s="76"/>
      <c r="I895" s="19">
        <f>100000/C895</f>
        <v>0.12437810945273632</v>
      </c>
      <c r="J895" s="72"/>
      <c r="K895" s="14" t="s">
        <v>1449</v>
      </c>
      <c r="L895" s="27"/>
    </row>
    <row r="896" spans="1:12" ht="63" customHeight="1" x14ac:dyDescent="0.25">
      <c r="A896" s="25"/>
      <c r="B896" s="43" t="s">
        <v>1327</v>
      </c>
      <c r="C896" s="42">
        <v>1008000</v>
      </c>
      <c r="D896" s="30"/>
      <c r="E896" s="30"/>
      <c r="F896" s="14" t="s">
        <v>1435</v>
      </c>
      <c r="G896" s="33">
        <v>150000</v>
      </c>
      <c r="H896" s="76" t="s">
        <v>1183</v>
      </c>
      <c r="I896" s="19">
        <f>G896/C896+D896/C896</f>
        <v>0.14880952380952381</v>
      </c>
      <c r="J896" s="72"/>
      <c r="K896" s="14" t="s">
        <v>1449</v>
      </c>
      <c r="L896" s="27"/>
    </row>
    <row r="897" spans="1:12" ht="31.5" x14ac:dyDescent="0.25">
      <c r="A897" s="25"/>
      <c r="B897" s="43" t="s">
        <v>1328</v>
      </c>
      <c r="C897" s="42">
        <v>1584000</v>
      </c>
      <c r="D897" s="30"/>
      <c r="E897" s="30"/>
      <c r="F897" s="14" t="s">
        <v>1436</v>
      </c>
      <c r="G897" s="33">
        <v>150000</v>
      </c>
      <c r="H897" s="76"/>
      <c r="I897" s="19">
        <f>G897/C897+D897/C897</f>
        <v>9.4696969696969696E-2</v>
      </c>
      <c r="J897" s="72"/>
      <c r="K897" s="14" t="s">
        <v>1449</v>
      </c>
      <c r="L897" s="27"/>
    </row>
    <row r="898" spans="1:12" ht="31.5" x14ac:dyDescent="0.25">
      <c r="A898" s="25"/>
      <c r="B898" s="43" t="s">
        <v>1329</v>
      </c>
      <c r="C898" s="42">
        <v>1752000</v>
      </c>
      <c r="D898" s="30"/>
      <c r="E898" s="30"/>
      <c r="F898" s="78" t="s">
        <v>1437</v>
      </c>
      <c r="G898" s="79">
        <v>150000</v>
      </c>
      <c r="H898" s="76"/>
      <c r="I898" s="19">
        <f>G898/C898+D898/C898</f>
        <v>8.5616438356164379E-2</v>
      </c>
      <c r="J898" s="72"/>
      <c r="K898" s="14" t="s">
        <v>1449</v>
      </c>
      <c r="L898" s="27"/>
    </row>
    <row r="899" spans="1:12" ht="31.5" x14ac:dyDescent="0.25">
      <c r="A899" s="25"/>
      <c r="B899" s="43" t="s">
        <v>1330</v>
      </c>
      <c r="C899" s="42">
        <v>1104000</v>
      </c>
      <c r="D899" s="30"/>
      <c r="E899" s="30"/>
      <c r="F899" s="78"/>
      <c r="G899" s="79"/>
      <c r="H899" s="76"/>
      <c r="I899" s="19">
        <f>150000/C899</f>
        <v>0.1358695652173913</v>
      </c>
      <c r="J899" s="72"/>
      <c r="K899" s="14" t="s">
        <v>1449</v>
      </c>
      <c r="L899" s="27"/>
    </row>
    <row r="900" spans="1:12" ht="31.5" x14ac:dyDescent="0.25">
      <c r="A900" s="25"/>
      <c r="B900" s="43" t="s">
        <v>1331</v>
      </c>
      <c r="C900" s="42">
        <v>936000</v>
      </c>
      <c r="D900" s="30"/>
      <c r="E900" s="30"/>
      <c r="F900" s="78"/>
      <c r="G900" s="79"/>
      <c r="H900" s="76"/>
      <c r="I900" s="19">
        <f>150000/C900</f>
        <v>0.16025641025641027</v>
      </c>
      <c r="J900" s="72"/>
      <c r="K900" s="14" t="s">
        <v>1449</v>
      </c>
      <c r="L900" s="27"/>
    </row>
    <row r="901" spans="1:12" ht="31.5" x14ac:dyDescent="0.25">
      <c r="A901" s="25"/>
      <c r="B901" s="43" t="s">
        <v>1332</v>
      </c>
      <c r="C901" s="42">
        <v>1008000</v>
      </c>
      <c r="D901" s="30"/>
      <c r="E901" s="30"/>
      <c r="F901" s="78"/>
      <c r="G901" s="79"/>
      <c r="H901" s="76"/>
      <c r="I901" s="19">
        <f>150000/C901</f>
        <v>0.14880952380952381</v>
      </c>
      <c r="J901" s="72"/>
      <c r="K901" s="14" t="s">
        <v>1449</v>
      </c>
      <c r="L901" s="27"/>
    </row>
    <row r="902" spans="1:12" ht="31.5" x14ac:dyDescent="0.25">
      <c r="A902" s="25"/>
      <c r="B902" s="43" t="s">
        <v>1333</v>
      </c>
      <c r="C902" s="42">
        <v>1608000</v>
      </c>
      <c r="D902" s="30"/>
      <c r="E902" s="30"/>
      <c r="F902" s="78"/>
      <c r="G902" s="79"/>
      <c r="H902" s="76"/>
      <c r="I902" s="19">
        <f>150000/C902</f>
        <v>9.3283582089552244E-2</v>
      </c>
      <c r="J902" s="72"/>
      <c r="K902" s="14" t="s">
        <v>1449</v>
      </c>
      <c r="L902" s="27"/>
    </row>
    <row r="903" spans="1:12" ht="47.25" customHeight="1" x14ac:dyDescent="0.25">
      <c r="A903" s="25"/>
      <c r="B903" s="43" t="s">
        <v>1334</v>
      </c>
      <c r="C903" s="42">
        <v>252000</v>
      </c>
      <c r="D903" s="30">
        <v>20160</v>
      </c>
      <c r="E903" s="30">
        <v>231840</v>
      </c>
      <c r="F903" s="14"/>
      <c r="G903" s="33"/>
      <c r="H903" s="76" t="s">
        <v>1184</v>
      </c>
      <c r="I903" s="19">
        <f>G903/C903+D903/C903</f>
        <v>0.08</v>
      </c>
      <c r="J903" s="72"/>
      <c r="K903" s="14" t="s">
        <v>477</v>
      </c>
      <c r="L903" s="27"/>
    </row>
    <row r="904" spans="1:12" ht="31.5" x14ac:dyDescent="0.25">
      <c r="A904" s="25"/>
      <c r="B904" s="43" t="s">
        <v>1335</v>
      </c>
      <c r="C904" s="42">
        <v>396000</v>
      </c>
      <c r="D904" s="30">
        <v>31680</v>
      </c>
      <c r="E904" s="30">
        <v>364320</v>
      </c>
      <c r="F904" s="14"/>
      <c r="G904" s="33"/>
      <c r="H904" s="76"/>
      <c r="I904" s="19">
        <f>G904/C904+D904/C904</f>
        <v>0.08</v>
      </c>
      <c r="J904" s="72"/>
      <c r="K904" s="14" t="s">
        <v>477</v>
      </c>
      <c r="L904" s="27"/>
    </row>
    <row r="905" spans="1:12" ht="47.25" customHeight="1" x14ac:dyDescent="0.25">
      <c r="A905" s="25"/>
      <c r="B905" s="43" t="s">
        <v>1320</v>
      </c>
      <c r="C905" s="42">
        <v>504000</v>
      </c>
      <c r="D905" s="30">
        <v>50400</v>
      </c>
      <c r="E905" s="30">
        <v>453600</v>
      </c>
      <c r="F905" s="14"/>
      <c r="G905" s="33"/>
      <c r="H905" s="76" t="s">
        <v>1185</v>
      </c>
      <c r="I905" s="19">
        <f>G905/C905+D905/C905</f>
        <v>0.1</v>
      </c>
      <c r="J905" s="72"/>
      <c r="K905" s="14" t="s">
        <v>1450</v>
      </c>
      <c r="L905" s="27"/>
    </row>
    <row r="906" spans="1:12" ht="31.5" x14ac:dyDescent="0.25">
      <c r="A906" s="25"/>
      <c r="B906" s="43" t="s">
        <v>1321</v>
      </c>
      <c r="C906" s="42">
        <v>792000</v>
      </c>
      <c r="D906" s="30">
        <v>79200</v>
      </c>
      <c r="E906" s="30">
        <v>712800</v>
      </c>
      <c r="F906" s="14"/>
      <c r="G906" s="33"/>
      <c r="H906" s="76"/>
      <c r="I906" s="19">
        <f>G906/C906+D906/C906</f>
        <v>0.1</v>
      </c>
      <c r="J906" s="72"/>
      <c r="K906" s="14" t="s">
        <v>1450</v>
      </c>
      <c r="L906" s="27"/>
    </row>
    <row r="907" spans="1:12" ht="47.25" customHeight="1" x14ac:dyDescent="0.25">
      <c r="A907" s="25"/>
      <c r="B907" s="43" t="s">
        <v>1336</v>
      </c>
      <c r="C907" s="42">
        <v>438000</v>
      </c>
      <c r="D907" s="30">
        <v>43800</v>
      </c>
      <c r="E907" s="30">
        <v>394200</v>
      </c>
      <c r="F907" s="14"/>
      <c r="G907" s="33"/>
      <c r="H907" s="76" t="s">
        <v>1186</v>
      </c>
      <c r="I907" s="19">
        <f>G907/C907+D907/C907</f>
        <v>0.1</v>
      </c>
      <c r="J907" s="72"/>
      <c r="K907" s="14" t="s">
        <v>477</v>
      </c>
      <c r="L907" s="27"/>
    </row>
    <row r="908" spans="1:12" ht="31.5" x14ac:dyDescent="0.25">
      <c r="A908" s="25"/>
      <c r="B908" s="43" t="s">
        <v>1337</v>
      </c>
      <c r="C908" s="42">
        <v>276000</v>
      </c>
      <c r="D908" s="30">
        <v>27600</v>
      </c>
      <c r="E908" s="30">
        <v>248400</v>
      </c>
      <c r="F908" s="14"/>
      <c r="G908" s="33"/>
      <c r="H908" s="76"/>
      <c r="I908" s="19">
        <f>G908/C908+D908/C908</f>
        <v>0.1</v>
      </c>
      <c r="J908" s="72"/>
      <c r="K908" s="14" t="s">
        <v>477</v>
      </c>
      <c r="L908" s="27"/>
    </row>
    <row r="909" spans="1:12" ht="47.25" customHeight="1" x14ac:dyDescent="0.25">
      <c r="A909" s="25"/>
      <c r="B909" s="43" t="s">
        <v>1322</v>
      </c>
      <c r="C909" s="42">
        <v>876000</v>
      </c>
      <c r="D909" s="30">
        <v>131400</v>
      </c>
      <c r="E909" s="30">
        <v>744600</v>
      </c>
      <c r="F909" s="14"/>
      <c r="G909" s="33"/>
      <c r="H909" s="76" t="s">
        <v>1187</v>
      </c>
      <c r="I909" s="19">
        <f>G909/C909+D909/C909</f>
        <v>0.15</v>
      </c>
      <c r="J909" s="72"/>
      <c r="K909" s="14" t="s">
        <v>1450</v>
      </c>
      <c r="L909" s="27"/>
    </row>
    <row r="910" spans="1:12" ht="31.5" x14ac:dyDescent="0.25">
      <c r="A910" s="25"/>
      <c r="B910" s="43" t="s">
        <v>1323</v>
      </c>
      <c r="C910" s="42">
        <v>552000</v>
      </c>
      <c r="D910" s="30">
        <v>82800</v>
      </c>
      <c r="E910" s="30">
        <v>469200</v>
      </c>
      <c r="F910" s="14"/>
      <c r="G910" s="33"/>
      <c r="H910" s="76"/>
      <c r="I910" s="19">
        <f>G910/C910+D910/C910</f>
        <v>0.15</v>
      </c>
      <c r="J910" s="72"/>
      <c r="K910" s="14" t="s">
        <v>1450</v>
      </c>
      <c r="L910" s="27"/>
    </row>
    <row r="911" spans="1:12" ht="47.25" x14ac:dyDescent="0.25">
      <c r="A911" s="25"/>
      <c r="B911" s="43" t="s">
        <v>1338</v>
      </c>
      <c r="C911" s="42">
        <v>234000</v>
      </c>
      <c r="D911" s="30">
        <v>23400</v>
      </c>
      <c r="E911" s="30">
        <v>210600</v>
      </c>
      <c r="F911" s="14"/>
      <c r="G911" s="33"/>
      <c r="H911" s="39" t="s">
        <v>1188</v>
      </c>
      <c r="I911" s="19">
        <f>G911/C911+D911/C911</f>
        <v>0.1</v>
      </c>
      <c r="J911" s="72"/>
      <c r="K911" s="14" t="s">
        <v>1450</v>
      </c>
      <c r="L911" s="27"/>
    </row>
    <row r="912" spans="1:12" ht="47.25" x14ac:dyDescent="0.25">
      <c r="A912" s="25"/>
      <c r="B912" s="43" t="s">
        <v>1324</v>
      </c>
      <c r="C912" s="42">
        <v>468000</v>
      </c>
      <c r="D912" s="30">
        <v>70200</v>
      </c>
      <c r="E912" s="30">
        <v>397800</v>
      </c>
      <c r="F912" s="14"/>
      <c r="G912" s="33"/>
      <c r="H912" s="39" t="s">
        <v>1189</v>
      </c>
      <c r="I912" s="19">
        <f>G912/C912+D912/C912</f>
        <v>0.15</v>
      </c>
      <c r="J912" s="72"/>
      <c r="K912" s="14" t="s">
        <v>1450</v>
      </c>
      <c r="L912" s="27"/>
    </row>
    <row r="913" spans="1:12" ht="47.25" customHeight="1" x14ac:dyDescent="0.25">
      <c r="A913" s="25"/>
      <c r="B913" s="43" t="s">
        <v>1339</v>
      </c>
      <c r="C913" s="42">
        <v>252000</v>
      </c>
      <c r="D913" s="30">
        <v>25200</v>
      </c>
      <c r="E913" s="30">
        <v>226800</v>
      </c>
      <c r="F913" s="14"/>
      <c r="G913" s="33"/>
      <c r="H913" s="76" t="s">
        <v>1190</v>
      </c>
      <c r="I913" s="19">
        <f>G913/C913+D913/C913</f>
        <v>0.1</v>
      </c>
      <c r="J913" s="72"/>
      <c r="K913" s="14" t="s">
        <v>1450</v>
      </c>
      <c r="L913" s="27"/>
    </row>
    <row r="914" spans="1:12" ht="31.5" x14ac:dyDescent="0.25">
      <c r="A914" s="25"/>
      <c r="B914" s="43" t="s">
        <v>1340</v>
      </c>
      <c r="C914" s="42">
        <v>402000</v>
      </c>
      <c r="D914" s="30">
        <v>40200</v>
      </c>
      <c r="E914" s="30">
        <v>361800</v>
      </c>
      <c r="F914" s="14"/>
      <c r="G914" s="33"/>
      <c r="H914" s="76"/>
      <c r="I914" s="19">
        <f>G914/C914+D914/C914</f>
        <v>0.1</v>
      </c>
      <c r="J914" s="72"/>
      <c r="K914" s="14" t="s">
        <v>1450</v>
      </c>
      <c r="L914" s="27"/>
    </row>
    <row r="915" spans="1:12" ht="47.25" customHeight="1" x14ac:dyDescent="0.25">
      <c r="A915" s="25"/>
      <c r="B915" s="43" t="s">
        <v>1325</v>
      </c>
      <c r="C915" s="42">
        <v>504000</v>
      </c>
      <c r="D915" s="30">
        <v>75600</v>
      </c>
      <c r="E915" s="30">
        <v>428400</v>
      </c>
      <c r="F915" s="14"/>
      <c r="G915" s="33"/>
      <c r="H915" s="76" t="s">
        <v>1191</v>
      </c>
      <c r="I915" s="19">
        <f>G915/C915+D915/C915</f>
        <v>0.15</v>
      </c>
      <c r="J915" s="72"/>
      <c r="K915" s="14" t="s">
        <v>1450</v>
      </c>
      <c r="L915" s="27"/>
    </row>
    <row r="916" spans="1:12" ht="31.5" x14ac:dyDescent="0.25">
      <c r="A916" s="25"/>
      <c r="B916" s="43" t="s">
        <v>1326</v>
      </c>
      <c r="C916" s="42">
        <v>804000</v>
      </c>
      <c r="D916" s="30">
        <v>120600</v>
      </c>
      <c r="E916" s="30">
        <v>683400</v>
      </c>
      <c r="F916" s="14"/>
      <c r="G916" s="33"/>
      <c r="H916" s="76"/>
      <c r="I916" s="19">
        <f>G916/C916+D916/C916</f>
        <v>0.15</v>
      </c>
      <c r="J916" s="72"/>
      <c r="K916" s="14" t="s">
        <v>1450</v>
      </c>
      <c r="L916" s="27"/>
    </row>
    <row r="917" spans="1:12" ht="47.25" customHeight="1" x14ac:dyDescent="0.25">
      <c r="A917" s="25"/>
      <c r="B917" s="43" t="s">
        <v>1341</v>
      </c>
      <c r="C917" s="42">
        <v>136000</v>
      </c>
      <c r="D917" s="30">
        <v>10880</v>
      </c>
      <c r="E917" s="30">
        <v>125120</v>
      </c>
      <c r="F917" s="14"/>
      <c r="G917" s="33"/>
      <c r="H917" s="76" t="s">
        <v>1192</v>
      </c>
      <c r="I917" s="19">
        <f>G917/C917+D917/C917</f>
        <v>0.08</v>
      </c>
      <c r="J917" s="72"/>
      <c r="K917" s="14" t="s">
        <v>477</v>
      </c>
      <c r="L917" s="27"/>
    </row>
    <row r="918" spans="1:12" x14ac:dyDescent="0.25">
      <c r="A918" s="25"/>
      <c r="B918" s="43" t="s">
        <v>1342</v>
      </c>
      <c r="C918" s="42">
        <v>136000</v>
      </c>
      <c r="D918" s="30">
        <v>10880</v>
      </c>
      <c r="E918" s="30">
        <v>125120</v>
      </c>
      <c r="F918" s="14"/>
      <c r="G918" s="33"/>
      <c r="H918" s="76"/>
      <c r="I918" s="19">
        <f>G918/C918+D918/C918</f>
        <v>0.08</v>
      </c>
      <c r="J918" s="72"/>
      <c r="K918" s="14" t="s">
        <v>477</v>
      </c>
      <c r="L918" s="27"/>
    </row>
    <row r="919" spans="1:12" ht="47.25" customHeight="1" x14ac:dyDescent="0.25">
      <c r="A919" s="25"/>
      <c r="B919" s="43" t="s">
        <v>1343</v>
      </c>
      <c r="C919" s="42">
        <v>408000</v>
      </c>
      <c r="D919" s="30">
        <v>40800</v>
      </c>
      <c r="E919" s="30">
        <v>367200</v>
      </c>
      <c r="F919" s="14"/>
      <c r="G919" s="33"/>
      <c r="H919" s="76" t="s">
        <v>1193</v>
      </c>
      <c r="I919" s="19">
        <f>G919/C919+D919/C919</f>
        <v>0.1</v>
      </c>
      <c r="J919" s="72"/>
      <c r="K919" s="14" t="s">
        <v>477</v>
      </c>
      <c r="L919" s="27"/>
    </row>
    <row r="920" spans="1:12" x14ac:dyDescent="0.25">
      <c r="A920" s="25"/>
      <c r="B920" s="43" t="s">
        <v>1344</v>
      </c>
      <c r="C920" s="42">
        <v>408000</v>
      </c>
      <c r="D920" s="30">
        <v>40800</v>
      </c>
      <c r="E920" s="30">
        <v>367200</v>
      </c>
      <c r="F920" s="14"/>
      <c r="G920" s="33"/>
      <c r="H920" s="76"/>
      <c r="I920" s="19">
        <f>G920/C920+D920/C920</f>
        <v>0.1</v>
      </c>
      <c r="J920" s="72"/>
      <c r="K920" s="14" t="s">
        <v>477</v>
      </c>
      <c r="L920" s="27"/>
    </row>
    <row r="921" spans="1:12" ht="47.25" x14ac:dyDescent="0.25">
      <c r="A921" s="25"/>
      <c r="B921" s="43" t="s">
        <v>1345</v>
      </c>
      <c r="C921" s="42">
        <v>160000</v>
      </c>
      <c r="D921" s="30">
        <v>12800</v>
      </c>
      <c r="E921" s="30">
        <v>147200</v>
      </c>
      <c r="F921" s="14"/>
      <c r="G921" s="33"/>
      <c r="H921" s="39" t="s">
        <v>1194</v>
      </c>
      <c r="I921" s="19">
        <f>G921/C921+D921/C921</f>
        <v>0.08</v>
      </c>
      <c r="J921" s="72"/>
      <c r="K921" s="14" t="s">
        <v>477</v>
      </c>
      <c r="L921" s="27"/>
    </row>
    <row r="922" spans="1:12" ht="47.25" x14ac:dyDescent="0.25">
      <c r="A922" s="25"/>
      <c r="B922" s="43" t="s">
        <v>1346</v>
      </c>
      <c r="C922" s="42">
        <v>480000</v>
      </c>
      <c r="D922" s="30">
        <v>48000</v>
      </c>
      <c r="E922" s="30">
        <v>432000</v>
      </c>
      <c r="F922" s="14"/>
      <c r="G922" s="33"/>
      <c r="H922" s="39" t="s">
        <v>1195</v>
      </c>
      <c r="I922" s="19">
        <f>G922/C922+D922/C922</f>
        <v>0.1</v>
      </c>
      <c r="J922" s="72"/>
      <c r="K922" s="14" t="s">
        <v>477</v>
      </c>
      <c r="L922" s="27"/>
    </row>
    <row r="923" spans="1:12" ht="47.25" x14ac:dyDescent="0.25">
      <c r="A923" s="25"/>
      <c r="B923" s="43" t="s">
        <v>1347</v>
      </c>
      <c r="C923" s="42">
        <v>200000</v>
      </c>
      <c r="D923" s="30">
        <v>16000</v>
      </c>
      <c r="E923" s="30">
        <v>184000</v>
      </c>
      <c r="F923" s="14"/>
      <c r="G923" s="33"/>
      <c r="H923" s="39" t="s">
        <v>1196</v>
      </c>
      <c r="I923" s="19">
        <f>G923/C923+D923/C923</f>
        <v>0.08</v>
      </c>
      <c r="J923" s="72"/>
      <c r="K923" s="14" t="s">
        <v>477</v>
      </c>
      <c r="L923" s="27"/>
    </row>
    <row r="924" spans="1:12" ht="47.25" x14ac:dyDescent="0.25">
      <c r="A924" s="25"/>
      <c r="B924" s="43" t="s">
        <v>1348</v>
      </c>
      <c r="C924" s="42">
        <v>300000</v>
      </c>
      <c r="D924" s="30">
        <v>30000</v>
      </c>
      <c r="E924" s="30">
        <v>270000</v>
      </c>
      <c r="F924" s="14"/>
      <c r="G924" s="33"/>
      <c r="H924" s="39" t="s">
        <v>1197</v>
      </c>
      <c r="I924" s="19">
        <f>G924/C924+D924/C924</f>
        <v>0.1</v>
      </c>
      <c r="J924" s="72"/>
      <c r="K924" s="14" t="s">
        <v>477</v>
      </c>
      <c r="L924" s="27"/>
    </row>
    <row r="925" spans="1:12" ht="47.25" customHeight="1" x14ac:dyDescent="0.25">
      <c r="A925" s="25"/>
      <c r="B925" s="43" t="s">
        <v>1349</v>
      </c>
      <c r="C925" s="42">
        <v>50000</v>
      </c>
      <c r="D925" s="30">
        <v>5000</v>
      </c>
      <c r="E925" s="30">
        <v>45000</v>
      </c>
      <c r="F925" s="14"/>
      <c r="G925" s="33"/>
      <c r="H925" s="76" t="s">
        <v>1198</v>
      </c>
      <c r="I925" s="19">
        <f>G925/C925+D925/C925</f>
        <v>0.1</v>
      </c>
      <c r="J925" s="72"/>
      <c r="K925" s="14" t="s">
        <v>477</v>
      </c>
      <c r="L925" s="27"/>
    </row>
    <row r="926" spans="1:12" x14ac:dyDescent="0.25">
      <c r="A926" s="25"/>
      <c r="B926" s="43" t="s">
        <v>1350</v>
      </c>
      <c r="C926" s="42">
        <v>74000</v>
      </c>
      <c r="D926" s="30">
        <v>7400</v>
      </c>
      <c r="E926" s="30">
        <v>66600</v>
      </c>
      <c r="F926" s="14"/>
      <c r="G926" s="33"/>
      <c r="H926" s="76"/>
      <c r="I926" s="19">
        <f>G926/C926+D926/C926</f>
        <v>0.1</v>
      </c>
      <c r="J926" s="72"/>
      <c r="K926" s="14" t="s">
        <v>477</v>
      </c>
      <c r="L926" s="27"/>
    </row>
    <row r="927" spans="1:12" ht="47.25" customHeight="1" x14ac:dyDescent="0.25">
      <c r="A927" s="25"/>
      <c r="B927" s="43" t="s">
        <v>1351</v>
      </c>
      <c r="C927" s="42">
        <v>300000</v>
      </c>
      <c r="D927" s="30">
        <v>45000</v>
      </c>
      <c r="E927" s="30">
        <v>255000</v>
      </c>
      <c r="F927" s="14"/>
      <c r="G927" s="33"/>
      <c r="H927" s="76" t="s">
        <v>1199</v>
      </c>
      <c r="I927" s="19">
        <f>G927/C927+D927/C927</f>
        <v>0.15</v>
      </c>
      <c r="J927" s="72"/>
      <c r="K927" s="14" t="s">
        <v>477</v>
      </c>
      <c r="L927" s="27"/>
    </row>
    <row r="928" spans="1:12" x14ac:dyDescent="0.25">
      <c r="A928" s="25"/>
      <c r="B928" s="43" t="s">
        <v>1352</v>
      </c>
      <c r="C928" s="42">
        <v>444000</v>
      </c>
      <c r="D928" s="30">
        <v>66600</v>
      </c>
      <c r="E928" s="30">
        <v>377400</v>
      </c>
      <c r="F928" s="14"/>
      <c r="G928" s="33"/>
      <c r="H928" s="76"/>
      <c r="I928" s="19">
        <f>G928/C928+D928/C928</f>
        <v>0.15</v>
      </c>
      <c r="J928" s="72"/>
      <c r="K928" s="14" t="s">
        <v>477</v>
      </c>
      <c r="L928" s="27"/>
    </row>
    <row r="929" spans="1:12" ht="63" customHeight="1" x14ac:dyDescent="0.25">
      <c r="A929" s="25"/>
      <c r="B929" s="43" t="s">
        <v>1353</v>
      </c>
      <c r="C929" s="42">
        <v>444000</v>
      </c>
      <c r="D929" s="30"/>
      <c r="E929" s="30"/>
      <c r="F929" s="14" t="s">
        <v>1438</v>
      </c>
      <c r="G929" s="33">
        <v>70000</v>
      </c>
      <c r="H929" s="76" t="s">
        <v>1200</v>
      </c>
      <c r="I929" s="19">
        <f>G929/C929+D929/C929</f>
        <v>0.15765765765765766</v>
      </c>
      <c r="J929" s="72"/>
      <c r="K929" s="14" t="s">
        <v>1449</v>
      </c>
      <c r="L929" s="27"/>
    </row>
    <row r="930" spans="1:12" ht="31.5" x14ac:dyDescent="0.25">
      <c r="A930" s="25"/>
      <c r="B930" s="43" t="s">
        <v>1354</v>
      </c>
      <c r="C930" s="42">
        <v>648000</v>
      </c>
      <c r="D930" s="30"/>
      <c r="E930" s="30"/>
      <c r="F930" s="78" t="s">
        <v>1439</v>
      </c>
      <c r="G930" s="79">
        <v>70000</v>
      </c>
      <c r="H930" s="76"/>
      <c r="I930" s="19">
        <f>G930/C930+D930/C930</f>
        <v>0.10802469135802469</v>
      </c>
      <c r="J930" s="72"/>
      <c r="K930" s="14" t="s">
        <v>1449</v>
      </c>
      <c r="L930" s="27"/>
    </row>
    <row r="931" spans="1:12" ht="31.5" x14ac:dyDescent="0.25">
      <c r="A931" s="25"/>
      <c r="B931" s="43" t="s">
        <v>1355</v>
      </c>
      <c r="C931" s="42">
        <v>540000</v>
      </c>
      <c r="D931" s="30"/>
      <c r="E931" s="30"/>
      <c r="F931" s="78"/>
      <c r="G931" s="79"/>
      <c r="H931" s="76"/>
      <c r="I931" s="19">
        <f>70000/C931</f>
        <v>0.12962962962962962</v>
      </c>
      <c r="J931" s="72"/>
      <c r="K931" s="14" t="s">
        <v>1449</v>
      </c>
      <c r="L931" s="27"/>
    </row>
    <row r="932" spans="1:12" ht="31.5" x14ac:dyDescent="0.25">
      <c r="A932" s="25"/>
      <c r="B932" s="43" t="s">
        <v>1356</v>
      </c>
      <c r="C932" s="42">
        <v>804000</v>
      </c>
      <c r="D932" s="30"/>
      <c r="E932" s="30"/>
      <c r="F932" s="78"/>
      <c r="G932" s="79"/>
      <c r="H932" s="76"/>
      <c r="I932" s="19">
        <f>70000/C932</f>
        <v>8.7064676616915429E-2</v>
      </c>
      <c r="J932" s="72"/>
      <c r="K932" s="14" t="s">
        <v>1449</v>
      </c>
      <c r="L932" s="27"/>
    </row>
    <row r="933" spans="1:12" ht="31.5" x14ac:dyDescent="0.25">
      <c r="A933" s="25"/>
      <c r="B933" s="43" t="s">
        <v>1357</v>
      </c>
      <c r="C933" s="42">
        <v>408000</v>
      </c>
      <c r="D933" s="30"/>
      <c r="E933" s="30"/>
      <c r="F933" s="78"/>
      <c r="G933" s="79"/>
      <c r="H933" s="76"/>
      <c r="I933" s="19">
        <f>70000/C933</f>
        <v>0.17156862745098039</v>
      </c>
      <c r="J933" s="72"/>
      <c r="K933" s="14" t="s">
        <v>1449</v>
      </c>
      <c r="L933" s="27"/>
    </row>
    <row r="934" spans="1:12" ht="31.5" x14ac:dyDescent="0.25">
      <c r="A934" s="25"/>
      <c r="B934" s="43" t="s">
        <v>1358</v>
      </c>
      <c r="C934" s="42">
        <v>564000</v>
      </c>
      <c r="D934" s="30"/>
      <c r="E934" s="30"/>
      <c r="F934" s="78"/>
      <c r="G934" s="79"/>
      <c r="H934" s="76"/>
      <c r="I934" s="19">
        <f>70000/C934</f>
        <v>0.12411347517730496</v>
      </c>
      <c r="J934" s="72"/>
      <c r="K934" s="14" t="s">
        <v>1449</v>
      </c>
      <c r="L934" s="27"/>
    </row>
    <row r="935" spans="1:12" ht="63" customHeight="1" x14ac:dyDescent="0.25">
      <c r="A935" s="25"/>
      <c r="B935" s="43" t="s">
        <v>1359</v>
      </c>
      <c r="C935" s="42">
        <v>888000</v>
      </c>
      <c r="D935" s="30"/>
      <c r="E935" s="30"/>
      <c r="F935" s="14" t="s">
        <v>1440</v>
      </c>
      <c r="G935" s="33">
        <v>120000</v>
      </c>
      <c r="H935" s="76" t="s">
        <v>1201</v>
      </c>
      <c r="I935" s="19">
        <f>G935/C935+D935/C935</f>
        <v>0.13513513513513514</v>
      </c>
      <c r="J935" s="72"/>
      <c r="K935" s="14" t="s">
        <v>1449</v>
      </c>
      <c r="L935" s="27"/>
    </row>
    <row r="936" spans="1:12" ht="31.5" x14ac:dyDescent="0.25">
      <c r="A936" s="25"/>
      <c r="B936" s="43" t="s">
        <v>1360</v>
      </c>
      <c r="C936" s="42">
        <v>1296000</v>
      </c>
      <c r="D936" s="30"/>
      <c r="E936" s="30"/>
      <c r="F936" s="78" t="s">
        <v>1441</v>
      </c>
      <c r="G936" s="79">
        <v>120000</v>
      </c>
      <c r="H936" s="76"/>
      <c r="I936" s="19">
        <f>G936/C936+D936/C936</f>
        <v>9.2592592592592587E-2</v>
      </c>
      <c r="J936" s="72"/>
      <c r="K936" s="14" t="s">
        <v>1449</v>
      </c>
      <c r="L936" s="27"/>
    </row>
    <row r="937" spans="1:12" ht="31.5" x14ac:dyDescent="0.25">
      <c r="A937" s="25"/>
      <c r="B937" s="43" t="s">
        <v>1361</v>
      </c>
      <c r="C937" s="42">
        <v>1080000</v>
      </c>
      <c r="D937" s="30"/>
      <c r="E937" s="30"/>
      <c r="F937" s="78"/>
      <c r="G937" s="79"/>
      <c r="H937" s="76"/>
      <c r="I937" s="19">
        <f>120000/C937</f>
        <v>0.1111111111111111</v>
      </c>
      <c r="J937" s="72"/>
      <c r="K937" s="14" t="s">
        <v>1449</v>
      </c>
      <c r="L937" s="27"/>
    </row>
    <row r="938" spans="1:12" ht="31.5" x14ac:dyDescent="0.25">
      <c r="A938" s="25"/>
      <c r="B938" s="43" t="s">
        <v>1362</v>
      </c>
      <c r="C938" s="42">
        <v>1608000</v>
      </c>
      <c r="D938" s="30"/>
      <c r="E938" s="30"/>
      <c r="F938" s="78"/>
      <c r="G938" s="79"/>
      <c r="H938" s="76"/>
      <c r="I938" s="19">
        <f>120000/C938</f>
        <v>7.4626865671641784E-2</v>
      </c>
      <c r="J938" s="72"/>
      <c r="K938" s="14" t="s">
        <v>1449</v>
      </c>
      <c r="L938" s="27"/>
    </row>
    <row r="939" spans="1:12" ht="31.5" x14ac:dyDescent="0.25">
      <c r="A939" s="25"/>
      <c r="B939" s="43" t="s">
        <v>1363</v>
      </c>
      <c r="C939" s="42">
        <v>816000</v>
      </c>
      <c r="D939" s="30"/>
      <c r="E939" s="30"/>
      <c r="F939" s="78"/>
      <c r="G939" s="79"/>
      <c r="H939" s="76"/>
      <c r="I939" s="19">
        <f>120000/C939</f>
        <v>0.14705882352941177</v>
      </c>
      <c r="J939" s="72"/>
      <c r="K939" s="14" t="s">
        <v>1449</v>
      </c>
      <c r="L939" s="27"/>
    </row>
    <row r="940" spans="1:12" ht="31.5" x14ac:dyDescent="0.25">
      <c r="A940" s="25"/>
      <c r="B940" s="43" t="s">
        <v>1364</v>
      </c>
      <c r="C940" s="42">
        <v>1128000</v>
      </c>
      <c r="D940" s="30"/>
      <c r="E940" s="30"/>
      <c r="F940" s="78"/>
      <c r="G940" s="79"/>
      <c r="H940" s="76"/>
      <c r="I940" s="19">
        <f>120000/C940</f>
        <v>0.10638297872340426</v>
      </c>
      <c r="J940" s="72"/>
      <c r="K940" s="14" t="s">
        <v>1449</v>
      </c>
      <c r="L940" s="27"/>
    </row>
    <row r="941" spans="1:12" ht="47.25" customHeight="1" x14ac:dyDescent="0.25">
      <c r="A941" s="25"/>
      <c r="B941" s="43" t="s">
        <v>1365</v>
      </c>
      <c r="C941" s="42">
        <v>222000</v>
      </c>
      <c r="D941" s="30">
        <v>17760</v>
      </c>
      <c r="E941" s="30">
        <v>204240</v>
      </c>
      <c r="F941" s="14"/>
      <c r="G941" s="33"/>
      <c r="H941" s="76" t="s">
        <v>1202</v>
      </c>
      <c r="I941" s="19">
        <f>G941/C941+D941/C941</f>
        <v>0.08</v>
      </c>
      <c r="J941" s="72"/>
      <c r="K941" s="14" t="s">
        <v>477</v>
      </c>
      <c r="L941" s="27"/>
    </row>
    <row r="942" spans="1:12" ht="31.5" x14ac:dyDescent="0.25">
      <c r="A942" s="25"/>
      <c r="B942" s="43" t="s">
        <v>1366</v>
      </c>
      <c r="C942" s="42">
        <v>324000</v>
      </c>
      <c r="D942" s="30">
        <v>25920</v>
      </c>
      <c r="E942" s="30">
        <v>298080</v>
      </c>
      <c r="F942" s="14"/>
      <c r="G942" s="33"/>
      <c r="H942" s="76"/>
      <c r="I942" s="19">
        <f>G942/C942+D942/C942</f>
        <v>0.08</v>
      </c>
      <c r="J942" s="72"/>
      <c r="K942" s="14" t="s">
        <v>477</v>
      </c>
      <c r="L942" s="27"/>
    </row>
    <row r="943" spans="1:12" ht="47.25" customHeight="1" x14ac:dyDescent="0.25">
      <c r="A943" s="25"/>
      <c r="B943" s="43" t="s">
        <v>1353</v>
      </c>
      <c r="C943" s="42">
        <v>444000</v>
      </c>
      <c r="D943" s="30">
        <v>44400</v>
      </c>
      <c r="E943" s="30">
        <v>399600</v>
      </c>
      <c r="F943" s="14"/>
      <c r="G943" s="33"/>
      <c r="H943" s="76" t="s">
        <v>1203</v>
      </c>
      <c r="I943" s="19">
        <f>G943/C943+D943/C943</f>
        <v>0.1</v>
      </c>
      <c r="J943" s="72"/>
      <c r="K943" s="14" t="s">
        <v>1450</v>
      </c>
      <c r="L943" s="27"/>
    </row>
    <row r="944" spans="1:12" ht="31.5" x14ac:dyDescent="0.25">
      <c r="A944" s="25"/>
      <c r="B944" s="43" t="s">
        <v>1354</v>
      </c>
      <c r="C944" s="42">
        <v>648000</v>
      </c>
      <c r="D944" s="30">
        <v>64800</v>
      </c>
      <c r="E944" s="30">
        <v>583200</v>
      </c>
      <c r="F944" s="14"/>
      <c r="G944" s="33"/>
      <c r="H944" s="76"/>
      <c r="I944" s="19">
        <f>G944/C944+D944/C944</f>
        <v>0.1</v>
      </c>
      <c r="J944" s="72"/>
      <c r="K944" s="14" t="s">
        <v>1450</v>
      </c>
      <c r="L944" s="27"/>
    </row>
    <row r="945" spans="1:12" ht="47.25" customHeight="1" x14ac:dyDescent="0.25">
      <c r="A945" s="25"/>
      <c r="B945" s="43" t="s">
        <v>1367</v>
      </c>
      <c r="C945" s="42">
        <v>270000</v>
      </c>
      <c r="D945" s="30">
        <v>21600</v>
      </c>
      <c r="E945" s="30">
        <v>248400</v>
      </c>
      <c r="F945" s="14"/>
      <c r="G945" s="33"/>
      <c r="H945" s="76" t="s">
        <v>1204</v>
      </c>
      <c r="I945" s="19">
        <f>G945/C945+D945/C945</f>
        <v>0.08</v>
      </c>
      <c r="J945" s="72"/>
      <c r="K945" s="14" t="s">
        <v>477</v>
      </c>
      <c r="L945" s="27"/>
    </row>
    <row r="946" spans="1:12" x14ac:dyDescent="0.25">
      <c r="A946" s="25"/>
      <c r="B946" s="43" t="s">
        <v>1368</v>
      </c>
      <c r="C946" s="42">
        <v>402000</v>
      </c>
      <c r="D946" s="30">
        <v>32160</v>
      </c>
      <c r="E946" s="30">
        <v>369840</v>
      </c>
      <c r="F946" s="14"/>
      <c r="G946" s="33"/>
      <c r="H946" s="76"/>
      <c r="I946" s="19">
        <f>G946/C946+D946/C946</f>
        <v>0.08</v>
      </c>
      <c r="J946" s="72"/>
      <c r="K946" s="14" t="s">
        <v>477</v>
      </c>
      <c r="L946" s="27"/>
    </row>
    <row r="947" spans="1:12" ht="47.25" customHeight="1" x14ac:dyDescent="0.25">
      <c r="A947" s="25"/>
      <c r="B947" s="43" t="s">
        <v>1355</v>
      </c>
      <c r="C947" s="42">
        <v>540000</v>
      </c>
      <c r="D947" s="30">
        <v>54000</v>
      </c>
      <c r="E947" s="30">
        <v>486000</v>
      </c>
      <c r="F947" s="14"/>
      <c r="G947" s="33"/>
      <c r="H947" s="76" t="s">
        <v>1205</v>
      </c>
      <c r="I947" s="19">
        <f>G947/C947+D947/C947</f>
        <v>0.1</v>
      </c>
      <c r="J947" s="72"/>
      <c r="K947" s="14" t="s">
        <v>1450</v>
      </c>
      <c r="L947" s="27"/>
    </row>
    <row r="948" spans="1:12" ht="31.5" x14ac:dyDescent="0.25">
      <c r="A948" s="25"/>
      <c r="B948" s="43" t="s">
        <v>1356</v>
      </c>
      <c r="C948" s="42">
        <v>804000</v>
      </c>
      <c r="D948" s="30">
        <v>80400</v>
      </c>
      <c r="E948" s="30">
        <v>723600</v>
      </c>
      <c r="F948" s="14"/>
      <c r="G948" s="33"/>
      <c r="H948" s="76"/>
      <c r="I948" s="19">
        <f>G948/C948+D948/C948</f>
        <v>0.1</v>
      </c>
      <c r="J948" s="72"/>
      <c r="K948" s="14" t="s">
        <v>1450</v>
      </c>
      <c r="L948" s="27"/>
    </row>
    <row r="949" spans="1:12" ht="47.25" customHeight="1" x14ac:dyDescent="0.25">
      <c r="A949" s="25"/>
      <c r="B949" s="43" t="s">
        <v>1369</v>
      </c>
      <c r="C949" s="42">
        <v>204000</v>
      </c>
      <c r="D949" s="30">
        <v>16320</v>
      </c>
      <c r="E949" s="30">
        <v>187680</v>
      </c>
      <c r="F949" s="14"/>
      <c r="G949" s="33"/>
      <c r="H949" s="76" t="s">
        <v>1206</v>
      </c>
      <c r="I949" s="19">
        <f>G949/C949+D949/C949</f>
        <v>0.08</v>
      </c>
      <c r="J949" s="72"/>
      <c r="K949" s="14" t="s">
        <v>477</v>
      </c>
      <c r="L949" s="27"/>
    </row>
    <row r="950" spans="1:12" ht="31.5" x14ac:dyDescent="0.25">
      <c r="A950" s="25"/>
      <c r="B950" s="43" t="s">
        <v>1370</v>
      </c>
      <c r="C950" s="42">
        <v>282000</v>
      </c>
      <c r="D950" s="30">
        <v>22560</v>
      </c>
      <c r="E950" s="30">
        <v>259440</v>
      </c>
      <c r="F950" s="14"/>
      <c r="G950" s="33"/>
      <c r="H950" s="76"/>
      <c r="I950" s="19">
        <f>G950/C950+D950/C950</f>
        <v>0.08</v>
      </c>
      <c r="J950" s="72"/>
      <c r="K950" s="14" t="s">
        <v>477</v>
      </c>
      <c r="L950" s="27"/>
    </row>
    <row r="951" spans="1:12" ht="47.25" customHeight="1" x14ac:dyDescent="0.25">
      <c r="A951" s="25"/>
      <c r="B951" s="43" t="s">
        <v>1357</v>
      </c>
      <c r="C951" s="42">
        <v>408000</v>
      </c>
      <c r="D951" s="30">
        <v>40800</v>
      </c>
      <c r="E951" s="30">
        <v>367200</v>
      </c>
      <c r="F951" s="14"/>
      <c r="G951" s="33"/>
      <c r="H951" s="76" t="s">
        <v>1207</v>
      </c>
      <c r="I951" s="19">
        <f>G951/C951+D951/C951</f>
        <v>0.1</v>
      </c>
      <c r="J951" s="72"/>
      <c r="K951" s="14" t="s">
        <v>1450</v>
      </c>
      <c r="L951" s="27"/>
    </row>
    <row r="952" spans="1:12" ht="31.5" x14ac:dyDescent="0.25">
      <c r="A952" s="25"/>
      <c r="B952" s="43" t="s">
        <v>1358</v>
      </c>
      <c r="C952" s="42">
        <v>564000</v>
      </c>
      <c r="D952" s="30">
        <v>56400</v>
      </c>
      <c r="E952" s="30">
        <v>507600</v>
      </c>
      <c r="F952" s="14"/>
      <c r="G952" s="33"/>
      <c r="H952" s="76"/>
      <c r="I952" s="19">
        <f>G952/C952+D952/C952</f>
        <v>0.1</v>
      </c>
      <c r="J952" s="72"/>
      <c r="K952" s="14" t="s">
        <v>1450</v>
      </c>
      <c r="L952" s="27"/>
    </row>
    <row r="953" spans="1:12" ht="47.25" customHeight="1" x14ac:dyDescent="0.25">
      <c r="A953" s="25"/>
      <c r="B953" s="43" t="s">
        <v>1371</v>
      </c>
      <c r="C953" s="42">
        <v>190000</v>
      </c>
      <c r="D953" s="30">
        <v>19000</v>
      </c>
      <c r="E953" s="30">
        <v>171000</v>
      </c>
      <c r="F953" s="14"/>
      <c r="G953" s="33"/>
      <c r="H953" s="76" t="s">
        <v>1208</v>
      </c>
      <c r="I953" s="19">
        <f>G953/C953+D953/C953</f>
        <v>0.1</v>
      </c>
      <c r="J953" s="72"/>
      <c r="K953" s="14" t="s">
        <v>477</v>
      </c>
      <c r="L953" s="27"/>
    </row>
    <row r="954" spans="1:12" x14ac:dyDescent="0.25">
      <c r="A954" s="25"/>
      <c r="B954" s="43" t="s">
        <v>1372</v>
      </c>
      <c r="C954" s="42">
        <v>270000</v>
      </c>
      <c r="D954" s="30">
        <v>27000</v>
      </c>
      <c r="E954" s="30">
        <v>243000</v>
      </c>
      <c r="F954" s="14"/>
      <c r="G954" s="33"/>
      <c r="H954" s="76"/>
      <c r="I954" s="19">
        <f>G954/C954+D954/C954</f>
        <v>0.1</v>
      </c>
      <c r="J954" s="72"/>
      <c r="K954" s="14" t="s">
        <v>477</v>
      </c>
      <c r="L954" s="27"/>
    </row>
    <row r="955" spans="1:12" ht="47.25" x14ac:dyDescent="0.25">
      <c r="A955" s="25"/>
      <c r="B955" s="43" t="s">
        <v>1373</v>
      </c>
      <c r="C955" s="42">
        <v>364000</v>
      </c>
      <c r="D955" s="30">
        <v>36400</v>
      </c>
      <c r="E955" s="30">
        <v>327600</v>
      </c>
      <c r="F955" s="14"/>
      <c r="G955" s="33"/>
      <c r="H955" s="39" t="s">
        <v>1209</v>
      </c>
      <c r="I955" s="19">
        <f>G955/C955+D955/C955</f>
        <v>0.1</v>
      </c>
      <c r="J955" s="72"/>
      <c r="K955" s="14" t="s">
        <v>477</v>
      </c>
      <c r="L955" s="27"/>
    </row>
    <row r="956" spans="1:12" ht="47.25" customHeight="1" x14ac:dyDescent="0.25">
      <c r="A956" s="25"/>
      <c r="B956" s="43" t="s">
        <v>1374</v>
      </c>
      <c r="C956" s="42">
        <v>570000</v>
      </c>
      <c r="D956" s="30">
        <v>85500</v>
      </c>
      <c r="E956" s="30">
        <v>484500</v>
      </c>
      <c r="F956" s="14"/>
      <c r="G956" s="33"/>
      <c r="H956" s="76" t="s">
        <v>1210</v>
      </c>
      <c r="I956" s="19">
        <f>G956/C956+D956/C956</f>
        <v>0.15</v>
      </c>
      <c r="J956" s="72"/>
      <c r="K956" s="14" t="s">
        <v>477</v>
      </c>
      <c r="L956" s="27"/>
    </row>
    <row r="957" spans="1:12" x14ac:dyDescent="0.25">
      <c r="A957" s="25"/>
      <c r="B957" s="43" t="s">
        <v>1375</v>
      </c>
      <c r="C957" s="42">
        <v>607500</v>
      </c>
      <c r="D957" s="30">
        <v>91125</v>
      </c>
      <c r="E957" s="30">
        <v>516375</v>
      </c>
      <c r="F957" s="14"/>
      <c r="G957" s="33"/>
      <c r="H957" s="76"/>
      <c r="I957" s="19">
        <f>G957/C957+D957/C957</f>
        <v>0.15</v>
      </c>
      <c r="J957" s="72"/>
      <c r="K957" s="14" t="s">
        <v>477</v>
      </c>
      <c r="L957" s="27"/>
    </row>
    <row r="958" spans="1:12" ht="47.25" x14ac:dyDescent="0.25">
      <c r="A958" s="25"/>
      <c r="B958" s="43" t="s">
        <v>1376</v>
      </c>
      <c r="C958" s="42">
        <v>819000</v>
      </c>
      <c r="D958" s="30">
        <v>122850</v>
      </c>
      <c r="E958" s="30">
        <v>696150</v>
      </c>
      <c r="F958" s="14"/>
      <c r="G958" s="33"/>
      <c r="H958" s="39" t="s">
        <v>1211</v>
      </c>
      <c r="I958" s="19">
        <f>G958/C958+D958/C958</f>
        <v>0.15</v>
      </c>
      <c r="J958" s="72"/>
      <c r="K958" s="14" t="s">
        <v>477</v>
      </c>
      <c r="L958" s="27"/>
    </row>
    <row r="959" spans="1:12" ht="47.25" customHeight="1" x14ac:dyDescent="0.25">
      <c r="A959" s="25"/>
      <c r="B959" s="43" t="s">
        <v>1377</v>
      </c>
      <c r="C959" s="42">
        <v>144000</v>
      </c>
      <c r="D959" s="30">
        <v>14400</v>
      </c>
      <c r="E959" s="30">
        <v>129600</v>
      </c>
      <c r="F959" s="14"/>
      <c r="G959" s="33"/>
      <c r="H959" s="76" t="s">
        <v>1212</v>
      </c>
      <c r="I959" s="19">
        <f>G959/C959+D959/C959</f>
        <v>0.1</v>
      </c>
      <c r="J959" s="72"/>
      <c r="K959" s="14" t="s">
        <v>477</v>
      </c>
      <c r="L959" s="27"/>
    </row>
    <row r="960" spans="1:12" ht="31.5" x14ac:dyDescent="0.25">
      <c r="A960" s="25"/>
      <c r="B960" s="43" t="s">
        <v>1378</v>
      </c>
      <c r="C960" s="42">
        <v>100000</v>
      </c>
      <c r="D960" s="30">
        <v>10000</v>
      </c>
      <c r="E960" s="30">
        <v>90000</v>
      </c>
      <c r="F960" s="14"/>
      <c r="G960" s="33"/>
      <c r="H960" s="76"/>
      <c r="I960" s="19">
        <f>G960/C960+D960/C960</f>
        <v>0.1</v>
      </c>
      <c r="J960" s="72"/>
      <c r="K960" s="14" t="s">
        <v>477</v>
      </c>
      <c r="L960" s="27"/>
    </row>
    <row r="961" spans="1:12" ht="31.5" x14ac:dyDescent="0.25">
      <c r="A961" s="25"/>
      <c r="B961" s="43" t="s">
        <v>1379</v>
      </c>
      <c r="C961" s="42">
        <v>144000</v>
      </c>
      <c r="D961" s="30">
        <v>14400</v>
      </c>
      <c r="E961" s="30">
        <v>129600</v>
      </c>
      <c r="F961" s="14"/>
      <c r="G961" s="33"/>
      <c r="H961" s="76"/>
      <c r="I961" s="19">
        <f>G961/C961+D961/C961</f>
        <v>0.1</v>
      </c>
      <c r="J961" s="72"/>
      <c r="K961" s="14" t="s">
        <v>477</v>
      </c>
      <c r="L961" s="27"/>
    </row>
    <row r="962" spans="1:12" ht="31.5" x14ac:dyDescent="0.25">
      <c r="A962" s="25"/>
      <c r="B962" s="43" t="s">
        <v>1380</v>
      </c>
      <c r="C962" s="42">
        <v>100000</v>
      </c>
      <c r="D962" s="30">
        <v>10000</v>
      </c>
      <c r="E962" s="30">
        <v>90000</v>
      </c>
      <c r="F962" s="14"/>
      <c r="G962" s="33"/>
      <c r="H962" s="76"/>
      <c r="I962" s="19">
        <f>G962/C962+D962/C962</f>
        <v>0.1</v>
      </c>
      <c r="J962" s="72"/>
      <c r="K962" s="14" t="s">
        <v>477</v>
      </c>
      <c r="L962" s="27"/>
    </row>
    <row r="963" spans="1:12" ht="47.25" customHeight="1" x14ac:dyDescent="0.25">
      <c r="A963" s="25"/>
      <c r="B963" s="43" t="s">
        <v>1381</v>
      </c>
      <c r="C963" s="42">
        <v>432000</v>
      </c>
      <c r="D963" s="30">
        <v>64800</v>
      </c>
      <c r="E963" s="30">
        <v>367200</v>
      </c>
      <c r="F963" s="14"/>
      <c r="G963" s="33"/>
      <c r="H963" s="76" t="s">
        <v>1213</v>
      </c>
      <c r="I963" s="19">
        <f>G963/C963+D963/C963</f>
        <v>0.15</v>
      </c>
      <c r="J963" s="72"/>
      <c r="K963" s="14" t="s">
        <v>477</v>
      </c>
      <c r="L963" s="27"/>
    </row>
    <row r="964" spans="1:12" ht="31.5" x14ac:dyDescent="0.25">
      <c r="A964" s="25"/>
      <c r="B964" s="43" t="s">
        <v>1382</v>
      </c>
      <c r="C964" s="42">
        <v>300000</v>
      </c>
      <c r="D964" s="30">
        <v>45000</v>
      </c>
      <c r="E964" s="30">
        <v>255000</v>
      </c>
      <c r="F964" s="14"/>
      <c r="G964" s="33"/>
      <c r="H964" s="76"/>
      <c r="I964" s="19">
        <f>G964/C964+D964/C964</f>
        <v>0.15</v>
      </c>
      <c r="J964" s="72"/>
      <c r="K964" s="14" t="s">
        <v>477</v>
      </c>
      <c r="L964" s="27"/>
    </row>
    <row r="965" spans="1:12" ht="31.5" x14ac:dyDescent="0.25">
      <c r="A965" s="25"/>
      <c r="B965" s="43" t="s">
        <v>1383</v>
      </c>
      <c r="C965" s="42">
        <v>432000</v>
      </c>
      <c r="D965" s="30">
        <v>64800</v>
      </c>
      <c r="E965" s="30">
        <v>367200</v>
      </c>
      <c r="F965" s="14"/>
      <c r="G965" s="33"/>
      <c r="H965" s="76"/>
      <c r="I965" s="19">
        <f>G965/C965+D965/C965</f>
        <v>0.15</v>
      </c>
      <c r="J965" s="72"/>
      <c r="K965" s="14" t="s">
        <v>477</v>
      </c>
      <c r="L965" s="27"/>
    </row>
    <row r="966" spans="1:12" ht="31.5" x14ac:dyDescent="0.25">
      <c r="A966" s="25"/>
      <c r="B966" s="43" t="s">
        <v>1384</v>
      </c>
      <c r="C966" s="42">
        <v>300000</v>
      </c>
      <c r="D966" s="30">
        <v>45000</v>
      </c>
      <c r="E966" s="30">
        <v>255000</v>
      </c>
      <c r="F966" s="14"/>
      <c r="G966" s="33"/>
      <c r="H966" s="76"/>
      <c r="I966" s="19">
        <f>G966/C966+D966/C966</f>
        <v>0.15</v>
      </c>
      <c r="J966" s="72"/>
      <c r="K966" s="14" t="s">
        <v>477</v>
      </c>
      <c r="L966" s="27"/>
    </row>
    <row r="967" spans="1:12" ht="47.25" customHeight="1" x14ac:dyDescent="0.25">
      <c r="A967" s="25"/>
      <c r="B967" s="43" t="s">
        <v>1385</v>
      </c>
      <c r="C967" s="42">
        <v>156000</v>
      </c>
      <c r="D967" s="30">
        <v>15600</v>
      </c>
      <c r="E967" s="30">
        <v>140400</v>
      </c>
      <c r="F967" s="14"/>
      <c r="G967" s="33"/>
      <c r="H967" s="76" t="s">
        <v>1214</v>
      </c>
      <c r="I967" s="19">
        <f>G967/C967+D967/C967</f>
        <v>0.1</v>
      </c>
      <c r="J967" s="72"/>
      <c r="K967" s="14" t="s">
        <v>477</v>
      </c>
      <c r="L967" s="27"/>
    </row>
    <row r="968" spans="1:12" x14ac:dyDescent="0.25">
      <c r="A968" s="25"/>
      <c r="B968" s="43" t="s">
        <v>1386</v>
      </c>
      <c r="C968" s="42">
        <v>112000</v>
      </c>
      <c r="D968" s="30">
        <v>11200</v>
      </c>
      <c r="E968" s="30">
        <v>100800</v>
      </c>
      <c r="F968" s="14"/>
      <c r="G968" s="33"/>
      <c r="H968" s="76"/>
      <c r="I968" s="19">
        <f>G968/C968+D968/C968</f>
        <v>0.1</v>
      </c>
      <c r="J968" s="72"/>
      <c r="K968" s="14" t="s">
        <v>477</v>
      </c>
      <c r="L968" s="27"/>
    </row>
    <row r="969" spans="1:12" ht="47.25" customHeight="1" x14ac:dyDescent="0.25">
      <c r="A969" s="25"/>
      <c r="B969" s="43" t="s">
        <v>1387</v>
      </c>
      <c r="C969" s="42">
        <v>468000</v>
      </c>
      <c r="D969" s="30">
        <v>70200</v>
      </c>
      <c r="E969" s="30">
        <v>397800</v>
      </c>
      <c r="F969" s="14"/>
      <c r="G969" s="33"/>
      <c r="H969" s="76" t="s">
        <v>1215</v>
      </c>
      <c r="I969" s="19">
        <f>G969/C969+D969/C969</f>
        <v>0.15</v>
      </c>
      <c r="J969" s="72"/>
      <c r="K969" s="14" t="s">
        <v>477</v>
      </c>
      <c r="L969" s="27"/>
    </row>
    <row r="970" spans="1:12" x14ac:dyDescent="0.25">
      <c r="A970" s="25"/>
      <c r="B970" s="43" t="s">
        <v>1388</v>
      </c>
      <c r="C970" s="42">
        <v>336000</v>
      </c>
      <c r="D970" s="30">
        <v>50400</v>
      </c>
      <c r="E970" s="30">
        <v>285600</v>
      </c>
      <c r="F970" s="14"/>
      <c r="G970" s="33"/>
      <c r="H970" s="76"/>
      <c r="I970" s="19">
        <f>G970/C970+D970/C970</f>
        <v>0.15</v>
      </c>
      <c r="J970" s="72"/>
      <c r="K970" s="14" t="s">
        <v>477</v>
      </c>
      <c r="L970" s="27"/>
    </row>
    <row r="971" spans="1:12" ht="47.25" customHeight="1" x14ac:dyDescent="0.25">
      <c r="A971" s="25"/>
      <c r="B971" s="43" t="s">
        <v>1389</v>
      </c>
      <c r="C971" s="42">
        <v>214000</v>
      </c>
      <c r="D971" s="30">
        <v>21400</v>
      </c>
      <c r="E971" s="30">
        <v>192600</v>
      </c>
      <c r="F971" s="14"/>
      <c r="G971" s="33"/>
      <c r="H971" s="76" t="s">
        <v>1216</v>
      </c>
      <c r="I971" s="19">
        <f>G971/C971+D971/C971</f>
        <v>0.1</v>
      </c>
      <c r="J971" s="72"/>
      <c r="K971" s="14" t="s">
        <v>477</v>
      </c>
      <c r="L971" s="27"/>
    </row>
    <row r="972" spans="1:12" ht="31.5" x14ac:dyDescent="0.25">
      <c r="A972" s="25"/>
      <c r="B972" s="43" t="s">
        <v>1390</v>
      </c>
      <c r="C972" s="42">
        <v>138000</v>
      </c>
      <c r="D972" s="30">
        <v>13800</v>
      </c>
      <c r="E972" s="30">
        <v>124200</v>
      </c>
      <c r="F972" s="14"/>
      <c r="G972" s="33"/>
      <c r="H972" s="76"/>
      <c r="I972" s="19">
        <f>G972/C972+D972/C972</f>
        <v>0.1</v>
      </c>
      <c r="J972" s="72"/>
      <c r="K972" s="14" t="s">
        <v>477</v>
      </c>
      <c r="L972" s="27"/>
    </row>
    <row r="973" spans="1:12" ht="47.25" customHeight="1" x14ac:dyDescent="0.25">
      <c r="A973" s="25"/>
      <c r="B973" s="43" t="s">
        <v>1391</v>
      </c>
      <c r="C973" s="42">
        <v>428000</v>
      </c>
      <c r="D973" s="30">
        <v>85600</v>
      </c>
      <c r="E973" s="30">
        <v>342400</v>
      </c>
      <c r="F973" s="14"/>
      <c r="G973" s="33"/>
      <c r="H973" s="76" t="s">
        <v>1217</v>
      </c>
      <c r="I973" s="19">
        <f>G973/C973+D973/C973</f>
        <v>0.2</v>
      </c>
      <c r="J973" s="72"/>
      <c r="K973" s="14" t="s">
        <v>477</v>
      </c>
      <c r="L973" s="27"/>
    </row>
    <row r="974" spans="1:12" ht="31.5" x14ac:dyDescent="0.25">
      <c r="A974" s="25"/>
      <c r="B974" s="43" t="s">
        <v>1392</v>
      </c>
      <c r="C974" s="42">
        <v>690000</v>
      </c>
      <c r="D974" s="30">
        <v>138000</v>
      </c>
      <c r="E974" s="30">
        <v>552000</v>
      </c>
      <c r="F974" s="14"/>
      <c r="G974" s="33"/>
      <c r="H974" s="76"/>
      <c r="I974" s="19">
        <f>G974/C974+D974/C974</f>
        <v>0.2</v>
      </c>
      <c r="J974" s="72"/>
      <c r="K974" s="14" t="s">
        <v>477</v>
      </c>
      <c r="L974" s="27"/>
    </row>
    <row r="975" spans="1:12" ht="47.25" x14ac:dyDescent="0.25">
      <c r="A975" s="25"/>
      <c r="B975" s="43" t="s">
        <v>1393</v>
      </c>
      <c r="C975" s="42">
        <v>110000</v>
      </c>
      <c r="D975" s="30">
        <v>22000</v>
      </c>
      <c r="E975" s="30">
        <v>88000</v>
      </c>
      <c r="F975" s="14"/>
      <c r="G975" s="33"/>
      <c r="H975" s="39" t="s">
        <v>1218</v>
      </c>
      <c r="I975" s="19">
        <f>G975/C975+D975/C975</f>
        <v>0.2</v>
      </c>
      <c r="J975" s="72"/>
      <c r="K975" s="14" t="s">
        <v>477</v>
      </c>
      <c r="L975" s="27"/>
    </row>
    <row r="976" spans="1:12" ht="47.25" x14ac:dyDescent="0.25">
      <c r="A976" s="25"/>
      <c r="B976" s="43" t="s">
        <v>1394</v>
      </c>
      <c r="C976" s="42">
        <v>440000</v>
      </c>
      <c r="D976" s="30">
        <v>132000</v>
      </c>
      <c r="E976" s="30">
        <v>308000</v>
      </c>
      <c r="F976" s="14"/>
      <c r="G976" s="33"/>
      <c r="H976" s="39" t="s">
        <v>1219</v>
      </c>
      <c r="I976" s="19">
        <f>G976/C976+D976/C976</f>
        <v>0.3</v>
      </c>
      <c r="J976" s="72"/>
      <c r="K976" s="14" t="s">
        <v>477</v>
      </c>
      <c r="L976" s="27"/>
    </row>
    <row r="977" spans="1:12" ht="47.25" customHeight="1" x14ac:dyDescent="0.25">
      <c r="A977" s="25"/>
      <c r="B977" s="43" t="s">
        <v>1395</v>
      </c>
      <c r="C977" s="42">
        <v>88000</v>
      </c>
      <c r="D977" s="30">
        <v>8800</v>
      </c>
      <c r="E977" s="30">
        <v>79200</v>
      </c>
      <c r="F977" s="14"/>
      <c r="G977" s="33"/>
      <c r="H977" s="76" t="s">
        <v>1220</v>
      </c>
      <c r="I977" s="19">
        <f>G977/C977+D977/C977</f>
        <v>0.1</v>
      </c>
      <c r="J977" s="72"/>
      <c r="K977" s="14" t="s">
        <v>477</v>
      </c>
      <c r="L977" s="27"/>
    </row>
    <row r="978" spans="1:12" x14ac:dyDescent="0.25">
      <c r="A978" s="25"/>
      <c r="B978" s="43" t="s">
        <v>1396</v>
      </c>
      <c r="C978" s="42">
        <v>60000</v>
      </c>
      <c r="D978" s="30">
        <v>6000</v>
      </c>
      <c r="E978" s="30">
        <v>54000</v>
      </c>
      <c r="F978" s="14"/>
      <c r="G978" s="33"/>
      <c r="H978" s="76"/>
      <c r="I978" s="19">
        <f>G978/C978+D978/C978</f>
        <v>0.1</v>
      </c>
      <c r="J978" s="72"/>
      <c r="K978" s="14" t="s">
        <v>477</v>
      </c>
      <c r="L978" s="27"/>
    </row>
    <row r="979" spans="1:12" ht="31.5" x14ac:dyDescent="0.25">
      <c r="A979" s="25"/>
      <c r="B979" s="43" t="s">
        <v>1397</v>
      </c>
      <c r="C979" s="42">
        <v>88000</v>
      </c>
      <c r="D979" s="30">
        <v>8800</v>
      </c>
      <c r="E979" s="30">
        <v>79200</v>
      </c>
      <c r="F979" s="14"/>
      <c r="G979" s="33"/>
      <c r="H979" s="76"/>
      <c r="I979" s="19">
        <f>G979/C979+D979/C979</f>
        <v>0.1</v>
      </c>
      <c r="J979" s="72"/>
      <c r="K979" s="14" t="s">
        <v>477</v>
      </c>
      <c r="L979" s="27"/>
    </row>
    <row r="980" spans="1:12" ht="31.5" x14ac:dyDescent="0.25">
      <c r="A980" s="25"/>
      <c r="B980" s="43" t="s">
        <v>1398</v>
      </c>
      <c r="C980" s="42">
        <v>60000</v>
      </c>
      <c r="D980" s="30">
        <v>6000</v>
      </c>
      <c r="E980" s="30">
        <v>54000</v>
      </c>
      <c r="F980" s="14"/>
      <c r="G980" s="33"/>
      <c r="H980" s="76"/>
      <c r="I980" s="19">
        <f>G980/C980+D980/C980</f>
        <v>0.1</v>
      </c>
      <c r="J980" s="72"/>
      <c r="K980" s="14" t="s">
        <v>477</v>
      </c>
      <c r="L980" s="27"/>
    </row>
    <row r="981" spans="1:12" ht="47.25" customHeight="1" x14ac:dyDescent="0.25">
      <c r="A981" s="25"/>
      <c r="B981" s="43" t="s">
        <v>1399</v>
      </c>
      <c r="C981" s="42">
        <v>528000</v>
      </c>
      <c r="D981" s="30">
        <v>105600</v>
      </c>
      <c r="E981" s="30">
        <v>422400</v>
      </c>
      <c r="F981" s="14"/>
      <c r="G981" s="33"/>
      <c r="H981" s="76" t="s">
        <v>1221</v>
      </c>
      <c r="I981" s="19">
        <f>G981/C981+D981/C981</f>
        <v>0.2</v>
      </c>
      <c r="J981" s="72"/>
      <c r="K981" s="14" t="s">
        <v>477</v>
      </c>
      <c r="L981" s="27"/>
    </row>
    <row r="982" spans="1:12" ht="31.5" x14ac:dyDescent="0.25">
      <c r="A982" s="25"/>
      <c r="B982" s="43" t="s">
        <v>1400</v>
      </c>
      <c r="C982" s="42">
        <v>360000</v>
      </c>
      <c r="D982" s="30">
        <v>72000</v>
      </c>
      <c r="E982" s="30">
        <v>288000</v>
      </c>
      <c r="F982" s="14"/>
      <c r="G982" s="33"/>
      <c r="H982" s="76"/>
      <c r="I982" s="19">
        <f>G982/C982+D982/C982</f>
        <v>0.2</v>
      </c>
      <c r="J982" s="72"/>
      <c r="K982" s="14" t="s">
        <v>477</v>
      </c>
      <c r="L982" s="27"/>
    </row>
    <row r="983" spans="1:12" ht="31.5" x14ac:dyDescent="0.25">
      <c r="A983" s="25"/>
      <c r="B983" s="43" t="s">
        <v>1401</v>
      </c>
      <c r="C983" s="42">
        <v>528000</v>
      </c>
      <c r="D983" s="30">
        <v>105600</v>
      </c>
      <c r="E983" s="30">
        <v>422400</v>
      </c>
      <c r="F983" s="14"/>
      <c r="G983" s="33"/>
      <c r="H983" s="76"/>
      <c r="I983" s="19">
        <f>G983/C983+D983/C983</f>
        <v>0.2</v>
      </c>
      <c r="J983" s="72"/>
      <c r="K983" s="14" t="s">
        <v>477</v>
      </c>
      <c r="L983" s="27"/>
    </row>
    <row r="984" spans="1:12" ht="31.5" x14ac:dyDescent="0.25">
      <c r="A984" s="25"/>
      <c r="B984" s="43" t="s">
        <v>1402</v>
      </c>
      <c r="C984" s="42">
        <v>360000</v>
      </c>
      <c r="D984" s="30">
        <v>72000</v>
      </c>
      <c r="E984" s="30">
        <v>288000</v>
      </c>
      <c r="F984" s="14"/>
      <c r="G984" s="33"/>
      <c r="H984" s="76"/>
      <c r="I984" s="19">
        <f>G984/C984+D984/C984</f>
        <v>0.2</v>
      </c>
      <c r="J984" s="72"/>
      <c r="K984" s="14" t="s">
        <v>477</v>
      </c>
      <c r="L984" s="27"/>
    </row>
    <row r="985" spans="1:12" ht="67.5" customHeight="1" x14ac:dyDescent="0.25">
      <c r="A985" s="25"/>
      <c r="B985" s="43" t="s">
        <v>1403</v>
      </c>
      <c r="C985" s="42">
        <v>258000</v>
      </c>
      <c r="D985" s="30">
        <v>20640</v>
      </c>
      <c r="E985" s="30">
        <v>237360</v>
      </c>
      <c r="F985" s="14"/>
      <c r="G985" s="33"/>
      <c r="H985" s="39" t="s">
        <v>1222</v>
      </c>
      <c r="I985" s="19">
        <f>G985/C985+D985/C985</f>
        <v>0.08</v>
      </c>
      <c r="J985" s="72"/>
      <c r="K985" s="14" t="s">
        <v>477</v>
      </c>
      <c r="L985" s="27"/>
    </row>
    <row r="986" spans="1:12" ht="47.25" x14ac:dyDescent="0.25">
      <c r="A986" s="25"/>
      <c r="B986" s="43" t="s">
        <v>1404</v>
      </c>
      <c r="C986" s="42">
        <v>516000</v>
      </c>
      <c r="D986" s="30">
        <v>77400</v>
      </c>
      <c r="E986" s="30">
        <v>438600</v>
      </c>
      <c r="F986" s="14"/>
      <c r="G986" s="33"/>
      <c r="H986" s="39" t="s">
        <v>1223</v>
      </c>
      <c r="I986" s="19">
        <f>G986/C986+D986/C986</f>
        <v>0.15</v>
      </c>
      <c r="J986" s="72"/>
      <c r="K986" s="14" t="s">
        <v>477</v>
      </c>
      <c r="L986" s="27"/>
    </row>
    <row r="987" spans="1:12" ht="47.25" x14ac:dyDescent="0.25">
      <c r="A987" s="25"/>
      <c r="B987" s="43" t="s">
        <v>1405</v>
      </c>
      <c r="C987" s="42">
        <v>68000</v>
      </c>
      <c r="D987" s="30">
        <v>10200</v>
      </c>
      <c r="E987" s="30">
        <v>57800</v>
      </c>
      <c r="F987" s="14"/>
      <c r="G987" s="33"/>
      <c r="H987" s="39" t="s">
        <v>1224</v>
      </c>
      <c r="I987" s="19">
        <f>G987/C987+D987/C987</f>
        <v>0.15</v>
      </c>
      <c r="J987" s="72"/>
      <c r="K987" s="14" t="s">
        <v>477</v>
      </c>
      <c r="L987" s="27"/>
    </row>
    <row r="988" spans="1:12" ht="47.25" customHeight="1" x14ac:dyDescent="0.25">
      <c r="A988" s="25"/>
      <c r="B988" s="43" t="s">
        <v>1406</v>
      </c>
      <c r="C988" s="42">
        <v>50000</v>
      </c>
      <c r="D988" s="30">
        <v>7500</v>
      </c>
      <c r="E988" s="30">
        <v>42500</v>
      </c>
      <c r="F988" s="14"/>
      <c r="G988" s="33"/>
      <c r="H988" s="76" t="s">
        <v>1225</v>
      </c>
      <c r="I988" s="19">
        <f>G988/C988+D988/C988</f>
        <v>0.15</v>
      </c>
      <c r="J988" s="72"/>
      <c r="K988" s="14" t="s">
        <v>477</v>
      </c>
      <c r="L988" s="27"/>
    </row>
    <row r="989" spans="1:12" x14ac:dyDescent="0.25">
      <c r="A989" s="25"/>
      <c r="B989" s="43" t="s">
        <v>1407</v>
      </c>
      <c r="C989" s="42">
        <v>50000</v>
      </c>
      <c r="D989" s="30">
        <v>7500</v>
      </c>
      <c r="E989" s="30">
        <v>42500</v>
      </c>
      <c r="F989" s="14"/>
      <c r="G989" s="33"/>
      <c r="H989" s="76"/>
      <c r="I989" s="19">
        <f>G989/C989+D989/C989</f>
        <v>0.15</v>
      </c>
      <c r="J989" s="72"/>
      <c r="K989" s="14" t="s">
        <v>477</v>
      </c>
      <c r="L989" s="27"/>
    </row>
    <row r="990" spans="1:12" ht="47.25" x14ac:dyDescent="0.25">
      <c r="A990" s="25"/>
      <c r="B990" s="43" t="s">
        <v>1408</v>
      </c>
      <c r="C990" s="42">
        <v>129000</v>
      </c>
      <c r="D990" s="30">
        <v>25800</v>
      </c>
      <c r="E990" s="30">
        <v>103200</v>
      </c>
      <c r="F990" s="14"/>
      <c r="G990" s="33"/>
      <c r="H990" s="39" t="s">
        <v>1226</v>
      </c>
      <c r="I990" s="19">
        <f>G990/C990+D990/C990</f>
        <v>0.2</v>
      </c>
      <c r="J990" s="72"/>
      <c r="K990" s="14" t="s">
        <v>477</v>
      </c>
      <c r="L990" s="27"/>
    </row>
    <row r="991" spans="1:12" ht="47.25" x14ac:dyDescent="0.25">
      <c r="A991" s="25"/>
      <c r="B991" s="43" t="s">
        <v>1409</v>
      </c>
      <c r="C991" s="42">
        <v>104000</v>
      </c>
      <c r="D991" s="30">
        <v>10400</v>
      </c>
      <c r="E991" s="30">
        <v>93600</v>
      </c>
      <c r="F991" s="14"/>
      <c r="G991" s="33"/>
      <c r="H991" s="39" t="s">
        <v>1227</v>
      </c>
      <c r="I991" s="19">
        <f>G991/C991+D991/C991</f>
        <v>0.1</v>
      </c>
      <c r="J991" s="72"/>
      <c r="K991" s="14" t="s">
        <v>477</v>
      </c>
      <c r="L991" s="27"/>
    </row>
    <row r="992" spans="1:12" ht="47.25" customHeight="1" x14ac:dyDescent="0.25">
      <c r="A992" s="25"/>
      <c r="B992" s="43" t="s">
        <v>1410</v>
      </c>
      <c r="C992" s="42">
        <v>112000</v>
      </c>
      <c r="D992" s="30"/>
      <c r="E992" s="30"/>
      <c r="F992" s="14" t="s">
        <v>1442</v>
      </c>
      <c r="G992" s="33">
        <v>28000</v>
      </c>
      <c r="H992" s="76" t="s">
        <v>1228</v>
      </c>
      <c r="I992" s="19">
        <f>G992/C992+D992/C992</f>
        <v>0.25</v>
      </c>
      <c r="J992" s="72"/>
      <c r="K992" s="14" t="s">
        <v>477</v>
      </c>
      <c r="L992" s="27"/>
    </row>
    <row r="993" spans="1:12" ht="31.5" x14ac:dyDescent="0.25">
      <c r="A993" s="25"/>
      <c r="B993" s="43" t="s">
        <v>1411</v>
      </c>
      <c r="C993" s="42">
        <v>112000</v>
      </c>
      <c r="D993" s="30"/>
      <c r="E993" s="30"/>
      <c r="F993" s="14" t="s">
        <v>1443</v>
      </c>
      <c r="G993" s="33">
        <v>28000</v>
      </c>
      <c r="H993" s="76"/>
      <c r="I993" s="19">
        <f>G993/C993+D993/C993</f>
        <v>0.25</v>
      </c>
      <c r="J993" s="72"/>
      <c r="K993" s="14" t="s">
        <v>477</v>
      </c>
      <c r="L993" s="27"/>
    </row>
    <row r="994" spans="1:12" s="27" customFormat="1" ht="31.5" x14ac:dyDescent="0.25">
      <c r="A994" s="25"/>
      <c r="B994" s="43" t="s">
        <v>1412</v>
      </c>
      <c r="C994" s="42">
        <v>112000</v>
      </c>
      <c r="D994" s="30"/>
      <c r="E994" s="30"/>
      <c r="F994" s="14" t="s">
        <v>1444</v>
      </c>
      <c r="G994" s="33">
        <v>28000</v>
      </c>
      <c r="H994" s="76"/>
      <c r="I994" s="19">
        <f>G994/C994+D994/C994</f>
        <v>0.25</v>
      </c>
      <c r="J994" s="72"/>
      <c r="K994" s="14" t="s">
        <v>477</v>
      </c>
      <c r="L994" s="40"/>
    </row>
    <row r="995" spans="1:12" ht="47.25" x14ac:dyDescent="0.25">
      <c r="A995" s="25"/>
      <c r="B995" s="14" t="s">
        <v>1502</v>
      </c>
      <c r="C995" s="15">
        <v>2180000</v>
      </c>
      <c r="D995" s="26">
        <v>290000</v>
      </c>
      <c r="E995" s="26">
        <v>1890000</v>
      </c>
      <c r="F995" s="14" t="s">
        <v>1939</v>
      </c>
      <c r="G995" s="41">
        <v>180000</v>
      </c>
      <c r="H995" s="14" t="s">
        <v>1451</v>
      </c>
      <c r="I995" s="19">
        <f>G995/C995+D995/C995</f>
        <v>0.21559633027522937</v>
      </c>
      <c r="J995" s="72" t="s">
        <v>479</v>
      </c>
      <c r="K995" s="14" t="s">
        <v>1940</v>
      </c>
      <c r="L995" s="27"/>
    </row>
    <row r="996" spans="1:12" ht="47.25" x14ac:dyDescent="0.25">
      <c r="A996" s="25"/>
      <c r="B996" s="14" t="s">
        <v>1503</v>
      </c>
      <c r="C996" s="15">
        <v>2180000</v>
      </c>
      <c r="D996" s="26">
        <v>290000</v>
      </c>
      <c r="E996" s="26">
        <v>1890000</v>
      </c>
      <c r="F996" s="14" t="s">
        <v>1939</v>
      </c>
      <c r="G996" s="41">
        <v>180000</v>
      </c>
      <c r="H996" s="14" t="s">
        <v>1451</v>
      </c>
      <c r="I996" s="19">
        <f>G996/C996+D996/C996</f>
        <v>0.21559633027522937</v>
      </c>
      <c r="J996" s="72"/>
      <c r="K996" s="14" t="s">
        <v>1940</v>
      </c>
      <c r="L996" s="27"/>
    </row>
    <row r="997" spans="1:12" ht="31.5" x14ac:dyDescent="0.25">
      <c r="A997" s="25"/>
      <c r="B997" s="14" t="s">
        <v>1504</v>
      </c>
      <c r="C997" s="15">
        <v>1690000</v>
      </c>
      <c r="D997" s="26">
        <v>200000</v>
      </c>
      <c r="E997" s="26">
        <v>1490000</v>
      </c>
      <c r="F997" s="14"/>
      <c r="G997" s="41"/>
      <c r="H997" s="14" t="s">
        <v>1452</v>
      </c>
      <c r="I997" s="19">
        <f>G997/C997+D997/C997</f>
        <v>0.11834319526627218</v>
      </c>
      <c r="J997" s="72"/>
      <c r="K997" s="14" t="s">
        <v>477</v>
      </c>
      <c r="L997" s="27"/>
    </row>
    <row r="998" spans="1:12" ht="47.25" x14ac:dyDescent="0.25">
      <c r="A998" s="25"/>
      <c r="B998" s="14" t="s">
        <v>1505</v>
      </c>
      <c r="C998" s="15">
        <v>1850000</v>
      </c>
      <c r="D998" s="26">
        <v>101000</v>
      </c>
      <c r="E998" s="26">
        <v>1749000</v>
      </c>
      <c r="F998" s="14" t="s">
        <v>1939</v>
      </c>
      <c r="G998" s="41">
        <v>180000</v>
      </c>
      <c r="H998" s="14" t="s">
        <v>1453</v>
      </c>
      <c r="I998" s="19">
        <f>G998/C998+D998/C998</f>
        <v>0.15189189189189189</v>
      </c>
      <c r="J998" s="72"/>
      <c r="K998" s="14" t="s">
        <v>1940</v>
      </c>
      <c r="L998" s="27"/>
    </row>
    <row r="999" spans="1:12" ht="31.5" x14ac:dyDescent="0.25">
      <c r="A999" s="25"/>
      <c r="B999" s="14" t="s">
        <v>1506</v>
      </c>
      <c r="C999" s="15">
        <v>189000</v>
      </c>
      <c r="D999" s="26">
        <v>20000</v>
      </c>
      <c r="E999" s="26">
        <v>169000</v>
      </c>
      <c r="F999" s="25"/>
      <c r="G999" s="25"/>
      <c r="H999" s="14" t="s">
        <v>1454</v>
      </c>
      <c r="I999" s="19">
        <f>G999/C999+D999/C999</f>
        <v>0.10582010582010581</v>
      </c>
      <c r="J999" s="72"/>
      <c r="K999" s="14" t="s">
        <v>477</v>
      </c>
      <c r="L999" s="27"/>
    </row>
    <row r="1000" spans="1:12" ht="31.5" x14ac:dyDescent="0.25">
      <c r="A1000" s="25"/>
      <c r="B1000" s="14" t="s">
        <v>1507</v>
      </c>
      <c r="C1000" s="15">
        <v>189000</v>
      </c>
      <c r="D1000" s="26">
        <v>20000</v>
      </c>
      <c r="E1000" s="26">
        <v>169000</v>
      </c>
      <c r="F1000" s="25"/>
      <c r="G1000" s="25"/>
      <c r="H1000" s="14" t="s">
        <v>1454</v>
      </c>
      <c r="I1000" s="19">
        <f>G1000/C1000+D1000/C1000</f>
        <v>0.10582010582010581</v>
      </c>
      <c r="J1000" s="72"/>
      <c r="K1000" s="14" t="s">
        <v>477</v>
      </c>
      <c r="L1000" s="27"/>
    </row>
    <row r="1001" spans="1:12" ht="31.5" x14ac:dyDescent="0.25">
      <c r="A1001" s="25"/>
      <c r="B1001" s="14" t="s">
        <v>1508</v>
      </c>
      <c r="C1001" s="15">
        <v>265000</v>
      </c>
      <c r="D1001" s="26">
        <v>96000</v>
      </c>
      <c r="E1001" s="26">
        <v>169000</v>
      </c>
      <c r="F1001" s="25"/>
      <c r="G1001" s="25"/>
      <c r="H1001" s="14" t="s">
        <v>1454</v>
      </c>
      <c r="I1001" s="19">
        <f>G1001/C1001+D1001/C1001</f>
        <v>0.3622641509433962</v>
      </c>
      <c r="J1001" s="72"/>
      <c r="K1001" s="14" t="s">
        <v>477</v>
      </c>
      <c r="L1001" s="27"/>
    </row>
    <row r="1002" spans="1:12" ht="31.5" x14ac:dyDescent="0.25">
      <c r="A1002" s="25"/>
      <c r="B1002" s="14" t="s">
        <v>1509</v>
      </c>
      <c r="C1002" s="15">
        <v>189000</v>
      </c>
      <c r="D1002" s="26">
        <v>20000</v>
      </c>
      <c r="E1002" s="26">
        <v>169000</v>
      </c>
      <c r="F1002" s="25"/>
      <c r="G1002" s="25"/>
      <c r="H1002" s="14" t="s">
        <v>1454</v>
      </c>
      <c r="I1002" s="19">
        <f>G1002/C1002+D1002/C1002</f>
        <v>0.10582010582010581</v>
      </c>
      <c r="J1002" s="72"/>
      <c r="K1002" s="14" t="s">
        <v>477</v>
      </c>
      <c r="L1002" s="27"/>
    </row>
    <row r="1003" spans="1:12" x14ac:dyDescent="0.25">
      <c r="A1003" s="25"/>
      <c r="B1003" s="14" t="s">
        <v>1510</v>
      </c>
      <c r="C1003" s="15">
        <v>189000</v>
      </c>
      <c r="D1003" s="26">
        <v>20000</v>
      </c>
      <c r="E1003" s="26">
        <v>169000</v>
      </c>
      <c r="F1003" s="25"/>
      <c r="G1003" s="25"/>
      <c r="H1003" s="14" t="s">
        <v>1454</v>
      </c>
      <c r="I1003" s="19">
        <f>G1003/C1003+D1003/C1003</f>
        <v>0.10582010582010581</v>
      </c>
      <c r="J1003" s="72"/>
      <c r="K1003" s="14" t="s">
        <v>477</v>
      </c>
      <c r="L1003" s="27"/>
    </row>
    <row r="1004" spans="1:12" x14ac:dyDescent="0.25">
      <c r="A1004" s="25"/>
      <c r="B1004" s="14" t="s">
        <v>1511</v>
      </c>
      <c r="C1004" s="15">
        <v>189000</v>
      </c>
      <c r="D1004" s="26">
        <v>20000</v>
      </c>
      <c r="E1004" s="26">
        <v>169000</v>
      </c>
      <c r="F1004" s="25"/>
      <c r="G1004" s="25"/>
      <c r="H1004" s="14" t="s">
        <v>1454</v>
      </c>
      <c r="I1004" s="19">
        <f>G1004/C1004+D1004/C1004</f>
        <v>0.10582010582010581</v>
      </c>
      <c r="J1004" s="72"/>
      <c r="K1004" s="14" t="s">
        <v>477</v>
      </c>
      <c r="L1004" s="27"/>
    </row>
    <row r="1005" spans="1:12" ht="31.5" x14ac:dyDescent="0.25">
      <c r="A1005" s="25"/>
      <c r="B1005" s="14" t="s">
        <v>1512</v>
      </c>
      <c r="C1005" s="15">
        <v>265000</v>
      </c>
      <c r="D1005" s="26">
        <v>96000</v>
      </c>
      <c r="E1005" s="26">
        <v>169000</v>
      </c>
      <c r="F1005" s="25"/>
      <c r="G1005" s="25"/>
      <c r="H1005" s="14" t="s">
        <v>1454</v>
      </c>
      <c r="I1005" s="19">
        <f>G1005/C1005+D1005/C1005</f>
        <v>0.3622641509433962</v>
      </c>
      <c r="J1005" s="72"/>
      <c r="K1005" s="14" t="s">
        <v>477</v>
      </c>
      <c r="L1005" s="27"/>
    </row>
    <row r="1006" spans="1:12" ht="31.5" x14ac:dyDescent="0.25">
      <c r="A1006" s="25"/>
      <c r="B1006" s="14" t="s">
        <v>1513</v>
      </c>
      <c r="C1006" s="15">
        <v>265000</v>
      </c>
      <c r="D1006" s="26">
        <v>96000</v>
      </c>
      <c r="E1006" s="26">
        <v>169000</v>
      </c>
      <c r="F1006" s="25"/>
      <c r="G1006" s="25"/>
      <c r="H1006" s="14" t="s">
        <v>1454</v>
      </c>
      <c r="I1006" s="19">
        <f>G1006/C1006+D1006/C1006</f>
        <v>0.3622641509433962</v>
      </c>
      <c r="J1006" s="72"/>
      <c r="K1006" s="14" t="s">
        <v>477</v>
      </c>
      <c r="L1006" s="27"/>
    </row>
    <row r="1007" spans="1:12" ht="31.5" x14ac:dyDescent="0.25">
      <c r="A1007" s="25"/>
      <c r="B1007" s="14" t="s">
        <v>1514</v>
      </c>
      <c r="C1007" s="15">
        <v>265000</v>
      </c>
      <c r="D1007" s="26">
        <v>96000</v>
      </c>
      <c r="E1007" s="26">
        <v>169000</v>
      </c>
      <c r="F1007" s="25"/>
      <c r="G1007" s="25"/>
      <c r="H1007" s="14" t="s">
        <v>1454</v>
      </c>
      <c r="I1007" s="19">
        <f>G1007/C1007+D1007/C1007</f>
        <v>0.3622641509433962</v>
      </c>
      <c r="J1007" s="72"/>
      <c r="K1007" s="14" t="s">
        <v>477</v>
      </c>
      <c r="L1007" s="27"/>
    </row>
    <row r="1008" spans="1:12" ht="31.5" x14ac:dyDescent="0.25">
      <c r="A1008" s="25"/>
      <c r="B1008" s="14" t="s">
        <v>1515</v>
      </c>
      <c r="C1008" s="15">
        <v>189000</v>
      </c>
      <c r="D1008" s="26">
        <v>20000</v>
      </c>
      <c r="E1008" s="26">
        <v>169000</v>
      </c>
      <c r="F1008" s="25"/>
      <c r="G1008" s="25"/>
      <c r="H1008" s="14" t="s">
        <v>1454</v>
      </c>
      <c r="I1008" s="19">
        <f>G1008/C1008+D1008/C1008</f>
        <v>0.10582010582010581</v>
      </c>
      <c r="J1008" s="72"/>
      <c r="K1008" s="14" t="s">
        <v>477</v>
      </c>
      <c r="L1008" s="27"/>
    </row>
    <row r="1009" spans="1:12" ht="31.5" x14ac:dyDescent="0.25">
      <c r="A1009" s="25"/>
      <c r="B1009" s="14" t="s">
        <v>1516</v>
      </c>
      <c r="C1009" s="15">
        <v>189000</v>
      </c>
      <c r="D1009" s="26">
        <v>20000</v>
      </c>
      <c r="E1009" s="26">
        <v>169000</v>
      </c>
      <c r="F1009" s="25"/>
      <c r="G1009" s="25"/>
      <c r="H1009" s="14" t="s">
        <v>1454</v>
      </c>
      <c r="I1009" s="19">
        <f>G1009/C1009+D1009/C1009</f>
        <v>0.10582010582010581</v>
      </c>
      <c r="J1009" s="72"/>
      <c r="K1009" s="14" t="s">
        <v>477</v>
      </c>
      <c r="L1009" s="27"/>
    </row>
    <row r="1010" spans="1:12" ht="31.5" x14ac:dyDescent="0.25">
      <c r="A1010" s="25"/>
      <c r="B1010" s="14" t="s">
        <v>1517</v>
      </c>
      <c r="C1010" s="15">
        <v>229000</v>
      </c>
      <c r="D1010" s="26">
        <v>60000</v>
      </c>
      <c r="E1010" s="26">
        <v>169000</v>
      </c>
      <c r="F1010" s="25"/>
      <c r="G1010" s="25"/>
      <c r="H1010" s="14" t="s">
        <v>1454</v>
      </c>
      <c r="I1010" s="19">
        <f>G1010/C1010+D1010/C1010</f>
        <v>0.26200873362445415</v>
      </c>
      <c r="J1010" s="72"/>
      <c r="K1010" s="14" t="s">
        <v>477</v>
      </c>
      <c r="L1010" s="27"/>
    </row>
    <row r="1011" spans="1:12" ht="31.5" x14ac:dyDescent="0.25">
      <c r="A1011" s="25"/>
      <c r="B1011" s="14" t="s">
        <v>1518</v>
      </c>
      <c r="C1011" s="15">
        <v>229000</v>
      </c>
      <c r="D1011" s="26">
        <v>60000</v>
      </c>
      <c r="E1011" s="26">
        <v>169000</v>
      </c>
      <c r="F1011" s="25"/>
      <c r="G1011" s="25"/>
      <c r="H1011" s="14" t="s">
        <v>1454</v>
      </c>
      <c r="I1011" s="19">
        <f>G1011/C1011+D1011/C1011</f>
        <v>0.26200873362445415</v>
      </c>
      <c r="J1011" s="72"/>
      <c r="K1011" s="14" t="s">
        <v>477</v>
      </c>
      <c r="L1011" s="27"/>
    </row>
    <row r="1012" spans="1:12" ht="31.5" x14ac:dyDescent="0.25">
      <c r="A1012" s="25"/>
      <c r="B1012" s="14" t="s">
        <v>1519</v>
      </c>
      <c r="C1012" s="15">
        <v>229000</v>
      </c>
      <c r="D1012" s="26">
        <v>40000</v>
      </c>
      <c r="E1012" s="26">
        <v>189000</v>
      </c>
      <c r="F1012" s="25"/>
      <c r="G1012" s="25"/>
      <c r="H1012" s="14" t="s">
        <v>1455</v>
      </c>
      <c r="I1012" s="19">
        <f>G1012/C1012+D1012/C1012</f>
        <v>0.17467248908296942</v>
      </c>
      <c r="J1012" s="72"/>
      <c r="K1012" s="14" t="s">
        <v>477</v>
      </c>
      <c r="L1012" s="27"/>
    </row>
    <row r="1013" spans="1:12" ht="31.5" x14ac:dyDescent="0.25">
      <c r="A1013" s="25"/>
      <c r="B1013" s="14" t="s">
        <v>1520</v>
      </c>
      <c r="C1013" s="15">
        <v>229000</v>
      </c>
      <c r="D1013" s="26">
        <v>40000</v>
      </c>
      <c r="E1013" s="26">
        <v>189000</v>
      </c>
      <c r="F1013" s="25"/>
      <c r="G1013" s="25"/>
      <c r="H1013" s="14" t="s">
        <v>1455</v>
      </c>
      <c r="I1013" s="19">
        <f>G1013/C1013+D1013/C1013</f>
        <v>0.17467248908296942</v>
      </c>
      <c r="J1013" s="72"/>
      <c r="K1013" s="14" t="s">
        <v>477</v>
      </c>
      <c r="L1013" s="27"/>
    </row>
    <row r="1014" spans="1:12" ht="31.5" x14ac:dyDescent="0.25">
      <c r="A1014" s="25"/>
      <c r="B1014" s="14" t="s">
        <v>1521</v>
      </c>
      <c r="C1014" s="15">
        <v>259000</v>
      </c>
      <c r="D1014" s="26">
        <v>70000</v>
      </c>
      <c r="E1014" s="26">
        <v>189000</v>
      </c>
      <c r="F1014" s="25"/>
      <c r="G1014" s="25"/>
      <c r="H1014" s="14" t="s">
        <v>1455</v>
      </c>
      <c r="I1014" s="19">
        <f>G1014/C1014+D1014/C1014</f>
        <v>0.27027027027027029</v>
      </c>
      <c r="J1014" s="72"/>
      <c r="K1014" s="14" t="s">
        <v>477</v>
      </c>
      <c r="L1014" s="27"/>
    </row>
    <row r="1015" spans="1:12" ht="31.5" x14ac:dyDescent="0.25">
      <c r="A1015" s="25"/>
      <c r="B1015" s="14" t="s">
        <v>1522</v>
      </c>
      <c r="C1015" s="15">
        <v>259000</v>
      </c>
      <c r="D1015" s="26">
        <v>70000</v>
      </c>
      <c r="E1015" s="26">
        <v>189000</v>
      </c>
      <c r="F1015" s="25"/>
      <c r="G1015" s="25"/>
      <c r="H1015" s="14" t="s">
        <v>1455</v>
      </c>
      <c r="I1015" s="19">
        <f>G1015/C1015+D1015/C1015</f>
        <v>0.27027027027027029</v>
      </c>
      <c r="J1015" s="72"/>
      <c r="K1015" s="14" t="s">
        <v>477</v>
      </c>
      <c r="L1015" s="27"/>
    </row>
    <row r="1016" spans="1:12" ht="31.5" x14ac:dyDescent="0.25">
      <c r="A1016" s="25"/>
      <c r="B1016" s="14" t="s">
        <v>1523</v>
      </c>
      <c r="C1016" s="15">
        <v>229000</v>
      </c>
      <c r="D1016" s="26">
        <v>40000</v>
      </c>
      <c r="E1016" s="26">
        <v>189000</v>
      </c>
      <c r="F1016" s="25"/>
      <c r="G1016" s="25"/>
      <c r="H1016" s="14" t="s">
        <v>1455</v>
      </c>
      <c r="I1016" s="19">
        <f>G1016/C1016+D1016/C1016</f>
        <v>0.17467248908296942</v>
      </c>
      <c r="J1016" s="72"/>
      <c r="K1016" s="14" t="s">
        <v>477</v>
      </c>
      <c r="L1016" s="27"/>
    </row>
    <row r="1017" spans="1:12" ht="31.5" x14ac:dyDescent="0.25">
      <c r="A1017" s="25"/>
      <c r="B1017" s="14" t="s">
        <v>1524</v>
      </c>
      <c r="C1017" s="15">
        <v>229000</v>
      </c>
      <c r="D1017" s="26">
        <v>40000</v>
      </c>
      <c r="E1017" s="26">
        <v>189000</v>
      </c>
      <c r="F1017" s="25"/>
      <c r="G1017" s="25"/>
      <c r="H1017" s="14" t="s">
        <v>1455</v>
      </c>
      <c r="I1017" s="19">
        <f>G1017/C1017+D1017/C1017</f>
        <v>0.17467248908296942</v>
      </c>
      <c r="J1017" s="72"/>
      <c r="K1017" s="14" t="s">
        <v>477</v>
      </c>
      <c r="L1017" s="27"/>
    </row>
    <row r="1018" spans="1:12" ht="31.5" x14ac:dyDescent="0.25">
      <c r="A1018" s="25"/>
      <c r="B1018" s="14" t="s">
        <v>1525</v>
      </c>
      <c r="C1018" s="15">
        <v>345000</v>
      </c>
      <c r="D1018" s="26">
        <v>156000.00000000003</v>
      </c>
      <c r="E1018" s="26">
        <v>188999.99999999997</v>
      </c>
      <c r="F1018" s="25"/>
      <c r="G1018" s="25"/>
      <c r="H1018" s="14" t="s">
        <v>1455</v>
      </c>
      <c r="I1018" s="19">
        <f>G1018/C1018+D1018/C1018</f>
        <v>0.45217391304347837</v>
      </c>
      <c r="J1018" s="72"/>
      <c r="K1018" s="14" t="s">
        <v>477</v>
      </c>
      <c r="L1018" s="27"/>
    </row>
    <row r="1019" spans="1:12" ht="31.5" x14ac:dyDescent="0.25">
      <c r="A1019" s="25"/>
      <c r="B1019" s="14" t="s">
        <v>1526</v>
      </c>
      <c r="C1019" s="15">
        <v>345000</v>
      </c>
      <c r="D1019" s="26">
        <v>156000.00000000003</v>
      </c>
      <c r="E1019" s="26">
        <v>188999.99999999997</v>
      </c>
      <c r="F1019" s="25"/>
      <c r="G1019" s="25"/>
      <c r="H1019" s="14" t="s">
        <v>1455</v>
      </c>
      <c r="I1019" s="19">
        <f>G1019/C1019+D1019/C1019</f>
        <v>0.45217391304347837</v>
      </c>
      <c r="J1019" s="72"/>
      <c r="K1019" s="14" t="s">
        <v>477</v>
      </c>
      <c r="L1019" s="27"/>
    </row>
    <row r="1020" spans="1:12" ht="31.5" x14ac:dyDescent="0.25">
      <c r="A1020" s="25"/>
      <c r="B1020" s="14" t="s">
        <v>1527</v>
      </c>
      <c r="C1020" s="15">
        <v>229000</v>
      </c>
      <c r="D1020" s="26">
        <v>40000</v>
      </c>
      <c r="E1020" s="26">
        <v>189000</v>
      </c>
      <c r="F1020" s="25"/>
      <c r="G1020" s="25"/>
      <c r="H1020" s="14" t="s">
        <v>1455</v>
      </c>
      <c r="I1020" s="19">
        <f>G1020/C1020+D1020/C1020</f>
        <v>0.17467248908296942</v>
      </c>
      <c r="J1020" s="72"/>
      <c r="K1020" s="14" t="s">
        <v>477</v>
      </c>
      <c r="L1020" s="27"/>
    </row>
    <row r="1021" spans="1:12" ht="31.5" x14ac:dyDescent="0.25">
      <c r="A1021" s="25"/>
      <c r="B1021" s="14" t="s">
        <v>1528</v>
      </c>
      <c r="C1021" s="15">
        <v>229000</v>
      </c>
      <c r="D1021" s="26">
        <v>40000</v>
      </c>
      <c r="E1021" s="26">
        <v>189000</v>
      </c>
      <c r="F1021" s="25"/>
      <c r="G1021" s="25"/>
      <c r="H1021" s="14" t="s">
        <v>1455</v>
      </c>
      <c r="I1021" s="19">
        <f>G1021/C1021+D1021/C1021</f>
        <v>0.17467248908296942</v>
      </c>
      <c r="J1021" s="72"/>
      <c r="K1021" s="14" t="s">
        <v>477</v>
      </c>
      <c r="L1021" s="27"/>
    </row>
    <row r="1022" spans="1:12" ht="31.5" x14ac:dyDescent="0.25">
      <c r="A1022" s="25"/>
      <c r="B1022" s="14" t="s">
        <v>1529</v>
      </c>
      <c r="C1022" s="15">
        <v>345000</v>
      </c>
      <c r="D1022" s="26">
        <v>156000.00000000003</v>
      </c>
      <c r="E1022" s="26">
        <v>188999.99999999997</v>
      </c>
      <c r="F1022" s="25"/>
      <c r="G1022" s="25"/>
      <c r="H1022" s="14" t="s">
        <v>1455</v>
      </c>
      <c r="I1022" s="19">
        <f>G1022/C1022+D1022/C1022</f>
        <v>0.45217391304347837</v>
      </c>
      <c r="J1022" s="72"/>
      <c r="K1022" s="14" t="s">
        <v>477</v>
      </c>
      <c r="L1022" s="27"/>
    </row>
    <row r="1023" spans="1:12" ht="31.5" x14ac:dyDescent="0.25">
      <c r="A1023" s="25"/>
      <c r="B1023" s="14" t="s">
        <v>1530</v>
      </c>
      <c r="C1023" s="15">
        <v>345000</v>
      </c>
      <c r="D1023" s="26">
        <v>156000.00000000003</v>
      </c>
      <c r="E1023" s="26">
        <v>188999.99999999997</v>
      </c>
      <c r="F1023" s="25"/>
      <c r="G1023" s="25"/>
      <c r="H1023" s="14" t="s">
        <v>1455</v>
      </c>
      <c r="I1023" s="19">
        <f>G1023/C1023+D1023/C1023</f>
        <v>0.45217391304347837</v>
      </c>
      <c r="J1023" s="72"/>
      <c r="K1023" s="14" t="s">
        <v>477</v>
      </c>
      <c r="L1023" s="27"/>
    </row>
    <row r="1024" spans="1:12" ht="31.5" x14ac:dyDescent="0.25">
      <c r="A1024" s="25"/>
      <c r="B1024" s="14" t="s">
        <v>1531</v>
      </c>
      <c r="C1024" s="15">
        <v>259000</v>
      </c>
      <c r="D1024" s="26">
        <v>70000</v>
      </c>
      <c r="E1024" s="26">
        <v>189000</v>
      </c>
      <c r="F1024" s="25"/>
      <c r="G1024" s="25"/>
      <c r="H1024" s="14" t="s">
        <v>1455</v>
      </c>
      <c r="I1024" s="19">
        <f>G1024/C1024+D1024/C1024</f>
        <v>0.27027027027027029</v>
      </c>
      <c r="J1024" s="72"/>
      <c r="K1024" s="14" t="s">
        <v>477</v>
      </c>
      <c r="L1024" s="27"/>
    </row>
    <row r="1025" spans="1:12" ht="31.5" x14ac:dyDescent="0.25">
      <c r="A1025" s="25"/>
      <c r="B1025" s="14" t="s">
        <v>1532</v>
      </c>
      <c r="C1025" s="15">
        <v>259000</v>
      </c>
      <c r="D1025" s="26">
        <v>70000</v>
      </c>
      <c r="E1025" s="26">
        <v>189000</v>
      </c>
      <c r="F1025" s="25"/>
      <c r="G1025" s="25"/>
      <c r="H1025" s="14" t="s">
        <v>1455</v>
      </c>
      <c r="I1025" s="19">
        <f>G1025/C1025+D1025/C1025</f>
        <v>0.27027027027027029</v>
      </c>
      <c r="J1025" s="72"/>
      <c r="K1025" s="14" t="s">
        <v>477</v>
      </c>
      <c r="L1025" s="27"/>
    </row>
    <row r="1026" spans="1:12" ht="31.5" x14ac:dyDescent="0.25">
      <c r="A1026" s="25"/>
      <c r="B1026" s="14" t="s">
        <v>1533</v>
      </c>
      <c r="C1026" s="15">
        <v>299000</v>
      </c>
      <c r="D1026" s="26">
        <v>110000</v>
      </c>
      <c r="E1026" s="26">
        <v>189000</v>
      </c>
      <c r="F1026" s="25"/>
      <c r="G1026" s="25"/>
      <c r="H1026" s="14" t="s">
        <v>1455</v>
      </c>
      <c r="I1026" s="19">
        <f>G1026/C1026+D1026/C1026</f>
        <v>0.36789297658862874</v>
      </c>
      <c r="J1026" s="72"/>
      <c r="K1026" s="14" t="s">
        <v>477</v>
      </c>
      <c r="L1026" s="27"/>
    </row>
    <row r="1027" spans="1:12" ht="31.5" x14ac:dyDescent="0.25">
      <c r="A1027" s="25"/>
      <c r="B1027" s="14" t="s">
        <v>1534</v>
      </c>
      <c r="C1027" s="15">
        <v>245000</v>
      </c>
      <c r="D1027" s="26">
        <v>56000</v>
      </c>
      <c r="E1027" s="26">
        <v>189000</v>
      </c>
      <c r="F1027" s="25"/>
      <c r="G1027" s="25"/>
      <c r="H1027" s="14" t="s">
        <v>1455</v>
      </c>
      <c r="I1027" s="19">
        <f>G1027/C1027+D1027/C1027</f>
        <v>0.22857142857142856</v>
      </c>
      <c r="J1027" s="72"/>
      <c r="K1027" s="14" t="s">
        <v>477</v>
      </c>
      <c r="L1027" s="27"/>
    </row>
    <row r="1028" spans="1:12" ht="31.5" x14ac:dyDescent="0.25">
      <c r="A1028" s="25"/>
      <c r="B1028" s="14" t="s">
        <v>1535</v>
      </c>
      <c r="C1028" s="15">
        <v>245000</v>
      </c>
      <c r="D1028" s="26">
        <v>56000</v>
      </c>
      <c r="E1028" s="26">
        <v>189000</v>
      </c>
      <c r="F1028" s="25"/>
      <c r="G1028" s="25"/>
      <c r="H1028" s="14" t="s">
        <v>1455</v>
      </c>
      <c r="I1028" s="19">
        <f>G1028/C1028+D1028/C1028</f>
        <v>0.22857142857142856</v>
      </c>
      <c r="J1028" s="72"/>
      <c r="K1028" s="14" t="s">
        <v>477</v>
      </c>
      <c r="L1028" s="27"/>
    </row>
    <row r="1029" spans="1:12" ht="31.5" x14ac:dyDescent="0.25">
      <c r="A1029" s="25"/>
      <c r="B1029" s="14" t="s">
        <v>1536</v>
      </c>
      <c r="C1029" s="15">
        <v>245000</v>
      </c>
      <c r="D1029" s="26">
        <v>56000</v>
      </c>
      <c r="E1029" s="26">
        <v>189000</v>
      </c>
      <c r="F1029" s="25"/>
      <c r="G1029" s="25"/>
      <c r="H1029" s="14" t="s">
        <v>1455</v>
      </c>
      <c r="I1029" s="19">
        <f>G1029/C1029+D1029/C1029</f>
        <v>0.22857142857142856</v>
      </c>
      <c r="J1029" s="72"/>
      <c r="K1029" s="14" t="s">
        <v>477</v>
      </c>
      <c r="L1029" s="27"/>
    </row>
    <row r="1030" spans="1:12" ht="31.5" x14ac:dyDescent="0.25">
      <c r="A1030" s="25"/>
      <c r="B1030" s="14" t="s">
        <v>1537</v>
      </c>
      <c r="C1030" s="15">
        <v>245000</v>
      </c>
      <c r="D1030" s="26">
        <v>56000</v>
      </c>
      <c r="E1030" s="26">
        <v>189000</v>
      </c>
      <c r="F1030" s="25"/>
      <c r="G1030" s="25"/>
      <c r="H1030" s="14" t="s">
        <v>1455</v>
      </c>
      <c r="I1030" s="19">
        <f>G1030/C1030+D1030/C1030</f>
        <v>0.22857142857142856</v>
      </c>
      <c r="J1030" s="72"/>
      <c r="K1030" s="14" t="s">
        <v>477</v>
      </c>
      <c r="L1030" s="27"/>
    </row>
    <row r="1031" spans="1:12" ht="31.5" x14ac:dyDescent="0.25">
      <c r="A1031" s="25"/>
      <c r="B1031" s="14" t="s">
        <v>1538</v>
      </c>
      <c r="C1031" s="15">
        <v>254000</v>
      </c>
      <c r="D1031" s="26">
        <v>65000</v>
      </c>
      <c r="E1031" s="26">
        <v>189000</v>
      </c>
      <c r="F1031" s="25"/>
      <c r="G1031" s="25"/>
      <c r="H1031" s="14" t="s">
        <v>1455</v>
      </c>
      <c r="I1031" s="19">
        <f>G1031/C1031+D1031/C1031</f>
        <v>0.25590551181102361</v>
      </c>
      <c r="J1031" s="72"/>
      <c r="K1031" s="14" t="s">
        <v>477</v>
      </c>
      <c r="L1031" s="27"/>
    </row>
    <row r="1032" spans="1:12" ht="31.5" x14ac:dyDescent="0.25">
      <c r="A1032" s="25"/>
      <c r="B1032" s="14" t="s">
        <v>1539</v>
      </c>
      <c r="C1032" s="15">
        <v>359000</v>
      </c>
      <c r="D1032" s="26">
        <v>70000</v>
      </c>
      <c r="E1032" s="26">
        <v>289000</v>
      </c>
      <c r="F1032" s="25"/>
      <c r="G1032" s="25"/>
      <c r="H1032" s="14" t="s">
        <v>1456</v>
      </c>
      <c r="I1032" s="19">
        <f>G1032/C1032+D1032/C1032</f>
        <v>0.19498607242339833</v>
      </c>
      <c r="J1032" s="72"/>
      <c r="K1032" s="14" t="s">
        <v>477</v>
      </c>
      <c r="L1032" s="27"/>
    </row>
    <row r="1033" spans="1:12" ht="31.5" x14ac:dyDescent="0.25">
      <c r="A1033" s="25"/>
      <c r="B1033" s="14" t="s">
        <v>1540</v>
      </c>
      <c r="C1033" s="15">
        <v>359000</v>
      </c>
      <c r="D1033" s="26">
        <v>70000</v>
      </c>
      <c r="E1033" s="26">
        <v>289000</v>
      </c>
      <c r="F1033" s="25"/>
      <c r="G1033" s="25"/>
      <c r="H1033" s="14" t="s">
        <v>1456</v>
      </c>
      <c r="I1033" s="19">
        <f>G1033/C1033+D1033/C1033</f>
        <v>0.19498607242339833</v>
      </c>
      <c r="J1033" s="72"/>
      <c r="K1033" s="14" t="s">
        <v>477</v>
      </c>
      <c r="L1033" s="27"/>
    </row>
    <row r="1034" spans="1:12" ht="31.5" x14ac:dyDescent="0.25">
      <c r="A1034" s="25"/>
      <c r="B1034" s="14" t="s">
        <v>1541</v>
      </c>
      <c r="C1034" s="15">
        <v>359000</v>
      </c>
      <c r="D1034" s="26">
        <v>70000</v>
      </c>
      <c r="E1034" s="26">
        <v>289000</v>
      </c>
      <c r="F1034" s="25"/>
      <c r="G1034" s="25"/>
      <c r="H1034" s="14" t="s">
        <v>1456</v>
      </c>
      <c r="I1034" s="19">
        <f>G1034/C1034+D1034/C1034</f>
        <v>0.19498607242339833</v>
      </c>
      <c r="J1034" s="72"/>
      <c r="K1034" s="14" t="s">
        <v>477</v>
      </c>
      <c r="L1034" s="27"/>
    </row>
    <row r="1035" spans="1:12" ht="31.5" x14ac:dyDescent="0.25">
      <c r="A1035" s="25"/>
      <c r="B1035" s="14" t="s">
        <v>1542</v>
      </c>
      <c r="C1035" s="15">
        <v>329000</v>
      </c>
      <c r="D1035" s="26">
        <v>40000</v>
      </c>
      <c r="E1035" s="26">
        <v>289000</v>
      </c>
      <c r="F1035" s="25"/>
      <c r="G1035" s="25"/>
      <c r="H1035" s="14" t="s">
        <v>1456</v>
      </c>
      <c r="I1035" s="19">
        <f>G1035/C1035+D1035/C1035</f>
        <v>0.12158054711246201</v>
      </c>
      <c r="J1035" s="72"/>
      <c r="K1035" s="14" t="s">
        <v>477</v>
      </c>
      <c r="L1035" s="27"/>
    </row>
    <row r="1036" spans="1:12" ht="31.5" x14ac:dyDescent="0.25">
      <c r="A1036" s="25"/>
      <c r="B1036" s="14" t="s">
        <v>1543</v>
      </c>
      <c r="C1036" s="15">
        <v>569000</v>
      </c>
      <c r="D1036" s="26">
        <v>180000</v>
      </c>
      <c r="E1036" s="26">
        <v>389000</v>
      </c>
      <c r="F1036" s="25"/>
      <c r="G1036" s="25"/>
      <c r="H1036" s="14" t="s">
        <v>1457</v>
      </c>
      <c r="I1036" s="19">
        <f>G1036/C1036+D1036/C1036</f>
        <v>0.31634446397188049</v>
      </c>
      <c r="J1036" s="72"/>
      <c r="K1036" s="14" t="s">
        <v>477</v>
      </c>
      <c r="L1036" s="27"/>
    </row>
    <row r="1037" spans="1:12" ht="31.5" x14ac:dyDescent="0.25">
      <c r="A1037" s="25"/>
      <c r="B1037" s="14" t="s">
        <v>1544</v>
      </c>
      <c r="C1037" s="15">
        <v>569000</v>
      </c>
      <c r="D1037" s="26">
        <v>180000</v>
      </c>
      <c r="E1037" s="26">
        <v>389000</v>
      </c>
      <c r="F1037" s="25"/>
      <c r="G1037" s="25"/>
      <c r="H1037" s="14" t="s">
        <v>1457</v>
      </c>
      <c r="I1037" s="19">
        <f>G1037/C1037+D1037/C1037</f>
        <v>0.31634446397188049</v>
      </c>
      <c r="J1037" s="72"/>
      <c r="K1037" s="14" t="s">
        <v>477</v>
      </c>
      <c r="L1037" s="27"/>
    </row>
    <row r="1038" spans="1:12" ht="31.5" x14ac:dyDescent="0.25">
      <c r="A1038" s="25"/>
      <c r="B1038" s="14" t="s">
        <v>1545</v>
      </c>
      <c r="C1038" s="15">
        <v>470000</v>
      </c>
      <c r="D1038" s="26">
        <v>141000</v>
      </c>
      <c r="E1038" s="26">
        <v>329000</v>
      </c>
      <c r="F1038" s="25"/>
      <c r="G1038" s="25"/>
      <c r="H1038" s="14" t="s">
        <v>1458</v>
      </c>
      <c r="I1038" s="19">
        <f>G1038/C1038+D1038/C1038</f>
        <v>0.3</v>
      </c>
      <c r="J1038" s="72"/>
      <c r="K1038" s="14" t="s">
        <v>477</v>
      </c>
      <c r="L1038" s="27"/>
    </row>
    <row r="1039" spans="1:12" ht="31.5" x14ac:dyDescent="0.25">
      <c r="A1039" s="25"/>
      <c r="B1039" s="14" t="s">
        <v>1546</v>
      </c>
      <c r="C1039" s="15">
        <v>295000</v>
      </c>
      <c r="D1039" s="26">
        <v>88500</v>
      </c>
      <c r="E1039" s="26">
        <v>206500</v>
      </c>
      <c r="F1039" s="25"/>
      <c r="G1039" s="25"/>
      <c r="H1039" s="14" t="s">
        <v>1458</v>
      </c>
      <c r="I1039" s="19">
        <f>G1039/C1039+D1039/C1039</f>
        <v>0.3</v>
      </c>
      <c r="J1039" s="72"/>
      <c r="K1039" s="14" t="s">
        <v>477</v>
      </c>
      <c r="L1039" s="27"/>
    </row>
    <row r="1040" spans="1:12" ht="31.5" x14ac:dyDescent="0.25">
      <c r="A1040" s="25"/>
      <c r="B1040" s="14" t="s">
        <v>1547</v>
      </c>
      <c r="C1040" s="15">
        <v>505000</v>
      </c>
      <c r="D1040" s="26">
        <v>151500</v>
      </c>
      <c r="E1040" s="26">
        <v>353500</v>
      </c>
      <c r="F1040" s="25"/>
      <c r="G1040" s="25"/>
      <c r="H1040" s="14" t="s">
        <v>1458</v>
      </c>
      <c r="I1040" s="19">
        <f>G1040/C1040+D1040/C1040</f>
        <v>0.3</v>
      </c>
      <c r="J1040" s="72"/>
      <c r="K1040" s="14" t="s">
        <v>477</v>
      </c>
      <c r="L1040" s="27"/>
    </row>
    <row r="1041" spans="1:12" ht="31.5" x14ac:dyDescent="0.25">
      <c r="A1041" s="25"/>
      <c r="B1041" s="14" t="s">
        <v>1548</v>
      </c>
      <c r="C1041" s="15">
        <v>469000</v>
      </c>
      <c r="D1041" s="26">
        <v>140700</v>
      </c>
      <c r="E1041" s="26">
        <v>328300</v>
      </c>
      <c r="F1041" s="25"/>
      <c r="G1041" s="25"/>
      <c r="H1041" s="14" t="s">
        <v>1458</v>
      </c>
      <c r="I1041" s="19">
        <f>G1041/C1041+D1041/C1041</f>
        <v>0.3</v>
      </c>
      <c r="J1041" s="72"/>
      <c r="K1041" s="14" t="s">
        <v>477</v>
      </c>
      <c r="L1041" s="27"/>
    </row>
    <row r="1042" spans="1:12" ht="31.5" x14ac:dyDescent="0.25">
      <c r="A1042" s="25"/>
      <c r="B1042" s="14" t="s">
        <v>1549</v>
      </c>
      <c r="C1042" s="15">
        <v>245000</v>
      </c>
      <c r="D1042" s="26">
        <v>73500</v>
      </c>
      <c r="E1042" s="26">
        <v>171500</v>
      </c>
      <c r="F1042" s="25"/>
      <c r="G1042" s="25"/>
      <c r="H1042" s="14" t="s">
        <v>1458</v>
      </c>
      <c r="I1042" s="19">
        <f>G1042/C1042+D1042/C1042</f>
        <v>0.3</v>
      </c>
      <c r="J1042" s="72"/>
      <c r="K1042" s="14" t="s">
        <v>477</v>
      </c>
      <c r="L1042" s="27"/>
    </row>
    <row r="1043" spans="1:12" ht="31.5" x14ac:dyDescent="0.25">
      <c r="A1043" s="25"/>
      <c r="B1043" s="14" t="s">
        <v>1550</v>
      </c>
      <c r="C1043" s="15">
        <v>245000</v>
      </c>
      <c r="D1043" s="26">
        <v>73500</v>
      </c>
      <c r="E1043" s="26">
        <v>171500</v>
      </c>
      <c r="F1043" s="25"/>
      <c r="G1043" s="25"/>
      <c r="H1043" s="14" t="s">
        <v>1458</v>
      </c>
      <c r="I1043" s="19">
        <f>G1043/C1043+D1043/C1043</f>
        <v>0.3</v>
      </c>
      <c r="J1043" s="72"/>
      <c r="K1043" s="14" t="s">
        <v>477</v>
      </c>
      <c r="L1043" s="27"/>
    </row>
    <row r="1044" spans="1:12" ht="31.5" x14ac:dyDescent="0.25">
      <c r="A1044" s="25"/>
      <c r="B1044" s="14" t="s">
        <v>1551</v>
      </c>
      <c r="C1044" s="15">
        <v>159000</v>
      </c>
      <c r="D1044" s="26">
        <v>47700</v>
      </c>
      <c r="E1044" s="26">
        <v>111300</v>
      </c>
      <c r="F1044" s="25"/>
      <c r="G1044" s="25"/>
      <c r="H1044" s="14" t="s">
        <v>1458</v>
      </c>
      <c r="I1044" s="19">
        <f>G1044/C1044+D1044/C1044</f>
        <v>0.3</v>
      </c>
      <c r="J1044" s="72"/>
      <c r="K1044" s="14" t="s">
        <v>477</v>
      </c>
      <c r="L1044" s="27"/>
    </row>
    <row r="1045" spans="1:12" ht="31.5" x14ac:dyDescent="0.25">
      <c r="A1045" s="25"/>
      <c r="B1045" s="14" t="s">
        <v>1552</v>
      </c>
      <c r="C1045" s="15">
        <v>159000</v>
      </c>
      <c r="D1045" s="26">
        <v>47700</v>
      </c>
      <c r="E1045" s="26">
        <v>111300</v>
      </c>
      <c r="F1045" s="25"/>
      <c r="G1045" s="25"/>
      <c r="H1045" s="14" t="s">
        <v>1458</v>
      </c>
      <c r="I1045" s="19">
        <f>G1045/C1045+D1045/C1045</f>
        <v>0.3</v>
      </c>
      <c r="J1045" s="72"/>
      <c r="K1045" s="14" t="s">
        <v>477</v>
      </c>
      <c r="L1045" s="27"/>
    </row>
    <row r="1046" spans="1:12" x14ac:dyDescent="0.25">
      <c r="A1046" s="25"/>
      <c r="B1046" s="14" t="s">
        <v>1553</v>
      </c>
      <c r="C1046" s="15">
        <v>2300000</v>
      </c>
      <c r="D1046" s="26">
        <v>920000</v>
      </c>
      <c r="E1046" s="26">
        <v>1380000</v>
      </c>
      <c r="F1046" s="25"/>
      <c r="G1046" s="25"/>
      <c r="H1046" s="14" t="s">
        <v>1459</v>
      </c>
      <c r="I1046" s="19">
        <f>G1046/C1046+D1046/C1046</f>
        <v>0.4</v>
      </c>
      <c r="J1046" s="72"/>
      <c r="K1046" s="14" t="s">
        <v>477</v>
      </c>
      <c r="L1046" s="27"/>
    </row>
    <row r="1047" spans="1:12" x14ac:dyDescent="0.25">
      <c r="A1047" s="25"/>
      <c r="B1047" s="14" t="s">
        <v>1554</v>
      </c>
      <c r="C1047" s="15">
        <v>2300000</v>
      </c>
      <c r="D1047" s="26">
        <v>920000</v>
      </c>
      <c r="E1047" s="26">
        <v>1380000</v>
      </c>
      <c r="F1047" s="25"/>
      <c r="G1047" s="25"/>
      <c r="H1047" s="14" t="s">
        <v>1459</v>
      </c>
      <c r="I1047" s="19">
        <f>G1047/C1047+D1047/C1047</f>
        <v>0.4</v>
      </c>
      <c r="J1047" s="72"/>
      <c r="K1047" s="14" t="s">
        <v>477</v>
      </c>
      <c r="L1047" s="27"/>
    </row>
    <row r="1048" spans="1:12" x14ac:dyDescent="0.25">
      <c r="A1048" s="25"/>
      <c r="B1048" s="14" t="s">
        <v>1555</v>
      </c>
      <c r="C1048" s="15">
        <v>2300000</v>
      </c>
      <c r="D1048" s="26">
        <v>920000</v>
      </c>
      <c r="E1048" s="26">
        <v>1380000</v>
      </c>
      <c r="F1048" s="25"/>
      <c r="G1048" s="25"/>
      <c r="H1048" s="14" t="s">
        <v>1459</v>
      </c>
      <c r="I1048" s="19">
        <f>G1048/C1048+D1048/C1048</f>
        <v>0.4</v>
      </c>
      <c r="J1048" s="72"/>
      <c r="K1048" s="14" t="s">
        <v>477</v>
      </c>
      <c r="L1048" s="27"/>
    </row>
    <row r="1049" spans="1:12" x14ac:dyDescent="0.25">
      <c r="A1049" s="25"/>
      <c r="B1049" s="14" t="s">
        <v>1556</v>
      </c>
      <c r="C1049" s="15">
        <v>2300000</v>
      </c>
      <c r="D1049" s="26">
        <v>920000</v>
      </c>
      <c r="E1049" s="26">
        <v>1380000</v>
      </c>
      <c r="F1049" s="25"/>
      <c r="G1049" s="25"/>
      <c r="H1049" s="14" t="s">
        <v>1459</v>
      </c>
      <c r="I1049" s="19">
        <f>G1049/C1049+D1049/C1049</f>
        <v>0.4</v>
      </c>
      <c r="J1049" s="72"/>
      <c r="K1049" s="14" t="s">
        <v>477</v>
      </c>
      <c r="L1049" s="27"/>
    </row>
    <row r="1050" spans="1:12" ht="31.5" x14ac:dyDescent="0.25">
      <c r="A1050" s="25"/>
      <c r="B1050" s="14" t="s">
        <v>1557</v>
      </c>
      <c r="C1050" s="15">
        <v>1289000</v>
      </c>
      <c r="D1050" s="26">
        <v>515600</v>
      </c>
      <c r="E1050" s="26">
        <v>773400</v>
      </c>
      <c r="F1050" s="25"/>
      <c r="G1050" s="25"/>
      <c r="H1050" s="14" t="s">
        <v>1459</v>
      </c>
      <c r="I1050" s="19">
        <f>G1050/C1050+D1050/C1050</f>
        <v>0.4</v>
      </c>
      <c r="J1050" s="72"/>
      <c r="K1050" s="14" t="s">
        <v>477</v>
      </c>
      <c r="L1050" s="27"/>
    </row>
    <row r="1051" spans="1:12" x14ac:dyDescent="0.25">
      <c r="A1051" s="25"/>
      <c r="B1051" s="14" t="s">
        <v>1558</v>
      </c>
      <c r="C1051" s="15">
        <v>2000000</v>
      </c>
      <c r="D1051" s="26">
        <v>800000</v>
      </c>
      <c r="E1051" s="26">
        <v>1200000</v>
      </c>
      <c r="F1051" s="25"/>
      <c r="G1051" s="25"/>
      <c r="H1051" s="14" t="s">
        <v>1459</v>
      </c>
      <c r="I1051" s="19">
        <f>G1051/C1051+D1051/C1051</f>
        <v>0.4</v>
      </c>
      <c r="J1051" s="72"/>
      <c r="K1051" s="14" t="s">
        <v>477</v>
      </c>
      <c r="L1051" s="27"/>
    </row>
    <row r="1052" spans="1:12" ht="31.5" x14ac:dyDescent="0.25">
      <c r="A1052" s="25"/>
      <c r="B1052" s="14" t="s">
        <v>1559</v>
      </c>
      <c r="C1052" s="15">
        <v>1249000</v>
      </c>
      <c r="D1052" s="26">
        <v>624500</v>
      </c>
      <c r="E1052" s="26">
        <v>624500</v>
      </c>
      <c r="F1052" s="25"/>
      <c r="G1052" s="25"/>
      <c r="H1052" s="14" t="s">
        <v>1460</v>
      </c>
      <c r="I1052" s="19">
        <f>G1052/C1052+D1052/C1052</f>
        <v>0.5</v>
      </c>
      <c r="J1052" s="72"/>
      <c r="K1052" s="14" t="s">
        <v>477</v>
      </c>
      <c r="L1052" s="27"/>
    </row>
    <row r="1053" spans="1:12" ht="31.5" x14ac:dyDescent="0.25">
      <c r="A1053" s="25"/>
      <c r="B1053" s="14" t="s">
        <v>1560</v>
      </c>
      <c r="C1053" s="15">
        <v>1299000</v>
      </c>
      <c r="D1053" s="26">
        <v>649500</v>
      </c>
      <c r="E1053" s="26">
        <v>649500</v>
      </c>
      <c r="F1053" s="25"/>
      <c r="G1053" s="25"/>
      <c r="H1053" s="14" t="s">
        <v>1460</v>
      </c>
      <c r="I1053" s="19">
        <f>G1053/C1053+D1053/C1053</f>
        <v>0.5</v>
      </c>
      <c r="J1053" s="72"/>
      <c r="K1053" s="14" t="s">
        <v>477</v>
      </c>
      <c r="L1053" s="27"/>
    </row>
    <row r="1054" spans="1:12" ht="31.5" x14ac:dyDescent="0.25">
      <c r="A1054" s="25"/>
      <c r="B1054" s="14" t="s">
        <v>1561</v>
      </c>
      <c r="C1054" s="15">
        <v>1249000</v>
      </c>
      <c r="D1054" s="26">
        <v>624500</v>
      </c>
      <c r="E1054" s="26">
        <v>624500</v>
      </c>
      <c r="F1054" s="25"/>
      <c r="G1054" s="25"/>
      <c r="H1054" s="14" t="s">
        <v>1460</v>
      </c>
      <c r="I1054" s="19">
        <f>G1054/C1054+D1054/C1054</f>
        <v>0.5</v>
      </c>
      <c r="J1054" s="72"/>
      <c r="K1054" s="14" t="s">
        <v>477</v>
      </c>
      <c r="L1054" s="27"/>
    </row>
    <row r="1055" spans="1:12" ht="31.5" x14ac:dyDescent="0.25">
      <c r="A1055" s="25"/>
      <c r="B1055" s="14" t="s">
        <v>1562</v>
      </c>
      <c r="C1055" s="15">
        <v>1299000</v>
      </c>
      <c r="D1055" s="26">
        <v>649500</v>
      </c>
      <c r="E1055" s="26">
        <v>649500</v>
      </c>
      <c r="F1055" s="25"/>
      <c r="G1055" s="25"/>
      <c r="H1055" s="14" t="s">
        <v>1460</v>
      </c>
      <c r="I1055" s="19">
        <f>G1055/C1055+D1055/C1055</f>
        <v>0.5</v>
      </c>
      <c r="J1055" s="72"/>
      <c r="K1055" s="14" t="s">
        <v>477</v>
      </c>
      <c r="L1055" s="27"/>
    </row>
    <row r="1056" spans="1:12" ht="47.25" x14ac:dyDescent="0.25">
      <c r="A1056" s="25"/>
      <c r="B1056" s="14" t="s">
        <v>1563</v>
      </c>
      <c r="C1056" s="15">
        <v>2699000</v>
      </c>
      <c r="D1056" s="26">
        <v>1349500</v>
      </c>
      <c r="E1056" s="26">
        <v>1349500</v>
      </c>
      <c r="F1056" s="25"/>
      <c r="G1056" s="25"/>
      <c r="H1056" s="14" t="s">
        <v>1461</v>
      </c>
      <c r="I1056" s="19">
        <f>G1056/C1056+D1056/C1056</f>
        <v>0.5</v>
      </c>
      <c r="J1056" s="72"/>
      <c r="K1056" s="14" t="s">
        <v>477</v>
      </c>
      <c r="L1056" s="27"/>
    </row>
    <row r="1057" spans="1:12" ht="47.25" x14ac:dyDescent="0.25">
      <c r="A1057" s="25"/>
      <c r="B1057" s="14" t="s">
        <v>1564</v>
      </c>
      <c r="C1057" s="15">
        <v>2899000</v>
      </c>
      <c r="D1057" s="26">
        <v>1449500</v>
      </c>
      <c r="E1057" s="26">
        <v>1449500</v>
      </c>
      <c r="F1057" s="25"/>
      <c r="G1057" s="25"/>
      <c r="H1057" s="14" t="s">
        <v>1461</v>
      </c>
      <c r="I1057" s="19">
        <f>G1057/C1057+D1057/C1057</f>
        <v>0.5</v>
      </c>
      <c r="J1057" s="72"/>
      <c r="K1057" s="14" t="s">
        <v>477</v>
      </c>
      <c r="L1057" s="27"/>
    </row>
    <row r="1058" spans="1:12" ht="47.25" x14ac:dyDescent="0.25">
      <c r="A1058" s="25"/>
      <c r="B1058" s="14" t="s">
        <v>1565</v>
      </c>
      <c r="C1058" s="15">
        <v>2699000</v>
      </c>
      <c r="D1058" s="26">
        <v>1349500</v>
      </c>
      <c r="E1058" s="26">
        <v>1349500</v>
      </c>
      <c r="F1058" s="25"/>
      <c r="G1058" s="25"/>
      <c r="H1058" s="14" t="s">
        <v>1461</v>
      </c>
      <c r="I1058" s="19">
        <f>G1058/C1058+D1058/C1058</f>
        <v>0.5</v>
      </c>
      <c r="J1058" s="72"/>
      <c r="K1058" s="14" t="s">
        <v>477</v>
      </c>
      <c r="L1058" s="27"/>
    </row>
    <row r="1059" spans="1:12" ht="47.25" x14ac:dyDescent="0.25">
      <c r="A1059" s="25"/>
      <c r="B1059" s="14" t="s">
        <v>1566</v>
      </c>
      <c r="C1059" s="15">
        <v>2899000</v>
      </c>
      <c r="D1059" s="26">
        <v>1449500</v>
      </c>
      <c r="E1059" s="26">
        <v>1449500</v>
      </c>
      <c r="F1059" s="25"/>
      <c r="G1059" s="25"/>
      <c r="H1059" s="14" t="s">
        <v>1461</v>
      </c>
      <c r="I1059" s="19">
        <f>G1059/C1059+D1059/C1059</f>
        <v>0.5</v>
      </c>
      <c r="J1059" s="72"/>
      <c r="K1059" s="14" t="s">
        <v>477</v>
      </c>
      <c r="L1059" s="27"/>
    </row>
    <row r="1060" spans="1:12" ht="47.25" x14ac:dyDescent="0.25">
      <c r="A1060" s="25"/>
      <c r="B1060" s="14" t="s">
        <v>1567</v>
      </c>
      <c r="C1060" s="15">
        <v>2699000</v>
      </c>
      <c r="D1060" s="26">
        <v>1349500</v>
      </c>
      <c r="E1060" s="26">
        <v>1349500</v>
      </c>
      <c r="F1060" s="25"/>
      <c r="G1060" s="25"/>
      <c r="H1060" s="14" t="s">
        <v>1461</v>
      </c>
      <c r="I1060" s="19">
        <f>G1060/C1060+D1060/C1060</f>
        <v>0.5</v>
      </c>
      <c r="J1060" s="72"/>
      <c r="K1060" s="14" t="s">
        <v>477</v>
      </c>
      <c r="L1060" s="27"/>
    </row>
    <row r="1061" spans="1:12" ht="47.25" x14ac:dyDescent="0.25">
      <c r="A1061" s="25"/>
      <c r="B1061" s="14" t="s">
        <v>1568</v>
      </c>
      <c r="C1061" s="15">
        <v>2899000</v>
      </c>
      <c r="D1061" s="26">
        <v>1449500</v>
      </c>
      <c r="E1061" s="26">
        <v>1449500</v>
      </c>
      <c r="F1061" s="25"/>
      <c r="G1061" s="25"/>
      <c r="H1061" s="14" t="s">
        <v>1461</v>
      </c>
      <c r="I1061" s="19">
        <f>G1061/C1061+D1061/C1061</f>
        <v>0.5</v>
      </c>
      <c r="J1061" s="72"/>
      <c r="K1061" s="14" t="s">
        <v>477</v>
      </c>
      <c r="L1061" s="27"/>
    </row>
    <row r="1062" spans="1:12" ht="47.25" x14ac:dyDescent="0.25">
      <c r="A1062" s="25"/>
      <c r="B1062" s="14" t="s">
        <v>1569</v>
      </c>
      <c r="C1062" s="15">
        <v>2699000</v>
      </c>
      <c r="D1062" s="26">
        <v>1349500</v>
      </c>
      <c r="E1062" s="26">
        <v>1349500</v>
      </c>
      <c r="F1062" s="25"/>
      <c r="G1062" s="25"/>
      <c r="H1062" s="14" t="s">
        <v>1461</v>
      </c>
      <c r="I1062" s="19">
        <f>G1062/C1062+D1062/C1062</f>
        <v>0.5</v>
      </c>
      <c r="J1062" s="72"/>
      <c r="K1062" s="14" t="s">
        <v>477</v>
      </c>
      <c r="L1062" s="27"/>
    </row>
    <row r="1063" spans="1:12" ht="47.25" x14ac:dyDescent="0.25">
      <c r="A1063" s="25"/>
      <c r="B1063" s="14" t="s">
        <v>1570</v>
      </c>
      <c r="C1063" s="15">
        <v>2899000</v>
      </c>
      <c r="D1063" s="26">
        <v>1449500</v>
      </c>
      <c r="E1063" s="26">
        <v>1449500</v>
      </c>
      <c r="F1063" s="25"/>
      <c r="G1063" s="25"/>
      <c r="H1063" s="14" t="s">
        <v>1461</v>
      </c>
      <c r="I1063" s="19">
        <f>G1063/C1063+D1063/C1063</f>
        <v>0.5</v>
      </c>
      <c r="J1063" s="72"/>
      <c r="K1063" s="14" t="s">
        <v>477</v>
      </c>
      <c r="L1063" s="27"/>
    </row>
    <row r="1064" spans="1:12" ht="47.25" x14ac:dyDescent="0.25">
      <c r="A1064" s="25"/>
      <c r="B1064" s="14" t="s">
        <v>1571</v>
      </c>
      <c r="C1064" s="15">
        <v>2989000</v>
      </c>
      <c r="D1064" s="26">
        <v>1494500</v>
      </c>
      <c r="E1064" s="26">
        <v>1494500</v>
      </c>
      <c r="F1064" s="25"/>
      <c r="G1064" s="25"/>
      <c r="H1064" s="14" t="s">
        <v>1461</v>
      </c>
      <c r="I1064" s="19">
        <f>G1064/C1064+D1064/C1064</f>
        <v>0.5</v>
      </c>
      <c r="J1064" s="72"/>
      <c r="K1064" s="14" t="s">
        <v>477</v>
      </c>
      <c r="L1064" s="27"/>
    </row>
    <row r="1065" spans="1:12" ht="47.25" x14ac:dyDescent="0.25">
      <c r="A1065" s="25"/>
      <c r="B1065" s="14" t="s">
        <v>1572</v>
      </c>
      <c r="C1065" s="15">
        <v>2989000</v>
      </c>
      <c r="D1065" s="26">
        <v>1494500</v>
      </c>
      <c r="E1065" s="26">
        <v>1494500</v>
      </c>
      <c r="F1065" s="25"/>
      <c r="G1065" s="25"/>
      <c r="H1065" s="14" t="s">
        <v>1461</v>
      </c>
      <c r="I1065" s="19">
        <f>G1065/C1065+D1065/C1065</f>
        <v>0.5</v>
      </c>
      <c r="J1065" s="72"/>
      <c r="K1065" s="14" t="s">
        <v>477</v>
      </c>
      <c r="L1065" s="27"/>
    </row>
    <row r="1066" spans="1:12" ht="47.25" x14ac:dyDescent="0.25">
      <c r="A1066" s="25"/>
      <c r="B1066" s="14" t="s">
        <v>1573</v>
      </c>
      <c r="C1066" s="15">
        <v>3199000</v>
      </c>
      <c r="D1066" s="26">
        <v>1599500</v>
      </c>
      <c r="E1066" s="26">
        <v>1599500</v>
      </c>
      <c r="F1066" s="25"/>
      <c r="G1066" s="25"/>
      <c r="H1066" s="14" t="s">
        <v>1461</v>
      </c>
      <c r="I1066" s="19">
        <f>G1066/C1066+D1066/C1066</f>
        <v>0.5</v>
      </c>
      <c r="J1066" s="72"/>
      <c r="K1066" s="14" t="s">
        <v>477</v>
      </c>
      <c r="L1066" s="27"/>
    </row>
    <row r="1067" spans="1:12" ht="47.25" x14ac:dyDescent="0.25">
      <c r="A1067" s="25"/>
      <c r="B1067" s="14" t="s">
        <v>1574</v>
      </c>
      <c r="C1067" s="15">
        <v>3199000</v>
      </c>
      <c r="D1067" s="26">
        <v>1599500</v>
      </c>
      <c r="E1067" s="26">
        <v>1599500</v>
      </c>
      <c r="F1067" s="25"/>
      <c r="G1067" s="25"/>
      <c r="H1067" s="14" t="s">
        <v>1461</v>
      </c>
      <c r="I1067" s="19">
        <f>G1067/C1067+D1067/C1067</f>
        <v>0.5</v>
      </c>
      <c r="J1067" s="72"/>
      <c r="K1067" s="14" t="s">
        <v>477</v>
      </c>
      <c r="L1067" s="27"/>
    </row>
    <row r="1068" spans="1:12" ht="47.25" x14ac:dyDescent="0.25">
      <c r="A1068" s="25"/>
      <c r="B1068" s="14" t="s">
        <v>1575</v>
      </c>
      <c r="C1068" s="15">
        <v>3199000</v>
      </c>
      <c r="D1068" s="26">
        <v>1599500</v>
      </c>
      <c r="E1068" s="26">
        <v>1599500</v>
      </c>
      <c r="F1068" s="25"/>
      <c r="G1068" s="25"/>
      <c r="H1068" s="14" t="s">
        <v>1461</v>
      </c>
      <c r="I1068" s="19">
        <f>G1068/C1068+D1068/C1068</f>
        <v>0.5</v>
      </c>
      <c r="J1068" s="72"/>
      <c r="K1068" s="14" t="s">
        <v>477</v>
      </c>
      <c r="L1068" s="27"/>
    </row>
    <row r="1069" spans="1:12" ht="47.25" x14ac:dyDescent="0.25">
      <c r="A1069" s="25"/>
      <c r="B1069" s="14" t="s">
        <v>1576</v>
      </c>
      <c r="C1069" s="15">
        <v>3699000</v>
      </c>
      <c r="D1069" s="26">
        <v>1849500</v>
      </c>
      <c r="E1069" s="26">
        <v>1849500</v>
      </c>
      <c r="F1069" s="25"/>
      <c r="G1069" s="25"/>
      <c r="H1069" s="14" t="s">
        <v>1461</v>
      </c>
      <c r="I1069" s="19">
        <f>G1069/C1069+D1069/C1069</f>
        <v>0.5</v>
      </c>
      <c r="J1069" s="72"/>
      <c r="K1069" s="14" t="s">
        <v>477</v>
      </c>
      <c r="L1069" s="27"/>
    </row>
    <row r="1070" spans="1:12" ht="47.25" x14ac:dyDescent="0.25">
      <c r="A1070" s="25"/>
      <c r="B1070" s="14" t="s">
        <v>1577</v>
      </c>
      <c r="C1070" s="15">
        <v>3749000</v>
      </c>
      <c r="D1070" s="26">
        <v>1874500</v>
      </c>
      <c r="E1070" s="26">
        <v>1874500</v>
      </c>
      <c r="F1070" s="25"/>
      <c r="G1070" s="25"/>
      <c r="H1070" s="14" t="s">
        <v>1461</v>
      </c>
      <c r="I1070" s="19">
        <f>G1070/C1070+D1070/C1070</f>
        <v>0.5</v>
      </c>
      <c r="J1070" s="72"/>
      <c r="K1070" s="14" t="s">
        <v>477</v>
      </c>
      <c r="L1070" s="27"/>
    </row>
    <row r="1071" spans="1:12" ht="47.25" x14ac:dyDescent="0.25">
      <c r="A1071" s="25"/>
      <c r="B1071" s="14" t="s">
        <v>1578</v>
      </c>
      <c r="C1071" s="15">
        <v>3699000</v>
      </c>
      <c r="D1071" s="26">
        <v>1849500</v>
      </c>
      <c r="E1071" s="26">
        <v>1849500</v>
      </c>
      <c r="F1071" s="25"/>
      <c r="G1071" s="25"/>
      <c r="H1071" s="14" t="s">
        <v>1461</v>
      </c>
      <c r="I1071" s="19">
        <f>G1071/C1071+D1071/C1071</f>
        <v>0.5</v>
      </c>
      <c r="J1071" s="72"/>
      <c r="K1071" s="14" t="s">
        <v>477</v>
      </c>
      <c r="L1071" s="27"/>
    </row>
    <row r="1072" spans="1:12" ht="47.25" x14ac:dyDescent="0.25">
      <c r="A1072" s="25"/>
      <c r="B1072" s="14" t="s">
        <v>1579</v>
      </c>
      <c r="C1072" s="15">
        <v>3749000</v>
      </c>
      <c r="D1072" s="26">
        <v>1874500</v>
      </c>
      <c r="E1072" s="26">
        <v>1874500</v>
      </c>
      <c r="F1072" s="25"/>
      <c r="G1072" s="25"/>
      <c r="H1072" s="14" t="s">
        <v>1461</v>
      </c>
      <c r="I1072" s="19">
        <f>G1072/C1072+D1072/C1072</f>
        <v>0.5</v>
      </c>
      <c r="J1072" s="72"/>
      <c r="K1072" s="14" t="s">
        <v>477</v>
      </c>
      <c r="L1072" s="27"/>
    </row>
    <row r="1073" spans="1:12" ht="47.25" x14ac:dyDescent="0.25">
      <c r="A1073" s="25"/>
      <c r="B1073" s="14" t="s">
        <v>1580</v>
      </c>
      <c r="C1073" s="15">
        <v>3699000</v>
      </c>
      <c r="D1073" s="26">
        <v>1849500</v>
      </c>
      <c r="E1073" s="26">
        <v>1849500</v>
      </c>
      <c r="F1073" s="25"/>
      <c r="G1073" s="25"/>
      <c r="H1073" s="14" t="s">
        <v>1461</v>
      </c>
      <c r="I1073" s="19">
        <f>G1073/C1073+D1073/C1073</f>
        <v>0.5</v>
      </c>
      <c r="J1073" s="72"/>
      <c r="K1073" s="14" t="s">
        <v>477</v>
      </c>
      <c r="L1073" s="27"/>
    </row>
    <row r="1074" spans="1:12" ht="47.25" x14ac:dyDescent="0.25">
      <c r="A1074" s="25"/>
      <c r="B1074" s="14" t="s">
        <v>1581</v>
      </c>
      <c r="C1074" s="15">
        <v>3749000</v>
      </c>
      <c r="D1074" s="26">
        <v>1874500</v>
      </c>
      <c r="E1074" s="26">
        <v>1874500</v>
      </c>
      <c r="F1074" s="25"/>
      <c r="G1074" s="25"/>
      <c r="H1074" s="14" t="s">
        <v>1461</v>
      </c>
      <c r="I1074" s="19">
        <f>G1074/C1074+D1074/C1074</f>
        <v>0.5</v>
      </c>
      <c r="J1074" s="72"/>
      <c r="K1074" s="14" t="s">
        <v>477</v>
      </c>
      <c r="L1074" s="27"/>
    </row>
    <row r="1075" spans="1:12" ht="47.25" x14ac:dyDescent="0.25">
      <c r="A1075" s="25"/>
      <c r="B1075" s="14" t="s">
        <v>1582</v>
      </c>
      <c r="C1075" s="15">
        <v>2089000</v>
      </c>
      <c r="D1075" s="26">
        <v>1044500</v>
      </c>
      <c r="E1075" s="26">
        <v>1044500</v>
      </c>
      <c r="F1075" s="25"/>
      <c r="G1075" s="25"/>
      <c r="H1075" s="14" t="s">
        <v>1461</v>
      </c>
      <c r="I1075" s="19">
        <f>G1075/C1075+D1075/C1075</f>
        <v>0.5</v>
      </c>
      <c r="J1075" s="72"/>
      <c r="K1075" s="14" t="s">
        <v>477</v>
      </c>
      <c r="L1075" s="27"/>
    </row>
    <row r="1076" spans="1:12" ht="47.25" x14ac:dyDescent="0.25">
      <c r="A1076" s="25"/>
      <c r="B1076" s="14" t="s">
        <v>1583</v>
      </c>
      <c r="C1076" s="15">
        <v>2000000</v>
      </c>
      <c r="D1076" s="26">
        <v>1000000</v>
      </c>
      <c r="E1076" s="26">
        <v>1000000</v>
      </c>
      <c r="F1076" s="25"/>
      <c r="G1076" s="25"/>
      <c r="H1076" s="14" t="s">
        <v>1461</v>
      </c>
      <c r="I1076" s="19">
        <f>G1076/C1076+D1076/C1076</f>
        <v>0.5</v>
      </c>
      <c r="J1076" s="72"/>
      <c r="K1076" s="14" t="s">
        <v>477</v>
      </c>
      <c r="L1076" s="27"/>
    </row>
    <row r="1077" spans="1:12" ht="47.25" x14ac:dyDescent="0.25">
      <c r="A1077" s="25"/>
      <c r="B1077" s="14" t="s">
        <v>1584</v>
      </c>
      <c r="C1077" s="15">
        <v>2089000</v>
      </c>
      <c r="D1077" s="26">
        <v>1044500</v>
      </c>
      <c r="E1077" s="26">
        <v>1044500</v>
      </c>
      <c r="F1077" s="25"/>
      <c r="G1077" s="25"/>
      <c r="H1077" s="14" t="s">
        <v>1461</v>
      </c>
      <c r="I1077" s="19">
        <f>G1077/C1077+D1077/C1077</f>
        <v>0.5</v>
      </c>
      <c r="J1077" s="72"/>
      <c r="K1077" s="14" t="s">
        <v>477</v>
      </c>
      <c r="L1077" s="27"/>
    </row>
    <row r="1078" spans="1:12" ht="47.25" x14ac:dyDescent="0.25">
      <c r="A1078" s="25"/>
      <c r="B1078" s="14" t="s">
        <v>1585</v>
      </c>
      <c r="C1078" s="15">
        <v>2000000</v>
      </c>
      <c r="D1078" s="26">
        <v>1000000</v>
      </c>
      <c r="E1078" s="26">
        <v>1000000</v>
      </c>
      <c r="F1078" s="25"/>
      <c r="G1078" s="25"/>
      <c r="H1078" s="14" t="s">
        <v>1461</v>
      </c>
      <c r="I1078" s="19">
        <f>G1078/C1078+D1078/C1078</f>
        <v>0.5</v>
      </c>
      <c r="J1078" s="72"/>
      <c r="K1078" s="14" t="s">
        <v>477</v>
      </c>
      <c r="L1078" s="27"/>
    </row>
    <row r="1079" spans="1:12" ht="47.25" x14ac:dyDescent="0.25">
      <c r="A1079" s="25"/>
      <c r="B1079" s="14" t="s">
        <v>1586</v>
      </c>
      <c r="C1079" s="15">
        <v>2089000</v>
      </c>
      <c r="D1079" s="26">
        <v>1044500</v>
      </c>
      <c r="E1079" s="26">
        <v>1044500</v>
      </c>
      <c r="F1079" s="25"/>
      <c r="G1079" s="25"/>
      <c r="H1079" s="14" t="s">
        <v>1461</v>
      </c>
      <c r="I1079" s="19">
        <f>G1079/C1079+D1079/C1079</f>
        <v>0.5</v>
      </c>
      <c r="J1079" s="72"/>
      <c r="K1079" s="14" t="s">
        <v>477</v>
      </c>
      <c r="L1079" s="27"/>
    </row>
    <row r="1080" spans="1:12" ht="47.25" x14ac:dyDescent="0.25">
      <c r="A1080" s="25"/>
      <c r="B1080" s="14" t="s">
        <v>1587</v>
      </c>
      <c r="C1080" s="15">
        <v>6619000</v>
      </c>
      <c r="D1080" s="26">
        <v>3309500</v>
      </c>
      <c r="E1080" s="26">
        <v>3309500</v>
      </c>
      <c r="F1080" s="25"/>
      <c r="G1080" s="25"/>
      <c r="H1080" s="14" t="s">
        <v>1461</v>
      </c>
      <c r="I1080" s="19">
        <f>G1080/C1080+D1080/C1080</f>
        <v>0.5</v>
      </c>
      <c r="J1080" s="72"/>
      <c r="K1080" s="14" t="s">
        <v>477</v>
      </c>
      <c r="L1080" s="27"/>
    </row>
    <row r="1081" spans="1:12" ht="47.25" x14ac:dyDescent="0.25">
      <c r="A1081" s="25"/>
      <c r="B1081" s="14" t="s">
        <v>1588</v>
      </c>
      <c r="C1081" s="15">
        <v>6619000</v>
      </c>
      <c r="D1081" s="26">
        <v>3309500</v>
      </c>
      <c r="E1081" s="26">
        <v>3309500</v>
      </c>
      <c r="F1081" s="25"/>
      <c r="G1081" s="25"/>
      <c r="H1081" s="14" t="s">
        <v>1461</v>
      </c>
      <c r="I1081" s="19">
        <f>G1081/C1081+D1081/C1081</f>
        <v>0.5</v>
      </c>
      <c r="J1081" s="72"/>
      <c r="K1081" s="14" t="s">
        <v>477</v>
      </c>
      <c r="L1081" s="27"/>
    </row>
    <row r="1082" spans="1:12" ht="47.25" x14ac:dyDescent="0.25">
      <c r="A1082" s="25"/>
      <c r="B1082" s="14" t="s">
        <v>1589</v>
      </c>
      <c r="C1082" s="15">
        <v>6799000</v>
      </c>
      <c r="D1082" s="26">
        <v>3399500</v>
      </c>
      <c r="E1082" s="26">
        <v>3399500</v>
      </c>
      <c r="F1082" s="25"/>
      <c r="G1082" s="25"/>
      <c r="H1082" s="14" t="s">
        <v>1461</v>
      </c>
      <c r="I1082" s="19">
        <f>G1082/C1082+D1082/C1082</f>
        <v>0.5</v>
      </c>
      <c r="J1082" s="72"/>
      <c r="K1082" s="14" t="s">
        <v>477</v>
      </c>
      <c r="L1082" s="27"/>
    </row>
    <row r="1083" spans="1:12" ht="47.25" x14ac:dyDescent="0.25">
      <c r="A1083" s="25"/>
      <c r="B1083" s="14" t="s">
        <v>1590</v>
      </c>
      <c r="C1083" s="15">
        <v>6799000</v>
      </c>
      <c r="D1083" s="26">
        <v>3399500</v>
      </c>
      <c r="E1083" s="26">
        <v>3399500</v>
      </c>
      <c r="F1083" s="25"/>
      <c r="G1083" s="25"/>
      <c r="H1083" s="14" t="s">
        <v>1461</v>
      </c>
      <c r="I1083" s="19">
        <f>G1083/C1083+D1083/C1083</f>
        <v>0.5</v>
      </c>
      <c r="J1083" s="72"/>
      <c r="K1083" s="14" t="s">
        <v>477</v>
      </c>
      <c r="L1083" s="27"/>
    </row>
    <row r="1084" spans="1:12" ht="47.25" x14ac:dyDescent="0.25">
      <c r="A1084" s="25"/>
      <c r="B1084" s="14" t="s">
        <v>1591</v>
      </c>
      <c r="C1084" s="15">
        <v>749000</v>
      </c>
      <c r="D1084" s="26">
        <v>374500</v>
      </c>
      <c r="E1084" s="26">
        <v>374500</v>
      </c>
      <c r="F1084" s="25"/>
      <c r="G1084" s="25"/>
      <c r="H1084" s="14" t="s">
        <v>1461</v>
      </c>
      <c r="I1084" s="19">
        <f>G1084/C1084+D1084/C1084</f>
        <v>0.5</v>
      </c>
      <c r="J1084" s="72"/>
      <c r="K1084" s="14" t="s">
        <v>477</v>
      </c>
      <c r="L1084" s="27"/>
    </row>
    <row r="1085" spans="1:12" ht="47.25" x14ac:dyDescent="0.25">
      <c r="A1085" s="25"/>
      <c r="B1085" s="14" t="s">
        <v>1592</v>
      </c>
      <c r="C1085" s="15">
        <v>749000</v>
      </c>
      <c r="D1085" s="26">
        <v>374500</v>
      </c>
      <c r="E1085" s="26">
        <v>374500</v>
      </c>
      <c r="F1085" s="25"/>
      <c r="G1085" s="25"/>
      <c r="H1085" s="14" t="s">
        <v>1461</v>
      </c>
      <c r="I1085" s="19">
        <f>G1085/C1085+D1085/C1085</f>
        <v>0.5</v>
      </c>
      <c r="J1085" s="72"/>
      <c r="K1085" s="14" t="s">
        <v>477</v>
      </c>
      <c r="L1085" s="27"/>
    </row>
    <row r="1086" spans="1:12" ht="47.25" x14ac:dyDescent="0.25">
      <c r="A1086" s="25"/>
      <c r="B1086" s="14" t="s">
        <v>1593</v>
      </c>
      <c r="C1086" s="15">
        <v>749000</v>
      </c>
      <c r="D1086" s="26">
        <v>374500</v>
      </c>
      <c r="E1086" s="26">
        <v>374500</v>
      </c>
      <c r="F1086" s="25"/>
      <c r="G1086" s="25"/>
      <c r="H1086" s="14" t="s">
        <v>1461</v>
      </c>
      <c r="I1086" s="19">
        <f>G1086/C1086+D1086/C1086</f>
        <v>0.5</v>
      </c>
      <c r="J1086" s="72"/>
      <c r="K1086" s="14" t="s">
        <v>477</v>
      </c>
      <c r="L1086" s="27"/>
    </row>
    <row r="1087" spans="1:12" ht="47.25" x14ac:dyDescent="0.25">
      <c r="A1087" s="25"/>
      <c r="B1087" s="14" t="s">
        <v>1594</v>
      </c>
      <c r="C1087" s="15">
        <v>359000</v>
      </c>
      <c r="D1087" s="26">
        <v>179500</v>
      </c>
      <c r="E1087" s="26">
        <v>179500</v>
      </c>
      <c r="F1087" s="25"/>
      <c r="G1087" s="25"/>
      <c r="H1087" s="14" t="s">
        <v>1461</v>
      </c>
      <c r="I1087" s="19">
        <f>G1087/C1087+D1087/C1087</f>
        <v>0.5</v>
      </c>
      <c r="J1087" s="72"/>
      <c r="K1087" s="14" t="s">
        <v>477</v>
      </c>
      <c r="L1087" s="27"/>
    </row>
    <row r="1088" spans="1:12" ht="47.25" x14ac:dyDescent="0.25">
      <c r="A1088" s="25"/>
      <c r="B1088" s="14" t="s">
        <v>1595</v>
      </c>
      <c r="C1088" s="15">
        <v>359000</v>
      </c>
      <c r="D1088" s="26">
        <v>179500</v>
      </c>
      <c r="E1088" s="26">
        <v>179500</v>
      </c>
      <c r="F1088" s="25"/>
      <c r="G1088" s="25"/>
      <c r="H1088" s="14" t="s">
        <v>1461</v>
      </c>
      <c r="I1088" s="19">
        <f>G1088/C1088+D1088/C1088</f>
        <v>0.5</v>
      </c>
      <c r="J1088" s="72"/>
      <c r="K1088" s="14" t="s">
        <v>477</v>
      </c>
      <c r="L1088" s="27"/>
    </row>
    <row r="1089" spans="1:12" ht="47.25" x14ac:dyDescent="0.25">
      <c r="A1089" s="25"/>
      <c r="B1089" s="14" t="s">
        <v>1596</v>
      </c>
      <c r="C1089" s="15">
        <v>359000</v>
      </c>
      <c r="D1089" s="26">
        <v>179500</v>
      </c>
      <c r="E1089" s="26">
        <v>179500</v>
      </c>
      <c r="F1089" s="25"/>
      <c r="G1089" s="25"/>
      <c r="H1089" s="14" t="s">
        <v>1461</v>
      </c>
      <c r="I1089" s="19">
        <f>G1089/C1089+D1089/C1089</f>
        <v>0.5</v>
      </c>
      <c r="J1089" s="72"/>
      <c r="K1089" s="14" t="s">
        <v>477</v>
      </c>
      <c r="L1089" s="27"/>
    </row>
    <row r="1090" spans="1:12" ht="47.25" x14ac:dyDescent="0.25">
      <c r="A1090" s="25"/>
      <c r="B1090" s="14" t="s">
        <v>1597</v>
      </c>
      <c r="C1090" s="15">
        <v>359000</v>
      </c>
      <c r="D1090" s="26">
        <v>179500</v>
      </c>
      <c r="E1090" s="26">
        <v>179500</v>
      </c>
      <c r="F1090" s="25"/>
      <c r="G1090" s="25"/>
      <c r="H1090" s="14" t="s">
        <v>1461</v>
      </c>
      <c r="I1090" s="19">
        <f>G1090/C1090+D1090/C1090</f>
        <v>0.5</v>
      </c>
      <c r="J1090" s="72"/>
      <c r="K1090" s="14" t="s">
        <v>477</v>
      </c>
      <c r="L1090" s="27"/>
    </row>
    <row r="1091" spans="1:12" ht="47.25" x14ac:dyDescent="0.25">
      <c r="A1091" s="25"/>
      <c r="B1091" s="14" t="s">
        <v>1598</v>
      </c>
      <c r="C1091" s="15">
        <v>499000</v>
      </c>
      <c r="D1091" s="26">
        <v>249500</v>
      </c>
      <c r="E1091" s="26">
        <v>249500</v>
      </c>
      <c r="F1091" s="25"/>
      <c r="G1091" s="25"/>
      <c r="H1091" s="14" t="s">
        <v>1461</v>
      </c>
      <c r="I1091" s="19">
        <f>G1091/C1091+D1091/C1091</f>
        <v>0.5</v>
      </c>
      <c r="J1091" s="72"/>
      <c r="K1091" s="14" t="s">
        <v>477</v>
      </c>
      <c r="L1091" s="27"/>
    </row>
    <row r="1092" spans="1:12" ht="47.25" x14ac:dyDescent="0.25">
      <c r="A1092" s="25"/>
      <c r="B1092" s="14" t="s">
        <v>1599</v>
      </c>
      <c r="C1092" s="15">
        <v>499000</v>
      </c>
      <c r="D1092" s="26">
        <v>249500</v>
      </c>
      <c r="E1092" s="26">
        <v>249500</v>
      </c>
      <c r="F1092" s="25"/>
      <c r="G1092" s="25"/>
      <c r="H1092" s="14" t="s">
        <v>1461</v>
      </c>
      <c r="I1092" s="19">
        <f>G1092/C1092+D1092/C1092</f>
        <v>0.5</v>
      </c>
      <c r="J1092" s="72"/>
      <c r="K1092" s="14" t="s">
        <v>477</v>
      </c>
      <c r="L1092" s="27"/>
    </row>
    <row r="1093" spans="1:12" ht="47.25" x14ac:dyDescent="0.25">
      <c r="A1093" s="25"/>
      <c r="B1093" s="14" t="s">
        <v>1600</v>
      </c>
      <c r="C1093" s="15">
        <v>499000</v>
      </c>
      <c r="D1093" s="26">
        <v>249500</v>
      </c>
      <c r="E1093" s="26">
        <v>249500</v>
      </c>
      <c r="F1093" s="25"/>
      <c r="G1093" s="25"/>
      <c r="H1093" s="14" t="s">
        <v>1461</v>
      </c>
      <c r="I1093" s="19">
        <f>G1093/C1093+D1093/C1093</f>
        <v>0.5</v>
      </c>
      <c r="J1093" s="72"/>
      <c r="K1093" s="14" t="s">
        <v>477</v>
      </c>
      <c r="L1093" s="27"/>
    </row>
    <row r="1094" spans="1:12" ht="47.25" x14ac:dyDescent="0.25">
      <c r="A1094" s="25"/>
      <c r="B1094" s="14" t="s">
        <v>1601</v>
      </c>
      <c r="C1094" s="15">
        <v>499000</v>
      </c>
      <c r="D1094" s="26">
        <v>249500</v>
      </c>
      <c r="E1094" s="26">
        <v>249500</v>
      </c>
      <c r="F1094" s="25"/>
      <c r="G1094" s="25"/>
      <c r="H1094" s="14" t="s">
        <v>1461</v>
      </c>
      <c r="I1094" s="19">
        <f>G1094/C1094+D1094/C1094</f>
        <v>0.5</v>
      </c>
      <c r="J1094" s="72"/>
      <c r="K1094" s="14" t="s">
        <v>477</v>
      </c>
      <c r="L1094" s="27"/>
    </row>
    <row r="1095" spans="1:12" ht="47.25" x14ac:dyDescent="0.25">
      <c r="A1095" s="25"/>
      <c r="B1095" s="14" t="s">
        <v>1602</v>
      </c>
      <c r="C1095" s="15">
        <v>499000</v>
      </c>
      <c r="D1095" s="26">
        <v>249500</v>
      </c>
      <c r="E1095" s="26">
        <v>249500</v>
      </c>
      <c r="F1095" s="25"/>
      <c r="G1095" s="25"/>
      <c r="H1095" s="14" t="s">
        <v>1461</v>
      </c>
      <c r="I1095" s="19">
        <f>G1095/C1095+D1095/C1095</f>
        <v>0.5</v>
      </c>
      <c r="J1095" s="72"/>
      <c r="K1095" s="14" t="s">
        <v>477</v>
      </c>
      <c r="L1095" s="27"/>
    </row>
    <row r="1096" spans="1:12" ht="47.25" x14ac:dyDescent="0.25">
      <c r="A1096" s="25"/>
      <c r="B1096" s="14" t="s">
        <v>1603</v>
      </c>
      <c r="C1096" s="15">
        <v>269000</v>
      </c>
      <c r="D1096" s="26">
        <v>134500</v>
      </c>
      <c r="E1096" s="26">
        <v>134500</v>
      </c>
      <c r="F1096" s="25"/>
      <c r="G1096" s="25"/>
      <c r="H1096" s="14" t="s">
        <v>1461</v>
      </c>
      <c r="I1096" s="19">
        <f>G1096/C1096+D1096/C1096</f>
        <v>0.5</v>
      </c>
      <c r="J1096" s="72"/>
      <c r="K1096" s="14" t="s">
        <v>477</v>
      </c>
      <c r="L1096" s="27"/>
    </row>
    <row r="1097" spans="1:12" ht="47.25" x14ac:dyDescent="0.25">
      <c r="A1097" s="25"/>
      <c r="B1097" s="14" t="s">
        <v>1604</v>
      </c>
      <c r="C1097" s="15">
        <v>269000</v>
      </c>
      <c r="D1097" s="26">
        <v>134500</v>
      </c>
      <c r="E1097" s="26">
        <v>134500</v>
      </c>
      <c r="F1097" s="25"/>
      <c r="G1097" s="25"/>
      <c r="H1097" s="14" t="s">
        <v>1461</v>
      </c>
      <c r="I1097" s="19">
        <f>G1097/C1097+D1097/C1097</f>
        <v>0.5</v>
      </c>
      <c r="J1097" s="72"/>
      <c r="K1097" s="14" t="s">
        <v>477</v>
      </c>
      <c r="L1097" s="27"/>
    </row>
    <row r="1098" spans="1:12" ht="47.25" x14ac:dyDescent="0.25">
      <c r="A1098" s="25"/>
      <c r="B1098" s="14" t="s">
        <v>1605</v>
      </c>
      <c r="C1098" s="15">
        <v>269000</v>
      </c>
      <c r="D1098" s="26">
        <v>134500</v>
      </c>
      <c r="E1098" s="26">
        <v>134500</v>
      </c>
      <c r="F1098" s="25"/>
      <c r="G1098" s="25"/>
      <c r="H1098" s="14" t="s">
        <v>1461</v>
      </c>
      <c r="I1098" s="19">
        <f>G1098/C1098+D1098/C1098</f>
        <v>0.5</v>
      </c>
      <c r="J1098" s="72"/>
      <c r="K1098" s="14" t="s">
        <v>477</v>
      </c>
      <c r="L1098" s="27"/>
    </row>
    <row r="1099" spans="1:12" ht="47.25" x14ac:dyDescent="0.25">
      <c r="A1099" s="25"/>
      <c r="B1099" s="14" t="s">
        <v>1606</v>
      </c>
      <c r="C1099" s="15">
        <v>269000</v>
      </c>
      <c r="D1099" s="26">
        <v>134500</v>
      </c>
      <c r="E1099" s="26">
        <v>134500</v>
      </c>
      <c r="F1099" s="25"/>
      <c r="G1099" s="25"/>
      <c r="H1099" s="14" t="s">
        <v>1461</v>
      </c>
      <c r="I1099" s="19">
        <f>G1099/C1099+D1099/C1099</f>
        <v>0.5</v>
      </c>
      <c r="J1099" s="72"/>
      <c r="K1099" s="14" t="s">
        <v>477</v>
      </c>
      <c r="L1099" s="27"/>
    </row>
    <row r="1100" spans="1:12" ht="47.25" x14ac:dyDescent="0.25">
      <c r="A1100" s="25"/>
      <c r="B1100" s="14" t="s">
        <v>1607</v>
      </c>
      <c r="C1100" s="15">
        <v>269000</v>
      </c>
      <c r="D1100" s="26">
        <v>134500</v>
      </c>
      <c r="E1100" s="26">
        <v>134500</v>
      </c>
      <c r="F1100" s="25"/>
      <c r="G1100" s="25"/>
      <c r="H1100" s="14" t="s">
        <v>1461</v>
      </c>
      <c r="I1100" s="19">
        <f>G1100/C1100+D1100/C1100</f>
        <v>0.5</v>
      </c>
      <c r="J1100" s="72"/>
      <c r="K1100" s="14" t="s">
        <v>477</v>
      </c>
      <c r="L1100" s="27"/>
    </row>
    <row r="1101" spans="1:12" ht="47.25" x14ac:dyDescent="0.25">
      <c r="A1101" s="25"/>
      <c r="B1101" s="14" t="s">
        <v>1608</v>
      </c>
      <c r="C1101" s="15">
        <v>619000</v>
      </c>
      <c r="D1101" s="26">
        <v>309500</v>
      </c>
      <c r="E1101" s="26">
        <v>309500</v>
      </c>
      <c r="F1101" s="25"/>
      <c r="G1101" s="25"/>
      <c r="H1101" s="14" t="s">
        <v>1461</v>
      </c>
      <c r="I1101" s="19">
        <f>G1101/C1101+D1101/C1101</f>
        <v>0.5</v>
      </c>
      <c r="J1101" s="72"/>
      <c r="K1101" s="14" t="s">
        <v>477</v>
      </c>
      <c r="L1101" s="27"/>
    </row>
    <row r="1102" spans="1:12" ht="47.25" x14ac:dyDescent="0.25">
      <c r="A1102" s="25"/>
      <c r="B1102" s="14" t="s">
        <v>1609</v>
      </c>
      <c r="C1102" s="15">
        <v>619000</v>
      </c>
      <c r="D1102" s="26">
        <v>309500</v>
      </c>
      <c r="E1102" s="26">
        <v>309500</v>
      </c>
      <c r="F1102" s="25"/>
      <c r="G1102" s="25"/>
      <c r="H1102" s="14" t="s">
        <v>1461</v>
      </c>
      <c r="I1102" s="19">
        <f>G1102/C1102+D1102/C1102</f>
        <v>0.5</v>
      </c>
      <c r="J1102" s="72"/>
      <c r="K1102" s="14" t="s">
        <v>477</v>
      </c>
      <c r="L1102" s="27"/>
    </row>
    <row r="1103" spans="1:12" ht="47.25" x14ac:dyDescent="0.25">
      <c r="A1103" s="25"/>
      <c r="B1103" s="14" t="s">
        <v>1610</v>
      </c>
      <c r="C1103" s="15">
        <v>619000</v>
      </c>
      <c r="D1103" s="26">
        <v>309500</v>
      </c>
      <c r="E1103" s="26">
        <v>309500</v>
      </c>
      <c r="F1103" s="25"/>
      <c r="G1103" s="25"/>
      <c r="H1103" s="14" t="s">
        <v>1461</v>
      </c>
      <c r="I1103" s="19">
        <f>G1103/C1103+D1103/C1103</f>
        <v>0.5</v>
      </c>
      <c r="J1103" s="72"/>
      <c r="K1103" s="14" t="s">
        <v>477</v>
      </c>
      <c r="L1103" s="27"/>
    </row>
    <row r="1104" spans="1:12" ht="47.25" x14ac:dyDescent="0.25">
      <c r="A1104" s="25"/>
      <c r="B1104" s="14" t="s">
        <v>1611</v>
      </c>
      <c r="C1104" s="15">
        <v>699000</v>
      </c>
      <c r="D1104" s="26">
        <v>349500</v>
      </c>
      <c r="E1104" s="26">
        <v>349500</v>
      </c>
      <c r="F1104" s="25"/>
      <c r="G1104" s="25"/>
      <c r="H1104" s="14" t="s">
        <v>1461</v>
      </c>
      <c r="I1104" s="19">
        <f>G1104/C1104+D1104/C1104</f>
        <v>0.5</v>
      </c>
      <c r="J1104" s="72"/>
      <c r="K1104" s="14" t="s">
        <v>477</v>
      </c>
      <c r="L1104" s="27"/>
    </row>
    <row r="1105" spans="1:12" ht="47.25" x14ac:dyDescent="0.25">
      <c r="A1105" s="25"/>
      <c r="B1105" s="14" t="s">
        <v>1612</v>
      </c>
      <c r="C1105" s="15">
        <v>359000</v>
      </c>
      <c r="D1105" s="26">
        <v>179500</v>
      </c>
      <c r="E1105" s="26">
        <v>179500</v>
      </c>
      <c r="F1105" s="25"/>
      <c r="G1105" s="25"/>
      <c r="H1105" s="14" t="s">
        <v>1461</v>
      </c>
      <c r="I1105" s="19">
        <f>G1105/C1105+D1105/C1105</f>
        <v>0.5</v>
      </c>
      <c r="J1105" s="72"/>
      <c r="K1105" s="14" t="s">
        <v>477</v>
      </c>
      <c r="L1105" s="27"/>
    </row>
    <row r="1106" spans="1:12" ht="31.5" x14ac:dyDescent="0.25">
      <c r="A1106" s="25"/>
      <c r="B1106" s="14" t="s">
        <v>1613</v>
      </c>
      <c r="C1106" s="15">
        <v>395000</v>
      </c>
      <c r="D1106" s="26">
        <v>118500</v>
      </c>
      <c r="E1106" s="26">
        <v>276500</v>
      </c>
      <c r="F1106" s="25"/>
      <c r="G1106" s="25"/>
      <c r="H1106" s="14" t="s">
        <v>1462</v>
      </c>
      <c r="I1106" s="19">
        <f>G1106/C1106+D1106/C1106</f>
        <v>0.3</v>
      </c>
      <c r="J1106" s="72"/>
      <c r="K1106" s="14" t="s">
        <v>477</v>
      </c>
      <c r="L1106" s="27"/>
    </row>
    <row r="1107" spans="1:12" ht="31.5" x14ac:dyDescent="0.25">
      <c r="A1107" s="25"/>
      <c r="B1107" s="14" t="s">
        <v>1614</v>
      </c>
      <c r="C1107" s="15">
        <v>1700000</v>
      </c>
      <c r="D1107" s="26">
        <v>510000</v>
      </c>
      <c r="E1107" s="26">
        <v>1190000</v>
      </c>
      <c r="F1107" s="25"/>
      <c r="G1107" s="25"/>
      <c r="H1107" s="14" t="s">
        <v>1462</v>
      </c>
      <c r="I1107" s="19">
        <f>G1107/C1107+D1107/C1107</f>
        <v>0.3</v>
      </c>
      <c r="J1107" s="72"/>
      <c r="K1107" s="14" t="s">
        <v>477</v>
      </c>
      <c r="L1107" s="27"/>
    </row>
    <row r="1108" spans="1:12" ht="31.5" x14ac:dyDescent="0.25">
      <c r="A1108" s="25"/>
      <c r="B1108" s="14" t="s">
        <v>1615</v>
      </c>
      <c r="C1108" s="15">
        <v>1800000</v>
      </c>
      <c r="D1108" s="26">
        <v>540000</v>
      </c>
      <c r="E1108" s="26">
        <v>1260000</v>
      </c>
      <c r="F1108" s="25"/>
      <c r="G1108" s="25"/>
      <c r="H1108" s="14" t="s">
        <v>1462</v>
      </c>
      <c r="I1108" s="19">
        <f>G1108/C1108+D1108/C1108</f>
        <v>0.3</v>
      </c>
      <c r="J1108" s="72"/>
      <c r="K1108" s="14" t="s">
        <v>477</v>
      </c>
      <c r="L1108" s="27"/>
    </row>
    <row r="1109" spans="1:12" ht="31.5" x14ac:dyDescent="0.25">
      <c r="A1109" s="25"/>
      <c r="B1109" s="14" t="s">
        <v>1616</v>
      </c>
      <c r="C1109" s="15">
        <v>1700000</v>
      </c>
      <c r="D1109" s="26">
        <v>510000</v>
      </c>
      <c r="E1109" s="26">
        <v>1190000</v>
      </c>
      <c r="F1109" s="25"/>
      <c r="G1109" s="25"/>
      <c r="H1109" s="14" t="s">
        <v>1462</v>
      </c>
      <c r="I1109" s="19">
        <f>G1109/C1109+D1109/C1109</f>
        <v>0.3</v>
      </c>
      <c r="J1109" s="72"/>
      <c r="K1109" s="14" t="s">
        <v>477</v>
      </c>
      <c r="L1109" s="27"/>
    </row>
    <row r="1110" spans="1:12" ht="31.5" x14ac:dyDescent="0.25">
      <c r="A1110" s="25"/>
      <c r="B1110" s="14" t="s">
        <v>1617</v>
      </c>
      <c r="C1110" s="15">
        <v>1800000</v>
      </c>
      <c r="D1110" s="26">
        <v>540000</v>
      </c>
      <c r="E1110" s="26">
        <v>1260000</v>
      </c>
      <c r="F1110" s="25"/>
      <c r="G1110" s="25"/>
      <c r="H1110" s="14" t="s">
        <v>1462</v>
      </c>
      <c r="I1110" s="19">
        <f>G1110/C1110+D1110/C1110</f>
        <v>0.3</v>
      </c>
      <c r="J1110" s="72"/>
      <c r="K1110" s="14" t="s">
        <v>477</v>
      </c>
      <c r="L1110" s="27"/>
    </row>
    <row r="1111" spans="1:12" ht="31.5" x14ac:dyDescent="0.25">
      <c r="A1111" s="25"/>
      <c r="B1111" s="14" t="s">
        <v>1618</v>
      </c>
      <c r="C1111" s="15">
        <v>1600000</v>
      </c>
      <c r="D1111" s="26">
        <v>480000</v>
      </c>
      <c r="E1111" s="26">
        <v>1120000</v>
      </c>
      <c r="F1111" s="25"/>
      <c r="G1111" s="25"/>
      <c r="H1111" s="14" t="s">
        <v>1462</v>
      </c>
      <c r="I1111" s="19">
        <f>G1111/C1111+D1111/C1111</f>
        <v>0.3</v>
      </c>
      <c r="J1111" s="72"/>
      <c r="K1111" s="14" t="s">
        <v>477</v>
      </c>
      <c r="L1111" s="27"/>
    </row>
    <row r="1112" spans="1:12" ht="31.5" x14ac:dyDescent="0.25">
      <c r="A1112" s="25"/>
      <c r="B1112" s="14" t="s">
        <v>1619</v>
      </c>
      <c r="C1112" s="15">
        <v>1700000</v>
      </c>
      <c r="D1112" s="26">
        <v>510000</v>
      </c>
      <c r="E1112" s="26">
        <v>1190000</v>
      </c>
      <c r="F1112" s="25"/>
      <c r="G1112" s="25"/>
      <c r="H1112" s="14" t="s">
        <v>1462</v>
      </c>
      <c r="I1112" s="19">
        <f>G1112/C1112+D1112/C1112</f>
        <v>0.3</v>
      </c>
      <c r="J1112" s="72"/>
      <c r="K1112" s="14" t="s">
        <v>477</v>
      </c>
      <c r="L1112" s="27"/>
    </row>
    <row r="1113" spans="1:12" ht="31.5" x14ac:dyDescent="0.25">
      <c r="A1113" s="25"/>
      <c r="B1113" s="14" t="s">
        <v>1620</v>
      </c>
      <c r="C1113" s="15">
        <v>1600000</v>
      </c>
      <c r="D1113" s="26">
        <v>480000</v>
      </c>
      <c r="E1113" s="26">
        <v>1120000</v>
      </c>
      <c r="F1113" s="25"/>
      <c r="G1113" s="25"/>
      <c r="H1113" s="14" t="s">
        <v>1462</v>
      </c>
      <c r="I1113" s="19">
        <f>G1113/C1113+D1113/C1113</f>
        <v>0.3</v>
      </c>
      <c r="J1113" s="72"/>
      <c r="K1113" s="14" t="s">
        <v>477</v>
      </c>
      <c r="L1113" s="27"/>
    </row>
    <row r="1114" spans="1:12" ht="31.5" x14ac:dyDescent="0.25">
      <c r="A1114" s="25"/>
      <c r="B1114" s="14" t="s">
        <v>1621</v>
      </c>
      <c r="C1114" s="15">
        <v>1700000</v>
      </c>
      <c r="D1114" s="26">
        <v>510000</v>
      </c>
      <c r="E1114" s="26">
        <v>1190000</v>
      </c>
      <c r="F1114" s="25"/>
      <c r="G1114" s="25"/>
      <c r="H1114" s="14" t="s">
        <v>1462</v>
      </c>
      <c r="I1114" s="19">
        <f>G1114/C1114+D1114/C1114</f>
        <v>0.3</v>
      </c>
      <c r="J1114" s="72"/>
      <c r="K1114" s="14" t="s">
        <v>477</v>
      </c>
      <c r="L1114" s="27"/>
    </row>
    <row r="1115" spans="1:12" ht="31.5" x14ac:dyDescent="0.25">
      <c r="A1115" s="25"/>
      <c r="B1115" s="14" t="s">
        <v>1622</v>
      </c>
      <c r="C1115" s="15">
        <v>1600000</v>
      </c>
      <c r="D1115" s="26">
        <v>480000</v>
      </c>
      <c r="E1115" s="26">
        <v>1120000</v>
      </c>
      <c r="F1115" s="25"/>
      <c r="G1115" s="25"/>
      <c r="H1115" s="14" t="s">
        <v>1462</v>
      </c>
      <c r="I1115" s="19">
        <f>G1115/C1115+D1115/C1115</f>
        <v>0.3</v>
      </c>
      <c r="J1115" s="72"/>
      <c r="K1115" s="14" t="s">
        <v>477</v>
      </c>
      <c r="L1115" s="27"/>
    </row>
    <row r="1116" spans="1:12" ht="31.5" x14ac:dyDescent="0.25">
      <c r="A1116" s="25"/>
      <c r="B1116" s="14" t="s">
        <v>1623</v>
      </c>
      <c r="C1116" s="15">
        <v>1700000</v>
      </c>
      <c r="D1116" s="26">
        <v>510000</v>
      </c>
      <c r="E1116" s="26">
        <v>1190000</v>
      </c>
      <c r="F1116" s="25"/>
      <c r="G1116" s="25"/>
      <c r="H1116" s="14" t="s">
        <v>1462</v>
      </c>
      <c r="I1116" s="19">
        <f>G1116/C1116+D1116/C1116</f>
        <v>0.3</v>
      </c>
      <c r="J1116" s="72"/>
      <c r="K1116" s="14" t="s">
        <v>477</v>
      </c>
      <c r="L1116" s="27"/>
    </row>
    <row r="1117" spans="1:12" ht="31.5" x14ac:dyDescent="0.25">
      <c r="A1117" s="25"/>
      <c r="B1117" s="14" t="s">
        <v>1624</v>
      </c>
      <c r="C1117" s="15">
        <v>1300000</v>
      </c>
      <c r="D1117" s="26">
        <v>390000</v>
      </c>
      <c r="E1117" s="26">
        <v>910000</v>
      </c>
      <c r="F1117" s="25"/>
      <c r="G1117" s="25"/>
      <c r="H1117" s="14" t="s">
        <v>1462</v>
      </c>
      <c r="I1117" s="19">
        <f>G1117/C1117+D1117/C1117</f>
        <v>0.3</v>
      </c>
      <c r="J1117" s="72"/>
      <c r="K1117" s="14" t="s">
        <v>477</v>
      </c>
      <c r="L1117" s="27"/>
    </row>
    <row r="1118" spans="1:12" ht="31.5" x14ac:dyDescent="0.25">
      <c r="A1118" s="25"/>
      <c r="B1118" s="14" t="s">
        <v>1625</v>
      </c>
      <c r="C1118" s="15">
        <v>1400000</v>
      </c>
      <c r="D1118" s="26">
        <v>420000.00000000012</v>
      </c>
      <c r="E1118" s="26">
        <v>979999.99999999988</v>
      </c>
      <c r="F1118" s="25"/>
      <c r="G1118" s="25"/>
      <c r="H1118" s="14" t="s">
        <v>1462</v>
      </c>
      <c r="I1118" s="19">
        <f>G1118/C1118+D1118/C1118</f>
        <v>0.3000000000000001</v>
      </c>
      <c r="J1118" s="72"/>
      <c r="K1118" s="14" t="s">
        <v>477</v>
      </c>
      <c r="L1118" s="27"/>
    </row>
    <row r="1119" spans="1:12" ht="31.5" x14ac:dyDescent="0.25">
      <c r="A1119" s="25"/>
      <c r="B1119" s="14" t="s">
        <v>1626</v>
      </c>
      <c r="C1119" s="15">
        <v>800000</v>
      </c>
      <c r="D1119" s="26">
        <v>240000</v>
      </c>
      <c r="E1119" s="26">
        <v>560000</v>
      </c>
      <c r="F1119" s="25"/>
      <c r="G1119" s="25"/>
      <c r="H1119" s="14" t="s">
        <v>1462</v>
      </c>
      <c r="I1119" s="19">
        <f>G1119/C1119+D1119/C1119</f>
        <v>0.3</v>
      </c>
      <c r="J1119" s="72"/>
      <c r="K1119" s="14" t="s">
        <v>477</v>
      </c>
      <c r="L1119" s="27"/>
    </row>
    <row r="1120" spans="1:12" ht="31.5" x14ac:dyDescent="0.25">
      <c r="A1120" s="25"/>
      <c r="B1120" s="14" t="s">
        <v>1627</v>
      </c>
      <c r="C1120" s="15">
        <v>840000</v>
      </c>
      <c r="D1120" s="26">
        <v>252000</v>
      </c>
      <c r="E1120" s="26">
        <v>588000</v>
      </c>
      <c r="F1120" s="25"/>
      <c r="G1120" s="25"/>
      <c r="H1120" s="14" t="s">
        <v>1462</v>
      </c>
      <c r="I1120" s="19">
        <f>G1120/C1120+D1120/C1120</f>
        <v>0.3</v>
      </c>
      <c r="J1120" s="72"/>
      <c r="K1120" s="14" t="s">
        <v>477</v>
      </c>
      <c r="L1120" s="27"/>
    </row>
    <row r="1121" spans="1:12" ht="31.5" x14ac:dyDescent="0.25">
      <c r="A1121" s="25"/>
      <c r="B1121" s="14" t="s">
        <v>1628</v>
      </c>
      <c r="C1121" s="15">
        <v>800000</v>
      </c>
      <c r="D1121" s="26">
        <v>240000</v>
      </c>
      <c r="E1121" s="26">
        <v>560000</v>
      </c>
      <c r="F1121" s="25"/>
      <c r="G1121" s="25"/>
      <c r="H1121" s="14" t="s">
        <v>1462</v>
      </c>
      <c r="I1121" s="19">
        <f>G1121/C1121+D1121/C1121</f>
        <v>0.3</v>
      </c>
      <c r="J1121" s="72"/>
      <c r="K1121" s="14" t="s">
        <v>477</v>
      </c>
      <c r="L1121" s="27"/>
    </row>
    <row r="1122" spans="1:12" ht="31.5" x14ac:dyDescent="0.25">
      <c r="A1122" s="25"/>
      <c r="B1122" s="14" t="s">
        <v>1629</v>
      </c>
      <c r="C1122" s="15">
        <v>840000</v>
      </c>
      <c r="D1122" s="26">
        <v>252000</v>
      </c>
      <c r="E1122" s="26">
        <v>588000</v>
      </c>
      <c r="F1122" s="25"/>
      <c r="G1122" s="25"/>
      <c r="H1122" s="14" t="s">
        <v>1462</v>
      </c>
      <c r="I1122" s="19">
        <f>G1122/C1122+D1122/C1122</f>
        <v>0.3</v>
      </c>
      <c r="J1122" s="72"/>
      <c r="K1122" s="14" t="s">
        <v>477</v>
      </c>
      <c r="L1122" s="27"/>
    </row>
    <row r="1123" spans="1:12" ht="31.5" x14ac:dyDescent="0.25">
      <c r="A1123" s="25"/>
      <c r="B1123" s="14" t="s">
        <v>1630</v>
      </c>
      <c r="C1123" s="15">
        <v>1300000</v>
      </c>
      <c r="D1123" s="26">
        <v>390000</v>
      </c>
      <c r="E1123" s="26">
        <v>910000</v>
      </c>
      <c r="F1123" s="25"/>
      <c r="G1123" s="25"/>
      <c r="H1123" s="14" t="s">
        <v>1462</v>
      </c>
      <c r="I1123" s="19">
        <f>G1123/C1123+D1123/C1123</f>
        <v>0.3</v>
      </c>
      <c r="J1123" s="72"/>
      <c r="K1123" s="14" t="s">
        <v>477</v>
      </c>
      <c r="L1123" s="27"/>
    </row>
    <row r="1124" spans="1:12" ht="31.5" x14ac:dyDescent="0.25">
      <c r="A1124" s="25"/>
      <c r="B1124" s="14" t="s">
        <v>1631</v>
      </c>
      <c r="C1124" s="15">
        <v>1400000</v>
      </c>
      <c r="D1124" s="26">
        <v>420000.00000000012</v>
      </c>
      <c r="E1124" s="26">
        <v>979999.99999999988</v>
      </c>
      <c r="F1124" s="25"/>
      <c r="G1124" s="25"/>
      <c r="H1124" s="14" t="s">
        <v>1462</v>
      </c>
      <c r="I1124" s="19">
        <f>G1124/C1124+D1124/C1124</f>
        <v>0.3000000000000001</v>
      </c>
      <c r="J1124" s="72"/>
      <c r="K1124" s="14" t="s">
        <v>477</v>
      </c>
      <c r="L1124" s="27"/>
    </row>
    <row r="1125" spans="1:12" ht="31.5" x14ac:dyDescent="0.25">
      <c r="A1125" s="25"/>
      <c r="B1125" s="14" t="s">
        <v>1632</v>
      </c>
      <c r="C1125" s="15">
        <v>1300000</v>
      </c>
      <c r="D1125" s="26">
        <v>390000</v>
      </c>
      <c r="E1125" s="26">
        <v>910000</v>
      </c>
      <c r="F1125" s="25"/>
      <c r="G1125" s="25"/>
      <c r="H1125" s="14" t="s">
        <v>1462</v>
      </c>
      <c r="I1125" s="19">
        <f>G1125/C1125+D1125/C1125</f>
        <v>0.3</v>
      </c>
      <c r="J1125" s="72"/>
      <c r="K1125" s="14" t="s">
        <v>477</v>
      </c>
      <c r="L1125" s="27"/>
    </row>
    <row r="1126" spans="1:12" ht="31.5" x14ac:dyDescent="0.25">
      <c r="A1126" s="25"/>
      <c r="B1126" s="14" t="s">
        <v>1633</v>
      </c>
      <c r="C1126" s="15">
        <v>1400000</v>
      </c>
      <c r="D1126" s="26">
        <v>420000.00000000012</v>
      </c>
      <c r="E1126" s="26">
        <v>979999.99999999988</v>
      </c>
      <c r="F1126" s="25"/>
      <c r="G1126" s="25"/>
      <c r="H1126" s="14" t="s">
        <v>1462</v>
      </c>
      <c r="I1126" s="19">
        <f>G1126/C1126+D1126/C1126</f>
        <v>0.3000000000000001</v>
      </c>
      <c r="J1126" s="72"/>
      <c r="K1126" s="14" t="s">
        <v>477</v>
      </c>
      <c r="L1126" s="27"/>
    </row>
    <row r="1127" spans="1:12" ht="31.5" x14ac:dyDescent="0.25">
      <c r="A1127" s="25"/>
      <c r="B1127" s="14" t="s">
        <v>1634</v>
      </c>
      <c r="C1127" s="15">
        <v>1300000</v>
      </c>
      <c r="D1127" s="26">
        <v>390000</v>
      </c>
      <c r="E1127" s="26">
        <v>910000</v>
      </c>
      <c r="F1127" s="25"/>
      <c r="G1127" s="25"/>
      <c r="H1127" s="14" t="s">
        <v>1462</v>
      </c>
      <c r="I1127" s="19">
        <f>G1127/C1127+D1127/C1127</f>
        <v>0.3</v>
      </c>
      <c r="J1127" s="72"/>
      <c r="K1127" s="14" t="s">
        <v>477</v>
      </c>
      <c r="L1127" s="27"/>
    </row>
    <row r="1128" spans="1:12" ht="31.5" x14ac:dyDescent="0.25">
      <c r="A1128" s="25"/>
      <c r="B1128" s="14" t="s">
        <v>1635</v>
      </c>
      <c r="C1128" s="15">
        <v>1400000</v>
      </c>
      <c r="D1128" s="26">
        <v>420000.00000000012</v>
      </c>
      <c r="E1128" s="26">
        <v>979999.99999999988</v>
      </c>
      <c r="F1128" s="25"/>
      <c r="G1128" s="25"/>
      <c r="H1128" s="14" t="s">
        <v>1462</v>
      </c>
      <c r="I1128" s="19">
        <f>G1128/C1128+D1128/C1128</f>
        <v>0.3000000000000001</v>
      </c>
      <c r="J1128" s="72"/>
      <c r="K1128" s="14" t="s">
        <v>477</v>
      </c>
      <c r="L1128" s="27"/>
    </row>
    <row r="1129" spans="1:12" ht="31.5" x14ac:dyDescent="0.25">
      <c r="A1129" s="25"/>
      <c r="B1129" s="14" t="s">
        <v>1636</v>
      </c>
      <c r="C1129" s="15">
        <v>1400000</v>
      </c>
      <c r="D1129" s="26">
        <v>420000.00000000012</v>
      </c>
      <c r="E1129" s="26">
        <v>979999.99999999988</v>
      </c>
      <c r="F1129" s="25"/>
      <c r="G1129" s="25"/>
      <c r="H1129" s="14" t="s">
        <v>1462</v>
      </c>
      <c r="I1129" s="19">
        <f>G1129/C1129+D1129/C1129</f>
        <v>0.3000000000000001</v>
      </c>
      <c r="J1129" s="72"/>
      <c r="K1129" s="14" t="s">
        <v>477</v>
      </c>
      <c r="L1129" s="27"/>
    </row>
    <row r="1130" spans="1:12" ht="31.5" x14ac:dyDescent="0.25">
      <c r="A1130" s="25"/>
      <c r="B1130" s="14" t="s">
        <v>1637</v>
      </c>
      <c r="C1130" s="15">
        <v>800000</v>
      </c>
      <c r="D1130" s="26">
        <v>240000</v>
      </c>
      <c r="E1130" s="26">
        <v>560000</v>
      </c>
      <c r="F1130" s="25"/>
      <c r="G1130" s="25"/>
      <c r="H1130" s="14" t="s">
        <v>1462</v>
      </c>
      <c r="I1130" s="19">
        <f>G1130/C1130+D1130/C1130</f>
        <v>0.3</v>
      </c>
      <c r="J1130" s="72"/>
      <c r="K1130" s="14" t="s">
        <v>477</v>
      </c>
      <c r="L1130" s="27"/>
    </row>
    <row r="1131" spans="1:12" ht="31.5" x14ac:dyDescent="0.25">
      <c r="A1131" s="25"/>
      <c r="B1131" s="14" t="s">
        <v>1638</v>
      </c>
      <c r="C1131" s="15">
        <v>800000</v>
      </c>
      <c r="D1131" s="26">
        <v>240000</v>
      </c>
      <c r="E1131" s="26">
        <v>560000</v>
      </c>
      <c r="F1131" s="25"/>
      <c r="G1131" s="25"/>
      <c r="H1131" s="14" t="s">
        <v>1462</v>
      </c>
      <c r="I1131" s="19">
        <f>G1131/C1131+D1131/C1131</f>
        <v>0.3</v>
      </c>
      <c r="J1131" s="72"/>
      <c r="K1131" s="14" t="s">
        <v>477</v>
      </c>
      <c r="L1131" s="27"/>
    </row>
    <row r="1132" spans="1:12" ht="31.5" x14ac:dyDescent="0.25">
      <c r="A1132" s="25"/>
      <c r="B1132" s="14" t="s">
        <v>1639</v>
      </c>
      <c r="C1132" s="15">
        <v>1300000</v>
      </c>
      <c r="D1132" s="26">
        <v>390000</v>
      </c>
      <c r="E1132" s="26">
        <v>910000</v>
      </c>
      <c r="F1132" s="25"/>
      <c r="G1132" s="25"/>
      <c r="H1132" s="14" t="s">
        <v>1462</v>
      </c>
      <c r="I1132" s="19">
        <f>G1132/C1132+D1132/C1132</f>
        <v>0.3</v>
      </c>
      <c r="J1132" s="72"/>
      <c r="K1132" s="14" t="s">
        <v>477</v>
      </c>
      <c r="L1132" s="27"/>
    </row>
    <row r="1133" spans="1:12" ht="31.5" x14ac:dyDescent="0.25">
      <c r="A1133" s="25"/>
      <c r="B1133" s="14" t="s">
        <v>1640</v>
      </c>
      <c r="C1133" s="15">
        <v>1300000</v>
      </c>
      <c r="D1133" s="26">
        <v>390000</v>
      </c>
      <c r="E1133" s="26">
        <v>910000</v>
      </c>
      <c r="F1133" s="25"/>
      <c r="G1133" s="25"/>
      <c r="H1133" s="14" t="s">
        <v>1462</v>
      </c>
      <c r="I1133" s="19">
        <f>G1133/C1133+D1133/C1133</f>
        <v>0.3</v>
      </c>
      <c r="J1133" s="72"/>
      <c r="K1133" s="14" t="s">
        <v>477</v>
      </c>
      <c r="L1133" s="27"/>
    </row>
    <row r="1134" spans="1:12" ht="31.5" x14ac:dyDescent="0.25">
      <c r="A1134" s="25"/>
      <c r="B1134" s="14" t="s">
        <v>1641</v>
      </c>
      <c r="C1134" s="15">
        <v>1300000</v>
      </c>
      <c r="D1134" s="26">
        <v>390000</v>
      </c>
      <c r="E1134" s="26">
        <v>910000</v>
      </c>
      <c r="F1134" s="25"/>
      <c r="G1134" s="25"/>
      <c r="H1134" s="14" t="s">
        <v>1462</v>
      </c>
      <c r="I1134" s="19">
        <f>G1134/C1134+D1134/C1134</f>
        <v>0.3</v>
      </c>
      <c r="J1134" s="72"/>
      <c r="K1134" s="14" t="s">
        <v>477</v>
      </c>
      <c r="L1134" s="27"/>
    </row>
    <row r="1135" spans="1:12" ht="31.5" x14ac:dyDescent="0.25">
      <c r="A1135" s="25"/>
      <c r="B1135" s="14" t="s">
        <v>1642</v>
      </c>
      <c r="C1135" s="15">
        <v>1500000</v>
      </c>
      <c r="D1135" s="26">
        <v>450000</v>
      </c>
      <c r="E1135" s="26">
        <v>1050000</v>
      </c>
      <c r="F1135" s="25"/>
      <c r="G1135" s="25"/>
      <c r="H1135" s="14" t="s">
        <v>1462</v>
      </c>
      <c r="I1135" s="19">
        <f>G1135/C1135+D1135/C1135</f>
        <v>0.3</v>
      </c>
      <c r="J1135" s="72"/>
      <c r="K1135" s="14" t="s">
        <v>477</v>
      </c>
      <c r="L1135" s="27"/>
    </row>
    <row r="1136" spans="1:12" ht="31.5" x14ac:dyDescent="0.25">
      <c r="A1136" s="25"/>
      <c r="B1136" s="14" t="s">
        <v>1643</v>
      </c>
      <c r="C1136" s="15">
        <v>1500000</v>
      </c>
      <c r="D1136" s="26">
        <v>450000</v>
      </c>
      <c r="E1136" s="26">
        <v>1050000</v>
      </c>
      <c r="F1136" s="25"/>
      <c r="G1136" s="25"/>
      <c r="H1136" s="14" t="s">
        <v>1462</v>
      </c>
      <c r="I1136" s="19">
        <f>G1136/C1136+D1136/C1136</f>
        <v>0.3</v>
      </c>
      <c r="J1136" s="72"/>
      <c r="K1136" s="14" t="s">
        <v>477</v>
      </c>
      <c r="L1136" s="27"/>
    </row>
    <row r="1137" spans="1:12" ht="31.5" x14ac:dyDescent="0.25">
      <c r="A1137" s="25"/>
      <c r="B1137" s="14" t="s">
        <v>1644</v>
      </c>
      <c r="C1137" s="15">
        <v>1500000</v>
      </c>
      <c r="D1137" s="26">
        <v>450000</v>
      </c>
      <c r="E1137" s="26">
        <v>1050000</v>
      </c>
      <c r="F1137" s="25"/>
      <c r="G1137" s="25"/>
      <c r="H1137" s="14" t="s">
        <v>1462</v>
      </c>
      <c r="I1137" s="19">
        <f>G1137/C1137+D1137/C1137</f>
        <v>0.3</v>
      </c>
      <c r="J1137" s="72"/>
      <c r="K1137" s="14" t="s">
        <v>477</v>
      </c>
      <c r="L1137" s="27"/>
    </row>
    <row r="1138" spans="1:12" ht="31.5" x14ac:dyDescent="0.25">
      <c r="A1138" s="25"/>
      <c r="B1138" s="14" t="s">
        <v>1645</v>
      </c>
      <c r="C1138" s="15">
        <v>1600000</v>
      </c>
      <c r="D1138" s="26">
        <v>480000</v>
      </c>
      <c r="E1138" s="26">
        <v>1120000</v>
      </c>
      <c r="F1138" s="25"/>
      <c r="G1138" s="25"/>
      <c r="H1138" s="14" t="s">
        <v>1462</v>
      </c>
      <c r="I1138" s="19">
        <f>G1138/C1138+D1138/C1138</f>
        <v>0.3</v>
      </c>
      <c r="J1138" s="72"/>
      <c r="K1138" s="14" t="s">
        <v>477</v>
      </c>
      <c r="L1138" s="27"/>
    </row>
    <row r="1139" spans="1:12" ht="31.5" x14ac:dyDescent="0.25">
      <c r="A1139" s="25"/>
      <c r="B1139" s="14" t="s">
        <v>1646</v>
      </c>
      <c r="C1139" s="15">
        <v>1600000</v>
      </c>
      <c r="D1139" s="26">
        <v>480000</v>
      </c>
      <c r="E1139" s="26">
        <v>1120000</v>
      </c>
      <c r="F1139" s="25"/>
      <c r="G1139" s="25"/>
      <c r="H1139" s="14" t="s">
        <v>1462</v>
      </c>
      <c r="I1139" s="19">
        <f>G1139/C1139+D1139/C1139</f>
        <v>0.3</v>
      </c>
      <c r="J1139" s="72"/>
      <c r="K1139" s="14" t="s">
        <v>477</v>
      </c>
      <c r="L1139" s="27"/>
    </row>
    <row r="1140" spans="1:12" ht="31.5" x14ac:dyDescent="0.25">
      <c r="A1140" s="25"/>
      <c r="B1140" s="14" t="s">
        <v>1647</v>
      </c>
      <c r="C1140" s="15">
        <v>150000</v>
      </c>
      <c r="D1140" s="26">
        <v>45000</v>
      </c>
      <c r="E1140" s="26">
        <v>105000</v>
      </c>
      <c r="F1140" s="25"/>
      <c r="G1140" s="25"/>
      <c r="H1140" s="14" t="s">
        <v>1462</v>
      </c>
      <c r="I1140" s="19">
        <f>G1140/C1140+D1140/C1140</f>
        <v>0.3</v>
      </c>
      <c r="J1140" s="72"/>
      <c r="K1140" s="14" t="s">
        <v>477</v>
      </c>
      <c r="L1140" s="27"/>
    </row>
    <row r="1141" spans="1:12" ht="31.5" x14ac:dyDescent="0.25">
      <c r="A1141" s="25"/>
      <c r="B1141" s="14" t="s">
        <v>1648</v>
      </c>
      <c r="C1141" s="15">
        <v>250000</v>
      </c>
      <c r="D1141" s="26">
        <v>75000</v>
      </c>
      <c r="E1141" s="26">
        <v>175000</v>
      </c>
      <c r="F1141" s="25"/>
      <c r="G1141" s="25"/>
      <c r="H1141" s="14" t="s">
        <v>1462</v>
      </c>
      <c r="I1141" s="19">
        <f>G1141/C1141+D1141/C1141</f>
        <v>0.3</v>
      </c>
      <c r="J1141" s="72"/>
      <c r="K1141" s="14" t="s">
        <v>477</v>
      </c>
      <c r="L1141" s="27"/>
    </row>
    <row r="1142" spans="1:12" ht="31.5" x14ac:dyDescent="0.25">
      <c r="A1142" s="25"/>
      <c r="B1142" s="14" t="s">
        <v>1649</v>
      </c>
      <c r="C1142" s="15">
        <v>395000</v>
      </c>
      <c r="D1142" s="26">
        <v>196000</v>
      </c>
      <c r="E1142" s="26">
        <v>199000</v>
      </c>
      <c r="F1142" s="25"/>
      <c r="G1142" s="25"/>
      <c r="H1142" s="14" t="s">
        <v>1463</v>
      </c>
      <c r="I1142" s="19">
        <f>G1142/C1142+D1142/C1142</f>
        <v>0.4962025316455696</v>
      </c>
      <c r="J1142" s="72"/>
      <c r="K1142" s="14" t="s">
        <v>477</v>
      </c>
      <c r="L1142" s="27"/>
    </row>
    <row r="1143" spans="1:12" x14ac:dyDescent="0.25">
      <c r="A1143" s="25"/>
      <c r="B1143" s="14" t="s">
        <v>1650</v>
      </c>
      <c r="C1143" s="15">
        <v>395000</v>
      </c>
      <c r="D1143" s="26">
        <v>196000</v>
      </c>
      <c r="E1143" s="26">
        <v>199000</v>
      </c>
      <c r="F1143" s="25"/>
      <c r="G1143" s="25"/>
      <c r="H1143" s="14" t="s">
        <v>1463</v>
      </c>
      <c r="I1143" s="19">
        <f>G1143/C1143+D1143/C1143</f>
        <v>0.4962025316455696</v>
      </c>
      <c r="J1143" s="72"/>
      <c r="K1143" s="14" t="s">
        <v>477</v>
      </c>
      <c r="L1143" s="27"/>
    </row>
    <row r="1144" spans="1:12" ht="31.5" x14ac:dyDescent="0.25">
      <c r="A1144" s="25"/>
      <c r="B1144" s="14" t="s">
        <v>1651</v>
      </c>
      <c r="C1144" s="15">
        <v>365000</v>
      </c>
      <c r="D1144" s="26">
        <v>166000</v>
      </c>
      <c r="E1144" s="26">
        <v>199000</v>
      </c>
      <c r="F1144" s="25"/>
      <c r="G1144" s="25"/>
      <c r="H1144" s="14" t="s">
        <v>1463</v>
      </c>
      <c r="I1144" s="19">
        <f>G1144/C1144+D1144/C1144</f>
        <v>0.45479452054794522</v>
      </c>
      <c r="J1144" s="72"/>
      <c r="K1144" s="14" t="s">
        <v>477</v>
      </c>
      <c r="L1144" s="27"/>
    </row>
    <row r="1145" spans="1:12" ht="31.5" x14ac:dyDescent="0.25">
      <c r="A1145" s="25"/>
      <c r="B1145" s="14" t="s">
        <v>1652</v>
      </c>
      <c r="C1145" s="15">
        <v>365000</v>
      </c>
      <c r="D1145" s="26">
        <v>166000</v>
      </c>
      <c r="E1145" s="26">
        <v>199000</v>
      </c>
      <c r="F1145" s="25"/>
      <c r="G1145" s="25"/>
      <c r="H1145" s="14" t="s">
        <v>1463</v>
      </c>
      <c r="I1145" s="19">
        <f>G1145/C1145+D1145/C1145</f>
        <v>0.45479452054794522</v>
      </c>
      <c r="J1145" s="72"/>
      <c r="K1145" s="14" t="s">
        <v>477</v>
      </c>
      <c r="L1145" s="27"/>
    </row>
    <row r="1146" spans="1:12" ht="31.5" x14ac:dyDescent="0.25">
      <c r="A1146" s="25"/>
      <c r="B1146" s="14" t="s">
        <v>1653</v>
      </c>
      <c r="C1146" s="15">
        <v>379000</v>
      </c>
      <c r="D1146" s="26">
        <v>80000</v>
      </c>
      <c r="E1146" s="26">
        <v>299000</v>
      </c>
      <c r="F1146" s="25"/>
      <c r="G1146" s="25"/>
      <c r="H1146" s="14" t="s">
        <v>1464</v>
      </c>
      <c r="I1146" s="19">
        <f>G1146/C1146+D1146/C1146</f>
        <v>0.21108179419525067</v>
      </c>
      <c r="J1146" s="72"/>
      <c r="K1146" s="14" t="s">
        <v>477</v>
      </c>
      <c r="L1146" s="27"/>
    </row>
    <row r="1147" spans="1:12" ht="31.5" x14ac:dyDescent="0.25">
      <c r="A1147" s="25"/>
      <c r="B1147" s="14" t="s">
        <v>1654</v>
      </c>
      <c r="C1147" s="15">
        <v>379000</v>
      </c>
      <c r="D1147" s="26">
        <v>80000</v>
      </c>
      <c r="E1147" s="26">
        <v>299000</v>
      </c>
      <c r="F1147" s="25"/>
      <c r="G1147" s="25"/>
      <c r="H1147" s="14" t="s">
        <v>1464</v>
      </c>
      <c r="I1147" s="19">
        <f>G1147/C1147+D1147/C1147</f>
        <v>0.21108179419525067</v>
      </c>
      <c r="J1147" s="72"/>
      <c r="K1147" s="14" t="s">
        <v>477</v>
      </c>
      <c r="L1147" s="27"/>
    </row>
    <row r="1148" spans="1:12" ht="31.5" x14ac:dyDescent="0.25">
      <c r="A1148" s="25"/>
      <c r="B1148" s="14" t="s">
        <v>1655</v>
      </c>
      <c r="C1148" s="15">
        <v>379000</v>
      </c>
      <c r="D1148" s="26">
        <v>80000</v>
      </c>
      <c r="E1148" s="26">
        <v>299000</v>
      </c>
      <c r="F1148" s="25"/>
      <c r="G1148" s="25"/>
      <c r="H1148" s="14" t="s">
        <v>1464</v>
      </c>
      <c r="I1148" s="19">
        <f>G1148/C1148+D1148/C1148</f>
        <v>0.21108179419525067</v>
      </c>
      <c r="J1148" s="72"/>
      <c r="K1148" s="14" t="s">
        <v>477</v>
      </c>
      <c r="L1148" s="27"/>
    </row>
    <row r="1149" spans="1:12" ht="31.5" x14ac:dyDescent="0.25">
      <c r="A1149" s="25"/>
      <c r="B1149" s="14" t="s">
        <v>1656</v>
      </c>
      <c r="C1149" s="15">
        <v>379000</v>
      </c>
      <c r="D1149" s="26">
        <v>80000</v>
      </c>
      <c r="E1149" s="26">
        <v>299000</v>
      </c>
      <c r="F1149" s="25"/>
      <c r="G1149" s="25"/>
      <c r="H1149" s="14" t="s">
        <v>1464</v>
      </c>
      <c r="I1149" s="19">
        <f>G1149/C1149+D1149/C1149</f>
        <v>0.21108179419525067</v>
      </c>
      <c r="J1149" s="72"/>
      <c r="K1149" s="14" t="s">
        <v>477</v>
      </c>
      <c r="L1149" s="27"/>
    </row>
    <row r="1150" spans="1:12" ht="31.5" x14ac:dyDescent="0.25">
      <c r="A1150" s="25"/>
      <c r="B1150" s="14" t="s">
        <v>1657</v>
      </c>
      <c r="C1150" s="15">
        <v>379000</v>
      </c>
      <c r="D1150" s="26">
        <v>80000</v>
      </c>
      <c r="E1150" s="26">
        <v>299000</v>
      </c>
      <c r="F1150" s="25"/>
      <c r="G1150" s="25"/>
      <c r="H1150" s="14" t="s">
        <v>1464</v>
      </c>
      <c r="I1150" s="19">
        <f>G1150/C1150+D1150/C1150</f>
        <v>0.21108179419525067</v>
      </c>
      <c r="J1150" s="72"/>
      <c r="K1150" s="14" t="s">
        <v>477</v>
      </c>
      <c r="L1150" s="27"/>
    </row>
    <row r="1151" spans="1:12" ht="31.5" x14ac:dyDescent="0.25">
      <c r="A1151" s="25"/>
      <c r="B1151" s="14" t="s">
        <v>1658</v>
      </c>
      <c r="C1151" s="15">
        <v>379000</v>
      </c>
      <c r="D1151" s="26">
        <v>80000</v>
      </c>
      <c r="E1151" s="26">
        <v>299000</v>
      </c>
      <c r="F1151" s="25"/>
      <c r="G1151" s="25"/>
      <c r="H1151" s="14" t="s">
        <v>1464</v>
      </c>
      <c r="I1151" s="19">
        <f>G1151/C1151+D1151/C1151</f>
        <v>0.21108179419525067</v>
      </c>
      <c r="J1151" s="72"/>
      <c r="K1151" s="14" t="s">
        <v>477</v>
      </c>
      <c r="L1151" s="27"/>
    </row>
    <row r="1152" spans="1:12" ht="31.5" x14ac:dyDescent="0.25">
      <c r="A1152" s="25"/>
      <c r="B1152" s="14" t="s">
        <v>1659</v>
      </c>
      <c r="C1152" s="15">
        <v>379000</v>
      </c>
      <c r="D1152" s="26">
        <v>80000</v>
      </c>
      <c r="E1152" s="26">
        <v>299000</v>
      </c>
      <c r="F1152" s="25"/>
      <c r="G1152" s="25"/>
      <c r="H1152" s="14" t="s">
        <v>1464</v>
      </c>
      <c r="I1152" s="19">
        <f>G1152/C1152+D1152/C1152</f>
        <v>0.21108179419525067</v>
      </c>
      <c r="J1152" s="72"/>
      <c r="K1152" s="14" t="s">
        <v>477</v>
      </c>
      <c r="L1152" s="27"/>
    </row>
    <row r="1153" spans="1:12" ht="47.25" x14ac:dyDescent="0.25">
      <c r="A1153" s="25"/>
      <c r="B1153" s="14" t="s">
        <v>1653</v>
      </c>
      <c r="C1153" s="15">
        <v>379000</v>
      </c>
      <c r="D1153" s="26">
        <v>100000</v>
      </c>
      <c r="E1153" s="26">
        <v>279000</v>
      </c>
      <c r="F1153" s="25"/>
      <c r="G1153" s="25"/>
      <c r="H1153" s="14" t="s">
        <v>1465</v>
      </c>
      <c r="I1153" s="19">
        <f>G1153/C1153+D1153/C1153</f>
        <v>0.26385224274406333</v>
      </c>
      <c r="J1153" s="72"/>
      <c r="K1153" s="14" t="s">
        <v>477</v>
      </c>
      <c r="L1153" s="27"/>
    </row>
    <row r="1154" spans="1:12" ht="47.25" x14ac:dyDescent="0.25">
      <c r="A1154" s="25"/>
      <c r="B1154" s="14" t="s">
        <v>1654</v>
      </c>
      <c r="C1154" s="15">
        <v>379000</v>
      </c>
      <c r="D1154" s="26">
        <v>100000</v>
      </c>
      <c r="E1154" s="26">
        <v>279000</v>
      </c>
      <c r="F1154" s="25"/>
      <c r="G1154" s="25"/>
      <c r="H1154" s="14" t="s">
        <v>1465</v>
      </c>
      <c r="I1154" s="19">
        <f>G1154/C1154+D1154/C1154</f>
        <v>0.26385224274406333</v>
      </c>
      <c r="J1154" s="72"/>
      <c r="K1154" s="14" t="s">
        <v>477</v>
      </c>
      <c r="L1154" s="27"/>
    </row>
    <row r="1155" spans="1:12" ht="47.25" x14ac:dyDescent="0.25">
      <c r="A1155" s="25"/>
      <c r="B1155" s="14" t="s">
        <v>1655</v>
      </c>
      <c r="C1155" s="15">
        <v>379000</v>
      </c>
      <c r="D1155" s="26">
        <v>100000</v>
      </c>
      <c r="E1155" s="26">
        <v>279000</v>
      </c>
      <c r="F1155" s="25"/>
      <c r="G1155" s="25"/>
      <c r="H1155" s="14" t="s">
        <v>1465</v>
      </c>
      <c r="I1155" s="19">
        <f>G1155/C1155+D1155/C1155</f>
        <v>0.26385224274406333</v>
      </c>
      <c r="J1155" s="72"/>
      <c r="K1155" s="14" t="s">
        <v>477</v>
      </c>
      <c r="L1155" s="27"/>
    </row>
    <row r="1156" spans="1:12" ht="47.25" x14ac:dyDescent="0.25">
      <c r="A1156" s="25"/>
      <c r="B1156" s="14" t="s">
        <v>1656</v>
      </c>
      <c r="C1156" s="15">
        <v>379000</v>
      </c>
      <c r="D1156" s="26">
        <v>100000</v>
      </c>
      <c r="E1156" s="26">
        <v>279000</v>
      </c>
      <c r="F1156" s="25"/>
      <c r="G1156" s="25"/>
      <c r="H1156" s="14" t="s">
        <v>1465</v>
      </c>
      <c r="I1156" s="19">
        <f>G1156/C1156+D1156/C1156</f>
        <v>0.26385224274406333</v>
      </c>
      <c r="J1156" s="72"/>
      <c r="K1156" s="14" t="s">
        <v>477</v>
      </c>
      <c r="L1156" s="27"/>
    </row>
    <row r="1157" spans="1:12" ht="47.25" x14ac:dyDescent="0.25">
      <c r="A1157" s="25"/>
      <c r="B1157" s="14" t="s">
        <v>1657</v>
      </c>
      <c r="C1157" s="15">
        <v>379000</v>
      </c>
      <c r="D1157" s="26">
        <v>100000</v>
      </c>
      <c r="E1157" s="26">
        <v>279000</v>
      </c>
      <c r="F1157" s="25"/>
      <c r="G1157" s="25"/>
      <c r="H1157" s="14" t="s">
        <v>1465</v>
      </c>
      <c r="I1157" s="19">
        <f>G1157/C1157+D1157/C1157</f>
        <v>0.26385224274406333</v>
      </c>
      <c r="J1157" s="72"/>
      <c r="K1157" s="14" t="s">
        <v>477</v>
      </c>
      <c r="L1157" s="27"/>
    </row>
    <row r="1158" spans="1:12" ht="47.25" x14ac:dyDescent="0.25">
      <c r="A1158" s="25"/>
      <c r="B1158" s="14" t="s">
        <v>1658</v>
      </c>
      <c r="C1158" s="15">
        <v>379000</v>
      </c>
      <c r="D1158" s="26">
        <v>100000</v>
      </c>
      <c r="E1158" s="26">
        <v>279000</v>
      </c>
      <c r="F1158" s="25"/>
      <c r="G1158" s="25"/>
      <c r="H1158" s="14" t="s">
        <v>1465</v>
      </c>
      <c r="I1158" s="19">
        <f>G1158/C1158+D1158/C1158</f>
        <v>0.26385224274406333</v>
      </c>
      <c r="J1158" s="72"/>
      <c r="K1158" s="14" t="s">
        <v>477</v>
      </c>
      <c r="L1158" s="27"/>
    </row>
    <row r="1159" spans="1:12" ht="47.25" x14ac:dyDescent="0.25">
      <c r="A1159" s="25"/>
      <c r="B1159" s="14" t="s">
        <v>1659</v>
      </c>
      <c r="C1159" s="15">
        <v>379000</v>
      </c>
      <c r="D1159" s="26">
        <v>100000</v>
      </c>
      <c r="E1159" s="26">
        <v>279000</v>
      </c>
      <c r="F1159" s="25"/>
      <c r="G1159" s="25"/>
      <c r="H1159" s="14" t="s">
        <v>1465</v>
      </c>
      <c r="I1159" s="19">
        <f>G1159/C1159+D1159/C1159</f>
        <v>0.26385224274406333</v>
      </c>
      <c r="J1159" s="72"/>
      <c r="K1159" s="14" t="s">
        <v>477</v>
      </c>
      <c r="L1159" s="27"/>
    </row>
    <row r="1160" spans="1:12" ht="31.5" x14ac:dyDescent="0.25">
      <c r="A1160" s="25"/>
      <c r="B1160" s="14" t="s">
        <v>1660</v>
      </c>
      <c r="C1160" s="15">
        <v>529000</v>
      </c>
      <c r="D1160" s="26">
        <v>100000</v>
      </c>
      <c r="E1160" s="26">
        <v>429000</v>
      </c>
      <c r="F1160" s="25"/>
      <c r="G1160" s="25"/>
      <c r="H1160" s="14" t="s">
        <v>1466</v>
      </c>
      <c r="I1160" s="19">
        <f>G1160/C1160+D1160/C1160</f>
        <v>0.1890359168241966</v>
      </c>
      <c r="J1160" s="72"/>
      <c r="K1160" s="14" t="s">
        <v>477</v>
      </c>
      <c r="L1160" s="27"/>
    </row>
    <row r="1161" spans="1:12" ht="31.5" x14ac:dyDescent="0.25">
      <c r="A1161" s="25"/>
      <c r="B1161" s="14" t="s">
        <v>1661</v>
      </c>
      <c r="C1161" s="15">
        <v>529000</v>
      </c>
      <c r="D1161" s="26">
        <v>100000</v>
      </c>
      <c r="E1161" s="26">
        <v>429000</v>
      </c>
      <c r="F1161" s="25"/>
      <c r="G1161" s="25"/>
      <c r="H1161" s="14" t="s">
        <v>1466</v>
      </c>
      <c r="I1161" s="19">
        <f>G1161/C1161+D1161/C1161</f>
        <v>0.1890359168241966</v>
      </c>
      <c r="J1161" s="72"/>
      <c r="K1161" s="14" t="s">
        <v>477</v>
      </c>
      <c r="L1161" s="27"/>
    </row>
    <row r="1162" spans="1:12" ht="31.5" x14ac:dyDescent="0.25">
      <c r="A1162" s="25"/>
      <c r="B1162" s="14" t="s">
        <v>1662</v>
      </c>
      <c r="C1162" s="15">
        <v>529000</v>
      </c>
      <c r="D1162" s="26">
        <v>100000</v>
      </c>
      <c r="E1162" s="26">
        <v>429000</v>
      </c>
      <c r="F1162" s="25"/>
      <c r="G1162" s="25"/>
      <c r="H1162" s="14" t="s">
        <v>1466</v>
      </c>
      <c r="I1162" s="19">
        <f>G1162/C1162+D1162/C1162</f>
        <v>0.1890359168241966</v>
      </c>
      <c r="J1162" s="72"/>
      <c r="K1162" s="14" t="s">
        <v>477</v>
      </c>
      <c r="L1162" s="27"/>
    </row>
    <row r="1163" spans="1:12" ht="31.5" x14ac:dyDescent="0.25">
      <c r="A1163" s="25"/>
      <c r="B1163" s="14" t="s">
        <v>1663</v>
      </c>
      <c r="C1163" s="15">
        <v>529000</v>
      </c>
      <c r="D1163" s="26">
        <v>100000</v>
      </c>
      <c r="E1163" s="26">
        <v>429000</v>
      </c>
      <c r="F1163" s="25"/>
      <c r="G1163" s="25"/>
      <c r="H1163" s="14" t="s">
        <v>1466</v>
      </c>
      <c r="I1163" s="19">
        <f>G1163/C1163+D1163/C1163</f>
        <v>0.1890359168241966</v>
      </c>
      <c r="J1163" s="72"/>
      <c r="K1163" s="14" t="s">
        <v>477</v>
      </c>
      <c r="L1163" s="27"/>
    </row>
    <row r="1164" spans="1:12" ht="31.5" x14ac:dyDescent="0.25">
      <c r="A1164" s="25"/>
      <c r="B1164" s="14" t="s">
        <v>1664</v>
      </c>
      <c r="C1164" s="15">
        <v>529000</v>
      </c>
      <c r="D1164" s="26">
        <v>100000</v>
      </c>
      <c r="E1164" s="26">
        <v>429000</v>
      </c>
      <c r="F1164" s="25"/>
      <c r="G1164" s="25"/>
      <c r="H1164" s="14" t="s">
        <v>1466</v>
      </c>
      <c r="I1164" s="19">
        <f>G1164/C1164+D1164/C1164</f>
        <v>0.1890359168241966</v>
      </c>
      <c r="J1164" s="72"/>
      <c r="K1164" s="14" t="s">
        <v>477</v>
      </c>
      <c r="L1164" s="27"/>
    </row>
    <row r="1165" spans="1:12" x14ac:dyDescent="0.25">
      <c r="A1165" s="25"/>
      <c r="B1165" s="14" t="s">
        <v>1665</v>
      </c>
      <c r="C1165" s="15">
        <v>725000</v>
      </c>
      <c r="D1165" s="26">
        <v>100000</v>
      </c>
      <c r="E1165" s="26">
        <v>625000</v>
      </c>
      <c r="F1165" s="25"/>
      <c r="G1165" s="25"/>
      <c r="H1165" s="14" t="s">
        <v>1467</v>
      </c>
      <c r="I1165" s="19">
        <f>G1165/C1165+D1165/C1165</f>
        <v>0.13793103448275862</v>
      </c>
      <c r="J1165" s="72"/>
      <c r="K1165" s="14" t="s">
        <v>477</v>
      </c>
      <c r="L1165" s="27"/>
    </row>
    <row r="1166" spans="1:12" ht="31.5" x14ac:dyDescent="0.25">
      <c r="A1166" s="25"/>
      <c r="B1166" s="14" t="s">
        <v>1666</v>
      </c>
      <c r="C1166" s="15">
        <v>585000</v>
      </c>
      <c r="D1166" s="26">
        <v>99999.999999999942</v>
      </c>
      <c r="E1166" s="26">
        <v>485000.00000000006</v>
      </c>
      <c r="F1166" s="25"/>
      <c r="G1166" s="25"/>
      <c r="H1166" s="14" t="s">
        <v>1467</v>
      </c>
      <c r="I1166" s="19">
        <f>G1166/C1166+D1166/C1166</f>
        <v>0.17094017094017083</v>
      </c>
      <c r="J1166" s="72"/>
      <c r="K1166" s="14" t="s">
        <v>477</v>
      </c>
      <c r="L1166" s="27"/>
    </row>
    <row r="1167" spans="1:12" ht="31.5" x14ac:dyDescent="0.25">
      <c r="A1167" s="25"/>
      <c r="B1167" s="14" t="s">
        <v>1667</v>
      </c>
      <c r="C1167" s="15">
        <v>585000</v>
      </c>
      <c r="D1167" s="26">
        <v>99999.999999999942</v>
      </c>
      <c r="E1167" s="26">
        <v>485000.00000000006</v>
      </c>
      <c r="F1167" s="25"/>
      <c r="G1167" s="25"/>
      <c r="H1167" s="14" t="s">
        <v>1467</v>
      </c>
      <c r="I1167" s="19">
        <f>G1167/C1167+D1167/C1167</f>
        <v>0.17094017094017083</v>
      </c>
      <c r="J1167" s="72"/>
      <c r="K1167" s="14" t="s">
        <v>477</v>
      </c>
      <c r="L1167" s="27"/>
    </row>
    <row r="1168" spans="1:12" x14ac:dyDescent="0.25">
      <c r="A1168" s="25"/>
      <c r="B1168" s="14" t="s">
        <v>1668</v>
      </c>
      <c r="C1168" s="15">
        <v>195000</v>
      </c>
      <c r="D1168" s="26">
        <v>66000</v>
      </c>
      <c r="E1168" s="26">
        <v>129000</v>
      </c>
      <c r="F1168" s="25"/>
      <c r="G1168" s="25"/>
      <c r="H1168" s="14" t="s">
        <v>1468</v>
      </c>
      <c r="I1168" s="19">
        <f>G1168/C1168+D1168/C1168</f>
        <v>0.33846153846153848</v>
      </c>
      <c r="J1168" s="72"/>
      <c r="K1168" s="14" t="s">
        <v>477</v>
      </c>
      <c r="L1168" s="27"/>
    </row>
    <row r="1169" spans="1:12" x14ac:dyDescent="0.25">
      <c r="A1169" s="25"/>
      <c r="B1169" s="14" t="s">
        <v>1669</v>
      </c>
      <c r="C1169" s="15">
        <v>195000</v>
      </c>
      <c r="D1169" s="26">
        <v>66000</v>
      </c>
      <c r="E1169" s="26">
        <v>129000</v>
      </c>
      <c r="F1169" s="25"/>
      <c r="G1169" s="25"/>
      <c r="H1169" s="14" t="s">
        <v>1468</v>
      </c>
      <c r="I1169" s="19">
        <f>G1169/C1169+D1169/C1169</f>
        <v>0.33846153846153848</v>
      </c>
      <c r="J1169" s="72"/>
      <c r="K1169" s="14" t="s">
        <v>477</v>
      </c>
      <c r="L1169" s="27"/>
    </row>
    <row r="1170" spans="1:12" ht="31.5" x14ac:dyDescent="0.25">
      <c r="A1170" s="25"/>
      <c r="B1170" s="14" t="s">
        <v>1670</v>
      </c>
      <c r="C1170" s="15">
        <v>175000</v>
      </c>
      <c r="D1170" s="26">
        <v>6000</v>
      </c>
      <c r="E1170" s="26">
        <v>169000</v>
      </c>
      <c r="F1170" s="25"/>
      <c r="G1170" s="25"/>
      <c r="H1170" s="14" t="s">
        <v>1469</v>
      </c>
      <c r="I1170" s="19">
        <f>G1170/C1170+D1170/C1170</f>
        <v>3.4285714285714287E-2</v>
      </c>
      <c r="J1170" s="72"/>
      <c r="K1170" s="14" t="s">
        <v>477</v>
      </c>
      <c r="L1170" s="27"/>
    </row>
    <row r="1171" spans="1:12" ht="31.5" x14ac:dyDescent="0.25">
      <c r="A1171" s="25"/>
      <c r="B1171" s="14" t="s">
        <v>1671</v>
      </c>
      <c r="C1171" s="15">
        <v>195000</v>
      </c>
      <c r="D1171" s="26">
        <v>26000</v>
      </c>
      <c r="E1171" s="26">
        <v>169000</v>
      </c>
      <c r="F1171" s="25"/>
      <c r="G1171" s="25"/>
      <c r="H1171" s="14" t="s">
        <v>1469</v>
      </c>
      <c r="I1171" s="19">
        <f>G1171/C1171+D1171/C1171</f>
        <v>0.13333333333333333</v>
      </c>
      <c r="J1171" s="72"/>
      <c r="K1171" s="14" t="s">
        <v>477</v>
      </c>
      <c r="L1171" s="27"/>
    </row>
    <row r="1172" spans="1:12" ht="31.5" x14ac:dyDescent="0.25">
      <c r="A1172" s="25"/>
      <c r="B1172" s="14" t="s">
        <v>1672</v>
      </c>
      <c r="C1172" s="15">
        <v>195000</v>
      </c>
      <c r="D1172" s="26">
        <v>26000</v>
      </c>
      <c r="E1172" s="26">
        <v>169000</v>
      </c>
      <c r="F1172" s="25"/>
      <c r="G1172" s="25"/>
      <c r="H1172" s="14" t="s">
        <v>1469</v>
      </c>
      <c r="I1172" s="19">
        <f>G1172/C1172+D1172/C1172</f>
        <v>0.13333333333333333</v>
      </c>
      <c r="J1172" s="72"/>
      <c r="K1172" s="14" t="s">
        <v>477</v>
      </c>
      <c r="L1172" s="27"/>
    </row>
    <row r="1173" spans="1:12" ht="31.5" x14ac:dyDescent="0.25">
      <c r="A1173" s="25"/>
      <c r="B1173" s="14" t="s">
        <v>1673</v>
      </c>
      <c r="C1173" s="15">
        <v>195000</v>
      </c>
      <c r="D1173" s="26">
        <v>26000</v>
      </c>
      <c r="E1173" s="26">
        <v>169000</v>
      </c>
      <c r="F1173" s="25"/>
      <c r="G1173" s="25"/>
      <c r="H1173" s="14" t="s">
        <v>1469</v>
      </c>
      <c r="I1173" s="19">
        <f>G1173/C1173+D1173/C1173</f>
        <v>0.13333333333333333</v>
      </c>
      <c r="J1173" s="72"/>
      <c r="K1173" s="14" t="s">
        <v>477</v>
      </c>
      <c r="L1173" s="27"/>
    </row>
    <row r="1174" spans="1:12" ht="31.5" x14ac:dyDescent="0.25">
      <c r="A1174" s="25"/>
      <c r="B1174" s="14" t="s">
        <v>1674</v>
      </c>
      <c r="C1174" s="15">
        <v>175000</v>
      </c>
      <c r="D1174" s="26">
        <v>6000</v>
      </c>
      <c r="E1174" s="26">
        <v>169000</v>
      </c>
      <c r="F1174" s="25"/>
      <c r="G1174" s="25"/>
      <c r="H1174" s="14" t="s">
        <v>1469</v>
      </c>
      <c r="I1174" s="19">
        <f>G1174/C1174+D1174/C1174</f>
        <v>3.4285714285714287E-2</v>
      </c>
      <c r="J1174" s="72"/>
      <c r="K1174" s="14" t="s">
        <v>477</v>
      </c>
      <c r="L1174" s="27"/>
    </row>
    <row r="1175" spans="1:12" ht="31.5" x14ac:dyDescent="0.25">
      <c r="A1175" s="25"/>
      <c r="B1175" s="14" t="s">
        <v>1675</v>
      </c>
      <c r="C1175" s="15">
        <v>195000</v>
      </c>
      <c r="D1175" s="26">
        <v>26000</v>
      </c>
      <c r="E1175" s="26">
        <v>169000</v>
      </c>
      <c r="F1175" s="25"/>
      <c r="G1175" s="25"/>
      <c r="H1175" s="14" t="s">
        <v>1469</v>
      </c>
      <c r="I1175" s="19">
        <f>G1175/C1175+D1175/C1175</f>
        <v>0.13333333333333333</v>
      </c>
      <c r="J1175" s="72"/>
      <c r="K1175" s="14" t="s">
        <v>477</v>
      </c>
      <c r="L1175" s="27"/>
    </row>
    <row r="1176" spans="1:12" ht="31.5" x14ac:dyDescent="0.25">
      <c r="A1176" s="25"/>
      <c r="B1176" s="14" t="s">
        <v>1676</v>
      </c>
      <c r="C1176" s="15">
        <v>195000</v>
      </c>
      <c r="D1176" s="26">
        <v>26000</v>
      </c>
      <c r="E1176" s="26">
        <v>169000</v>
      </c>
      <c r="F1176" s="25"/>
      <c r="G1176" s="25"/>
      <c r="H1176" s="14" t="s">
        <v>1469</v>
      </c>
      <c r="I1176" s="19">
        <f>G1176/C1176+D1176/C1176</f>
        <v>0.13333333333333333</v>
      </c>
      <c r="J1176" s="72"/>
      <c r="K1176" s="14" t="s">
        <v>477</v>
      </c>
      <c r="L1176" s="27"/>
    </row>
    <row r="1177" spans="1:12" ht="31.5" x14ac:dyDescent="0.25">
      <c r="A1177" s="25"/>
      <c r="B1177" s="14" t="s">
        <v>1677</v>
      </c>
      <c r="C1177" s="15">
        <v>299000</v>
      </c>
      <c r="D1177" s="26">
        <v>130000</v>
      </c>
      <c r="E1177" s="26">
        <v>169000</v>
      </c>
      <c r="F1177" s="25"/>
      <c r="G1177" s="25"/>
      <c r="H1177" s="14" t="s">
        <v>1469</v>
      </c>
      <c r="I1177" s="19">
        <f>G1177/C1177+D1177/C1177</f>
        <v>0.43478260869565216</v>
      </c>
      <c r="J1177" s="72"/>
      <c r="K1177" s="14" t="s">
        <v>477</v>
      </c>
      <c r="L1177" s="27"/>
    </row>
    <row r="1178" spans="1:12" ht="31.5" x14ac:dyDescent="0.25">
      <c r="A1178" s="25"/>
      <c r="B1178" s="14" t="s">
        <v>1678</v>
      </c>
      <c r="C1178" s="15">
        <v>299000</v>
      </c>
      <c r="D1178" s="26">
        <v>130000</v>
      </c>
      <c r="E1178" s="26">
        <v>169000</v>
      </c>
      <c r="F1178" s="25"/>
      <c r="G1178" s="25"/>
      <c r="H1178" s="14" t="s">
        <v>1469</v>
      </c>
      <c r="I1178" s="19">
        <f>G1178/C1178+D1178/C1178</f>
        <v>0.43478260869565216</v>
      </c>
      <c r="J1178" s="72"/>
      <c r="K1178" s="14" t="s">
        <v>477</v>
      </c>
      <c r="L1178" s="27"/>
    </row>
    <row r="1179" spans="1:12" ht="31.5" x14ac:dyDescent="0.25">
      <c r="A1179" s="25"/>
      <c r="B1179" s="14" t="s">
        <v>1679</v>
      </c>
      <c r="C1179" s="15">
        <v>195000</v>
      </c>
      <c r="D1179" s="26">
        <v>26000</v>
      </c>
      <c r="E1179" s="26">
        <v>169000</v>
      </c>
      <c r="F1179" s="25"/>
      <c r="G1179" s="25"/>
      <c r="H1179" s="14" t="s">
        <v>1469</v>
      </c>
      <c r="I1179" s="19">
        <f>G1179/C1179+D1179/C1179</f>
        <v>0.13333333333333333</v>
      </c>
      <c r="J1179" s="72"/>
      <c r="K1179" s="14" t="s">
        <v>477</v>
      </c>
      <c r="L1179" s="27"/>
    </row>
    <row r="1180" spans="1:12" ht="31.5" x14ac:dyDescent="0.25">
      <c r="A1180" s="25"/>
      <c r="B1180" s="14" t="s">
        <v>1680</v>
      </c>
      <c r="C1180" s="15">
        <v>195000</v>
      </c>
      <c r="D1180" s="26">
        <v>26000</v>
      </c>
      <c r="E1180" s="26">
        <v>169000</v>
      </c>
      <c r="F1180" s="25"/>
      <c r="G1180" s="25"/>
      <c r="H1180" s="14" t="s">
        <v>1469</v>
      </c>
      <c r="I1180" s="19">
        <f>G1180/C1180+D1180/C1180</f>
        <v>0.13333333333333333</v>
      </c>
      <c r="J1180" s="72"/>
      <c r="K1180" s="14" t="s">
        <v>477</v>
      </c>
      <c r="L1180" s="27"/>
    </row>
    <row r="1181" spans="1:12" ht="31.5" x14ac:dyDescent="0.25">
      <c r="A1181" s="25"/>
      <c r="B1181" s="14" t="s">
        <v>1681</v>
      </c>
      <c r="C1181" s="15">
        <v>195000</v>
      </c>
      <c r="D1181" s="26">
        <v>26000</v>
      </c>
      <c r="E1181" s="26">
        <v>169000</v>
      </c>
      <c r="F1181" s="25"/>
      <c r="G1181" s="25"/>
      <c r="H1181" s="14" t="s">
        <v>1469</v>
      </c>
      <c r="I1181" s="19">
        <f>G1181/C1181+D1181/C1181</f>
        <v>0.13333333333333333</v>
      </c>
      <c r="J1181" s="72"/>
      <c r="K1181" s="14" t="s">
        <v>477</v>
      </c>
      <c r="L1181" s="27"/>
    </row>
    <row r="1182" spans="1:12" ht="31.5" x14ac:dyDescent="0.25">
      <c r="A1182" s="25"/>
      <c r="B1182" s="14" t="s">
        <v>1682</v>
      </c>
      <c r="C1182" s="15">
        <v>230000</v>
      </c>
      <c r="D1182" s="26">
        <v>61000</v>
      </c>
      <c r="E1182" s="26">
        <v>169000</v>
      </c>
      <c r="F1182" s="25"/>
      <c r="G1182" s="25"/>
      <c r="H1182" s="14" t="s">
        <v>1469</v>
      </c>
      <c r="I1182" s="19">
        <f>G1182/C1182+D1182/C1182</f>
        <v>0.26521739130434785</v>
      </c>
      <c r="J1182" s="72"/>
      <c r="K1182" s="14" t="s">
        <v>477</v>
      </c>
      <c r="L1182" s="27"/>
    </row>
    <row r="1183" spans="1:12" ht="31.5" x14ac:dyDescent="0.25">
      <c r="A1183" s="25"/>
      <c r="B1183" s="14" t="s">
        <v>1683</v>
      </c>
      <c r="C1183" s="15">
        <v>315000</v>
      </c>
      <c r="D1183" s="26">
        <v>46000</v>
      </c>
      <c r="E1183" s="26">
        <v>269000</v>
      </c>
      <c r="F1183" s="25"/>
      <c r="G1183" s="25"/>
      <c r="H1183" s="14" t="s">
        <v>1470</v>
      </c>
      <c r="I1183" s="19">
        <f>G1183/C1183+D1183/C1183</f>
        <v>0.14603174603174604</v>
      </c>
      <c r="J1183" s="72"/>
      <c r="K1183" s="14" t="s">
        <v>477</v>
      </c>
      <c r="L1183" s="27"/>
    </row>
    <row r="1184" spans="1:12" ht="31.5" x14ac:dyDescent="0.25">
      <c r="A1184" s="25"/>
      <c r="B1184" s="14" t="s">
        <v>1684</v>
      </c>
      <c r="C1184" s="15">
        <v>315000</v>
      </c>
      <c r="D1184" s="26">
        <v>46000</v>
      </c>
      <c r="E1184" s="26">
        <v>269000</v>
      </c>
      <c r="F1184" s="25"/>
      <c r="G1184" s="25"/>
      <c r="H1184" s="14" t="s">
        <v>1470</v>
      </c>
      <c r="I1184" s="19">
        <f>G1184/C1184+D1184/C1184</f>
        <v>0.14603174603174604</v>
      </c>
      <c r="J1184" s="72"/>
      <c r="K1184" s="14" t="s">
        <v>477</v>
      </c>
      <c r="L1184" s="27"/>
    </row>
    <row r="1185" spans="1:12" x14ac:dyDescent="0.25">
      <c r="A1185" s="25"/>
      <c r="B1185" s="14" t="s">
        <v>1685</v>
      </c>
      <c r="C1185" s="15">
        <v>315000</v>
      </c>
      <c r="D1185" s="26">
        <v>46000</v>
      </c>
      <c r="E1185" s="26">
        <v>269000</v>
      </c>
      <c r="F1185" s="25"/>
      <c r="G1185" s="25"/>
      <c r="H1185" s="14" t="s">
        <v>1470</v>
      </c>
      <c r="I1185" s="19">
        <f>G1185/C1185+D1185/C1185</f>
        <v>0.14603174603174604</v>
      </c>
      <c r="J1185" s="72"/>
      <c r="K1185" s="14" t="s">
        <v>477</v>
      </c>
      <c r="L1185" s="27"/>
    </row>
    <row r="1186" spans="1:12" x14ac:dyDescent="0.25">
      <c r="A1186" s="25"/>
      <c r="B1186" s="14" t="s">
        <v>1686</v>
      </c>
      <c r="C1186" s="15">
        <v>315000</v>
      </c>
      <c r="D1186" s="26">
        <v>46000</v>
      </c>
      <c r="E1186" s="26">
        <v>269000</v>
      </c>
      <c r="F1186" s="25"/>
      <c r="G1186" s="25"/>
      <c r="H1186" s="14" t="s">
        <v>1470</v>
      </c>
      <c r="I1186" s="19">
        <f>G1186/C1186+D1186/C1186</f>
        <v>0.14603174603174604</v>
      </c>
      <c r="J1186" s="72"/>
      <c r="K1186" s="14" t="s">
        <v>477</v>
      </c>
      <c r="L1186" s="27"/>
    </row>
    <row r="1187" spans="1:12" ht="31.5" x14ac:dyDescent="0.25">
      <c r="A1187" s="25"/>
      <c r="B1187" s="14" t="s">
        <v>1687</v>
      </c>
      <c r="C1187" s="15">
        <v>189000</v>
      </c>
      <c r="D1187" s="26">
        <v>60000</v>
      </c>
      <c r="E1187" s="26">
        <v>129000</v>
      </c>
      <c r="F1187" s="25"/>
      <c r="G1187" s="25"/>
      <c r="H1187" s="14" t="s">
        <v>1471</v>
      </c>
      <c r="I1187" s="19">
        <f>G1187/C1187+D1187/C1187</f>
        <v>0.31746031746031744</v>
      </c>
      <c r="J1187" s="72"/>
      <c r="K1187" s="14" t="s">
        <v>477</v>
      </c>
      <c r="L1187" s="27"/>
    </row>
    <row r="1188" spans="1:12" ht="31.5" x14ac:dyDescent="0.25">
      <c r="A1188" s="25"/>
      <c r="B1188" s="14" t="s">
        <v>1688</v>
      </c>
      <c r="C1188" s="15">
        <v>189000</v>
      </c>
      <c r="D1188" s="26">
        <v>20000</v>
      </c>
      <c r="E1188" s="26">
        <v>169000</v>
      </c>
      <c r="F1188" s="25"/>
      <c r="G1188" s="25"/>
      <c r="H1188" s="14" t="s">
        <v>1472</v>
      </c>
      <c r="I1188" s="19">
        <f>G1188/C1188+D1188/C1188</f>
        <v>0.10582010582010581</v>
      </c>
      <c r="J1188" s="72"/>
      <c r="K1188" s="14" t="s">
        <v>477</v>
      </c>
      <c r="L1188" s="27"/>
    </row>
    <row r="1189" spans="1:12" ht="31.5" x14ac:dyDescent="0.25">
      <c r="A1189" s="25"/>
      <c r="B1189" s="14" t="s">
        <v>1689</v>
      </c>
      <c r="C1189" s="15">
        <v>189000</v>
      </c>
      <c r="D1189" s="26">
        <v>20000</v>
      </c>
      <c r="E1189" s="26">
        <v>169000</v>
      </c>
      <c r="F1189" s="25"/>
      <c r="G1189" s="25"/>
      <c r="H1189" s="14" t="s">
        <v>1472</v>
      </c>
      <c r="I1189" s="19">
        <f>G1189/C1189+D1189/C1189</f>
        <v>0.10582010582010581</v>
      </c>
      <c r="J1189" s="72"/>
      <c r="K1189" s="14" t="s">
        <v>477</v>
      </c>
      <c r="L1189" s="27"/>
    </row>
    <row r="1190" spans="1:12" ht="31.5" x14ac:dyDescent="0.25">
      <c r="A1190" s="25"/>
      <c r="B1190" s="14" t="s">
        <v>1690</v>
      </c>
      <c r="C1190" s="15">
        <v>189000</v>
      </c>
      <c r="D1190" s="26">
        <v>20000</v>
      </c>
      <c r="E1190" s="26">
        <v>169000</v>
      </c>
      <c r="F1190" s="25"/>
      <c r="G1190" s="25"/>
      <c r="H1190" s="14" t="s">
        <v>1472</v>
      </c>
      <c r="I1190" s="19">
        <f>G1190/C1190+D1190/C1190</f>
        <v>0.10582010582010581</v>
      </c>
      <c r="J1190" s="72"/>
      <c r="K1190" s="14" t="s">
        <v>477</v>
      </c>
      <c r="L1190" s="27"/>
    </row>
    <row r="1191" spans="1:12" ht="31.5" x14ac:dyDescent="0.25">
      <c r="A1191" s="25"/>
      <c r="B1191" s="14" t="s">
        <v>1691</v>
      </c>
      <c r="C1191" s="15">
        <v>199000</v>
      </c>
      <c r="D1191" s="26">
        <v>30000</v>
      </c>
      <c r="E1191" s="26">
        <v>169000</v>
      </c>
      <c r="F1191" s="25"/>
      <c r="G1191" s="25"/>
      <c r="H1191" s="14" t="s">
        <v>1472</v>
      </c>
      <c r="I1191" s="19">
        <f>G1191/C1191+D1191/C1191</f>
        <v>0.15075376884422109</v>
      </c>
      <c r="J1191" s="72"/>
      <c r="K1191" s="14" t="s">
        <v>477</v>
      </c>
      <c r="L1191" s="27"/>
    </row>
    <row r="1192" spans="1:12" ht="31.5" x14ac:dyDescent="0.25">
      <c r="A1192" s="25"/>
      <c r="B1192" s="14" t="s">
        <v>1692</v>
      </c>
      <c r="C1192" s="15">
        <v>199000</v>
      </c>
      <c r="D1192" s="26">
        <v>30000</v>
      </c>
      <c r="E1192" s="26">
        <v>169000</v>
      </c>
      <c r="F1192" s="25"/>
      <c r="G1192" s="25"/>
      <c r="H1192" s="14" t="s">
        <v>1472</v>
      </c>
      <c r="I1192" s="19">
        <f>G1192/C1192+D1192/C1192</f>
        <v>0.15075376884422109</v>
      </c>
      <c r="J1192" s="72"/>
      <c r="K1192" s="14" t="s">
        <v>477</v>
      </c>
      <c r="L1192" s="27"/>
    </row>
    <row r="1193" spans="1:12" ht="31.5" x14ac:dyDescent="0.25">
      <c r="A1193" s="25"/>
      <c r="B1193" s="14" t="s">
        <v>1693</v>
      </c>
      <c r="C1193" s="15">
        <v>199000</v>
      </c>
      <c r="D1193" s="26">
        <v>30000</v>
      </c>
      <c r="E1193" s="26">
        <v>169000</v>
      </c>
      <c r="F1193" s="25"/>
      <c r="G1193" s="25"/>
      <c r="H1193" s="14" t="s">
        <v>1472</v>
      </c>
      <c r="I1193" s="19">
        <f>G1193/C1193+D1193/C1193</f>
        <v>0.15075376884422109</v>
      </c>
      <c r="J1193" s="72"/>
      <c r="K1193" s="14" t="s">
        <v>477</v>
      </c>
      <c r="L1193" s="27"/>
    </row>
    <row r="1194" spans="1:12" ht="31.5" x14ac:dyDescent="0.25">
      <c r="A1194" s="25"/>
      <c r="B1194" s="14" t="s">
        <v>1694</v>
      </c>
      <c r="C1194" s="15">
        <v>199000</v>
      </c>
      <c r="D1194" s="26">
        <v>30000</v>
      </c>
      <c r="E1194" s="26">
        <v>169000</v>
      </c>
      <c r="F1194" s="25"/>
      <c r="G1194" s="25"/>
      <c r="H1194" s="14" t="s">
        <v>1472</v>
      </c>
      <c r="I1194" s="19">
        <f>G1194/C1194+D1194/C1194</f>
        <v>0.15075376884422109</v>
      </c>
      <c r="J1194" s="72"/>
      <c r="K1194" s="14" t="s">
        <v>477</v>
      </c>
      <c r="L1194" s="27"/>
    </row>
    <row r="1195" spans="1:12" ht="31.5" x14ac:dyDescent="0.25">
      <c r="A1195" s="25"/>
      <c r="B1195" s="14" t="s">
        <v>1695</v>
      </c>
      <c r="C1195" s="15">
        <v>239000</v>
      </c>
      <c r="D1195" s="26">
        <v>70000</v>
      </c>
      <c r="E1195" s="26">
        <v>169000</v>
      </c>
      <c r="F1195" s="25"/>
      <c r="G1195" s="25"/>
      <c r="H1195" s="14" t="s">
        <v>1472</v>
      </c>
      <c r="I1195" s="19">
        <f>G1195/C1195+D1195/C1195</f>
        <v>0.29288702928870292</v>
      </c>
      <c r="J1195" s="72"/>
      <c r="K1195" s="14" t="s">
        <v>477</v>
      </c>
      <c r="L1195" s="27"/>
    </row>
    <row r="1196" spans="1:12" ht="31.5" x14ac:dyDescent="0.25">
      <c r="A1196" s="25"/>
      <c r="B1196" s="14" t="s">
        <v>1696</v>
      </c>
      <c r="C1196" s="15">
        <v>175000</v>
      </c>
      <c r="D1196" s="26">
        <v>6000</v>
      </c>
      <c r="E1196" s="26">
        <v>169000</v>
      </c>
      <c r="F1196" s="25"/>
      <c r="G1196" s="25"/>
      <c r="H1196" s="14" t="s">
        <v>1472</v>
      </c>
      <c r="I1196" s="19">
        <f>G1196/C1196+D1196/C1196</f>
        <v>3.4285714285714287E-2</v>
      </c>
      <c r="J1196" s="72"/>
      <c r="K1196" s="14" t="s">
        <v>477</v>
      </c>
      <c r="L1196" s="27"/>
    </row>
    <row r="1197" spans="1:12" ht="31.5" x14ac:dyDescent="0.25">
      <c r="A1197" s="25"/>
      <c r="B1197" s="14" t="s">
        <v>1697</v>
      </c>
      <c r="C1197" s="15">
        <v>175000</v>
      </c>
      <c r="D1197" s="26">
        <v>6000</v>
      </c>
      <c r="E1197" s="26">
        <v>169000</v>
      </c>
      <c r="F1197" s="25"/>
      <c r="G1197" s="25"/>
      <c r="H1197" s="14" t="s">
        <v>1472</v>
      </c>
      <c r="I1197" s="19">
        <f>G1197/C1197+D1197/C1197</f>
        <v>3.4285714285714287E-2</v>
      </c>
      <c r="J1197" s="72"/>
      <c r="K1197" s="14" t="s">
        <v>477</v>
      </c>
      <c r="L1197" s="27"/>
    </row>
    <row r="1198" spans="1:12" ht="31.5" x14ac:dyDescent="0.25">
      <c r="A1198" s="25"/>
      <c r="B1198" s="14" t="s">
        <v>1698</v>
      </c>
      <c r="C1198" s="15">
        <v>175000</v>
      </c>
      <c r="D1198" s="26">
        <v>6000</v>
      </c>
      <c r="E1198" s="26">
        <v>169000</v>
      </c>
      <c r="F1198" s="25"/>
      <c r="G1198" s="25"/>
      <c r="H1198" s="14" t="s">
        <v>1472</v>
      </c>
      <c r="I1198" s="19">
        <f>G1198/C1198+D1198/C1198</f>
        <v>3.4285714285714287E-2</v>
      </c>
      <c r="J1198" s="72"/>
      <c r="K1198" s="14" t="s">
        <v>477</v>
      </c>
      <c r="L1198" s="27"/>
    </row>
    <row r="1199" spans="1:12" ht="31.5" x14ac:dyDescent="0.25">
      <c r="A1199" s="25"/>
      <c r="B1199" s="14" t="s">
        <v>1699</v>
      </c>
      <c r="C1199" s="15">
        <v>175000</v>
      </c>
      <c r="D1199" s="26">
        <v>6000</v>
      </c>
      <c r="E1199" s="26">
        <v>169000</v>
      </c>
      <c r="F1199" s="25"/>
      <c r="G1199" s="25"/>
      <c r="H1199" s="14" t="s">
        <v>1472</v>
      </c>
      <c r="I1199" s="19">
        <f>G1199/C1199+D1199/C1199</f>
        <v>3.4285714285714287E-2</v>
      </c>
      <c r="J1199" s="72"/>
      <c r="K1199" s="14" t="s">
        <v>477</v>
      </c>
      <c r="L1199" s="27"/>
    </row>
    <row r="1200" spans="1:12" ht="31.5" x14ac:dyDescent="0.25">
      <c r="A1200" s="25"/>
      <c r="B1200" s="14" t="s">
        <v>1700</v>
      </c>
      <c r="C1200" s="15">
        <v>175000</v>
      </c>
      <c r="D1200" s="26">
        <v>6000</v>
      </c>
      <c r="E1200" s="26">
        <v>169000</v>
      </c>
      <c r="F1200" s="25"/>
      <c r="G1200" s="25"/>
      <c r="H1200" s="14" t="s">
        <v>1472</v>
      </c>
      <c r="I1200" s="19">
        <f>G1200/C1200+D1200/C1200</f>
        <v>3.4285714285714287E-2</v>
      </c>
      <c r="J1200" s="72"/>
      <c r="K1200" s="14" t="s">
        <v>477</v>
      </c>
      <c r="L1200" s="27"/>
    </row>
    <row r="1201" spans="1:12" ht="31.5" x14ac:dyDescent="0.25">
      <c r="A1201" s="25"/>
      <c r="B1201" s="14" t="s">
        <v>1701</v>
      </c>
      <c r="C1201" s="15">
        <v>175000</v>
      </c>
      <c r="D1201" s="26">
        <v>6000</v>
      </c>
      <c r="E1201" s="26">
        <v>169000</v>
      </c>
      <c r="F1201" s="25"/>
      <c r="G1201" s="25"/>
      <c r="H1201" s="14" t="s">
        <v>1472</v>
      </c>
      <c r="I1201" s="19">
        <f>G1201/C1201+D1201/C1201</f>
        <v>3.4285714285714287E-2</v>
      </c>
      <c r="J1201" s="72"/>
      <c r="K1201" s="14" t="s">
        <v>477</v>
      </c>
      <c r="L1201" s="27"/>
    </row>
    <row r="1202" spans="1:12" ht="31.5" x14ac:dyDescent="0.25">
      <c r="A1202" s="25"/>
      <c r="B1202" s="14" t="s">
        <v>1702</v>
      </c>
      <c r="C1202" s="15">
        <v>219000</v>
      </c>
      <c r="D1202" s="26">
        <v>30000</v>
      </c>
      <c r="E1202" s="26">
        <v>189000</v>
      </c>
      <c r="F1202" s="25"/>
      <c r="G1202" s="25"/>
      <c r="H1202" s="14" t="s">
        <v>1473</v>
      </c>
      <c r="I1202" s="19">
        <f>G1202/C1202+D1202/C1202</f>
        <v>0.13698630136986301</v>
      </c>
      <c r="J1202" s="72"/>
      <c r="K1202" s="14" t="s">
        <v>477</v>
      </c>
      <c r="L1202" s="27"/>
    </row>
    <row r="1203" spans="1:12" x14ac:dyDescent="0.25">
      <c r="A1203" s="25"/>
      <c r="B1203" s="14" t="s">
        <v>1703</v>
      </c>
      <c r="C1203" s="15">
        <v>219000</v>
      </c>
      <c r="D1203" s="26">
        <v>30000</v>
      </c>
      <c r="E1203" s="26">
        <v>189000</v>
      </c>
      <c r="F1203" s="25"/>
      <c r="G1203" s="25"/>
      <c r="H1203" s="14" t="s">
        <v>1473</v>
      </c>
      <c r="I1203" s="19">
        <f>G1203/C1203+D1203/C1203</f>
        <v>0.13698630136986301</v>
      </c>
      <c r="J1203" s="72"/>
      <c r="K1203" s="14" t="s">
        <v>477</v>
      </c>
      <c r="L1203" s="27"/>
    </row>
    <row r="1204" spans="1:12" x14ac:dyDescent="0.25">
      <c r="A1204" s="25"/>
      <c r="B1204" s="14" t="s">
        <v>1704</v>
      </c>
      <c r="C1204" s="15">
        <v>239000</v>
      </c>
      <c r="D1204" s="26">
        <v>50000</v>
      </c>
      <c r="E1204" s="26">
        <v>189000</v>
      </c>
      <c r="F1204" s="25"/>
      <c r="G1204" s="25"/>
      <c r="H1204" s="14" t="s">
        <v>1473</v>
      </c>
      <c r="I1204" s="19">
        <f>G1204/C1204+D1204/C1204</f>
        <v>0.20920502092050208</v>
      </c>
      <c r="J1204" s="72"/>
      <c r="K1204" s="14" t="s">
        <v>477</v>
      </c>
      <c r="L1204" s="27"/>
    </row>
    <row r="1205" spans="1:12" x14ac:dyDescent="0.25">
      <c r="A1205" s="25"/>
      <c r="B1205" s="14" t="s">
        <v>1705</v>
      </c>
      <c r="C1205" s="15">
        <v>239000</v>
      </c>
      <c r="D1205" s="26">
        <v>50000</v>
      </c>
      <c r="E1205" s="26">
        <v>189000</v>
      </c>
      <c r="F1205" s="25"/>
      <c r="G1205" s="25"/>
      <c r="H1205" s="14" t="s">
        <v>1473</v>
      </c>
      <c r="I1205" s="19">
        <f>G1205/C1205+D1205/C1205</f>
        <v>0.20920502092050208</v>
      </c>
      <c r="J1205" s="72"/>
      <c r="K1205" s="14" t="s">
        <v>477</v>
      </c>
      <c r="L1205" s="27"/>
    </row>
    <row r="1206" spans="1:12" x14ac:dyDescent="0.25">
      <c r="A1206" s="25"/>
      <c r="B1206" s="14" t="s">
        <v>1706</v>
      </c>
      <c r="C1206" s="15">
        <v>289000</v>
      </c>
      <c r="D1206" s="26">
        <v>100000</v>
      </c>
      <c r="E1206" s="26">
        <v>189000</v>
      </c>
      <c r="F1206" s="25"/>
      <c r="G1206" s="25"/>
      <c r="H1206" s="14" t="s">
        <v>1473</v>
      </c>
      <c r="I1206" s="19">
        <f>G1206/C1206+D1206/C1206</f>
        <v>0.34602076124567471</v>
      </c>
      <c r="J1206" s="72"/>
      <c r="K1206" s="14" t="s">
        <v>477</v>
      </c>
      <c r="L1206" s="27"/>
    </row>
    <row r="1207" spans="1:12" x14ac:dyDescent="0.25">
      <c r="A1207" s="25"/>
      <c r="B1207" s="14" t="s">
        <v>1707</v>
      </c>
      <c r="C1207" s="15">
        <v>289000</v>
      </c>
      <c r="D1207" s="26">
        <v>100000</v>
      </c>
      <c r="E1207" s="26">
        <v>189000</v>
      </c>
      <c r="F1207" s="25"/>
      <c r="G1207" s="25"/>
      <c r="H1207" s="14" t="s">
        <v>1473</v>
      </c>
      <c r="I1207" s="19">
        <f>G1207/C1207+D1207/C1207</f>
        <v>0.34602076124567471</v>
      </c>
      <c r="J1207" s="72"/>
      <c r="K1207" s="14" t="s">
        <v>477</v>
      </c>
      <c r="L1207" s="27"/>
    </row>
    <row r="1208" spans="1:12" x14ac:dyDescent="0.25">
      <c r="A1208" s="25"/>
      <c r="B1208" s="14" t="s">
        <v>1708</v>
      </c>
      <c r="C1208" s="15">
        <v>389000</v>
      </c>
      <c r="D1208" s="26">
        <v>120000</v>
      </c>
      <c r="E1208" s="26">
        <v>269000</v>
      </c>
      <c r="F1208" s="25"/>
      <c r="G1208" s="25"/>
      <c r="H1208" s="14" t="s">
        <v>1474</v>
      </c>
      <c r="I1208" s="19">
        <f>G1208/C1208+D1208/C1208</f>
        <v>0.30848329048843187</v>
      </c>
      <c r="J1208" s="72"/>
      <c r="K1208" s="14" t="s">
        <v>477</v>
      </c>
      <c r="L1208" s="27"/>
    </row>
    <row r="1209" spans="1:12" x14ac:dyDescent="0.25">
      <c r="A1209" s="25"/>
      <c r="B1209" s="14" t="s">
        <v>1709</v>
      </c>
      <c r="C1209" s="15">
        <v>389000</v>
      </c>
      <c r="D1209" s="26">
        <v>120000</v>
      </c>
      <c r="E1209" s="26">
        <v>269000</v>
      </c>
      <c r="F1209" s="25"/>
      <c r="G1209" s="25"/>
      <c r="H1209" s="14" t="s">
        <v>1474</v>
      </c>
      <c r="I1209" s="19">
        <f>G1209/C1209+D1209/C1209</f>
        <v>0.30848329048843187</v>
      </c>
      <c r="J1209" s="72"/>
      <c r="K1209" s="14" t="s">
        <v>477</v>
      </c>
      <c r="L1209" s="27"/>
    </row>
    <row r="1210" spans="1:12" ht="31.5" x14ac:dyDescent="0.25">
      <c r="A1210" s="25"/>
      <c r="B1210" s="14" t="s">
        <v>1710</v>
      </c>
      <c r="C1210" s="15">
        <v>159000</v>
      </c>
      <c r="D1210" s="26">
        <v>60000</v>
      </c>
      <c r="E1210" s="26">
        <v>99000</v>
      </c>
      <c r="F1210" s="25"/>
      <c r="G1210" s="25"/>
      <c r="H1210" s="14" t="s">
        <v>1475</v>
      </c>
      <c r="I1210" s="19">
        <f>G1210/C1210+D1210/C1210</f>
        <v>0.37735849056603776</v>
      </c>
      <c r="J1210" s="72"/>
      <c r="K1210" s="14" t="s">
        <v>477</v>
      </c>
      <c r="L1210" s="27"/>
    </row>
    <row r="1211" spans="1:12" ht="31.5" x14ac:dyDescent="0.25">
      <c r="A1211" s="25"/>
      <c r="B1211" s="14" t="s">
        <v>1711</v>
      </c>
      <c r="C1211" s="15">
        <v>159000</v>
      </c>
      <c r="D1211" s="26">
        <v>60000</v>
      </c>
      <c r="E1211" s="26">
        <v>99000</v>
      </c>
      <c r="F1211" s="25"/>
      <c r="G1211" s="25"/>
      <c r="H1211" s="14" t="s">
        <v>1475</v>
      </c>
      <c r="I1211" s="19">
        <f>G1211/C1211+D1211/C1211</f>
        <v>0.37735849056603776</v>
      </c>
      <c r="J1211" s="72"/>
      <c r="K1211" s="14" t="s">
        <v>477</v>
      </c>
      <c r="L1211" s="27"/>
    </row>
    <row r="1212" spans="1:12" ht="31.5" x14ac:dyDescent="0.25">
      <c r="A1212" s="25"/>
      <c r="B1212" s="14" t="s">
        <v>1712</v>
      </c>
      <c r="C1212" s="15">
        <v>109000</v>
      </c>
      <c r="D1212" s="26">
        <v>10000</v>
      </c>
      <c r="E1212" s="26">
        <v>99000</v>
      </c>
      <c r="F1212" s="25"/>
      <c r="G1212" s="25"/>
      <c r="H1212" s="14" t="s">
        <v>1475</v>
      </c>
      <c r="I1212" s="19">
        <f>G1212/C1212+D1212/C1212</f>
        <v>9.1743119266055051E-2</v>
      </c>
      <c r="J1212" s="72"/>
      <c r="K1212" s="14" t="s">
        <v>477</v>
      </c>
      <c r="L1212" s="27"/>
    </row>
    <row r="1213" spans="1:12" ht="31.5" x14ac:dyDescent="0.25">
      <c r="A1213" s="25"/>
      <c r="B1213" s="14" t="s">
        <v>1713</v>
      </c>
      <c r="C1213" s="15">
        <v>159000</v>
      </c>
      <c r="D1213" s="26">
        <v>60000</v>
      </c>
      <c r="E1213" s="26">
        <v>99000</v>
      </c>
      <c r="F1213" s="25"/>
      <c r="G1213" s="25"/>
      <c r="H1213" s="14" t="s">
        <v>1475</v>
      </c>
      <c r="I1213" s="19">
        <f>G1213/C1213+D1213/C1213</f>
        <v>0.37735849056603776</v>
      </c>
      <c r="J1213" s="72"/>
      <c r="K1213" s="14" t="s">
        <v>477</v>
      </c>
      <c r="L1213" s="27"/>
    </row>
    <row r="1214" spans="1:12" ht="31.5" x14ac:dyDescent="0.25">
      <c r="A1214" s="25"/>
      <c r="B1214" s="14" t="s">
        <v>1714</v>
      </c>
      <c r="C1214" s="15">
        <v>189000</v>
      </c>
      <c r="D1214" s="26">
        <v>60000</v>
      </c>
      <c r="E1214" s="26">
        <v>129000</v>
      </c>
      <c r="F1214" s="25"/>
      <c r="G1214" s="25"/>
      <c r="H1214" s="14" t="s">
        <v>1476</v>
      </c>
      <c r="I1214" s="19">
        <f>G1214/C1214+D1214/C1214</f>
        <v>0.31746031746031744</v>
      </c>
      <c r="J1214" s="72"/>
      <c r="K1214" s="14" t="s">
        <v>477</v>
      </c>
      <c r="L1214" s="27"/>
    </row>
    <row r="1215" spans="1:12" ht="31.5" x14ac:dyDescent="0.25">
      <c r="A1215" s="25"/>
      <c r="B1215" s="14" t="s">
        <v>1715</v>
      </c>
      <c r="C1215" s="15">
        <v>189000</v>
      </c>
      <c r="D1215" s="26">
        <v>60000</v>
      </c>
      <c r="E1215" s="26">
        <v>129000</v>
      </c>
      <c r="F1215" s="25"/>
      <c r="G1215" s="25"/>
      <c r="H1215" s="14" t="s">
        <v>1476</v>
      </c>
      <c r="I1215" s="19">
        <f>G1215/C1215+D1215/C1215</f>
        <v>0.31746031746031744</v>
      </c>
      <c r="J1215" s="72"/>
      <c r="K1215" s="14" t="s">
        <v>477</v>
      </c>
      <c r="L1215" s="27"/>
    </row>
    <row r="1216" spans="1:12" ht="31.5" x14ac:dyDescent="0.25">
      <c r="A1216" s="25"/>
      <c r="B1216" s="14" t="s">
        <v>1716</v>
      </c>
      <c r="C1216" s="15">
        <v>245000</v>
      </c>
      <c r="D1216" s="26">
        <v>56000</v>
      </c>
      <c r="E1216" s="26">
        <v>189000</v>
      </c>
      <c r="F1216" s="25"/>
      <c r="G1216" s="25"/>
      <c r="H1216" s="14" t="s">
        <v>1477</v>
      </c>
      <c r="I1216" s="19">
        <f>G1216/C1216+D1216/C1216</f>
        <v>0.22857142857142856</v>
      </c>
      <c r="J1216" s="72"/>
      <c r="K1216" s="14" t="s">
        <v>477</v>
      </c>
      <c r="L1216" s="27"/>
    </row>
    <row r="1217" spans="1:12" ht="31.5" x14ac:dyDescent="0.25">
      <c r="A1217" s="25"/>
      <c r="B1217" s="14" t="s">
        <v>1717</v>
      </c>
      <c r="C1217" s="15">
        <v>245000</v>
      </c>
      <c r="D1217" s="26">
        <v>56000</v>
      </c>
      <c r="E1217" s="26">
        <v>189000</v>
      </c>
      <c r="F1217" s="25"/>
      <c r="G1217" s="25"/>
      <c r="H1217" s="14" t="s">
        <v>1477</v>
      </c>
      <c r="I1217" s="19">
        <f>G1217/C1217+D1217/C1217</f>
        <v>0.22857142857142856</v>
      </c>
      <c r="J1217" s="72"/>
      <c r="K1217" s="14" t="s">
        <v>477</v>
      </c>
      <c r="L1217" s="27"/>
    </row>
    <row r="1218" spans="1:12" ht="31.5" x14ac:dyDescent="0.25">
      <c r="A1218" s="25"/>
      <c r="B1218" s="14" t="s">
        <v>1718</v>
      </c>
      <c r="C1218" s="15">
        <v>275000</v>
      </c>
      <c r="D1218" s="26">
        <v>86000</v>
      </c>
      <c r="E1218" s="26">
        <v>189000</v>
      </c>
      <c r="F1218" s="25"/>
      <c r="G1218" s="25"/>
      <c r="H1218" s="14" t="s">
        <v>1477</v>
      </c>
      <c r="I1218" s="19">
        <f>G1218/C1218+D1218/C1218</f>
        <v>0.31272727272727274</v>
      </c>
      <c r="J1218" s="72"/>
      <c r="K1218" s="14" t="s">
        <v>477</v>
      </c>
      <c r="L1218" s="27"/>
    </row>
    <row r="1219" spans="1:12" ht="31.5" x14ac:dyDescent="0.25">
      <c r="A1219" s="25"/>
      <c r="B1219" s="14" t="s">
        <v>1719</v>
      </c>
      <c r="C1219" s="15">
        <v>275000</v>
      </c>
      <c r="D1219" s="26">
        <v>86000</v>
      </c>
      <c r="E1219" s="26">
        <v>189000</v>
      </c>
      <c r="F1219" s="25"/>
      <c r="G1219" s="25"/>
      <c r="H1219" s="14" t="s">
        <v>1477</v>
      </c>
      <c r="I1219" s="19">
        <f>G1219/C1219+D1219/C1219</f>
        <v>0.31272727272727274</v>
      </c>
      <c r="J1219" s="72"/>
      <c r="K1219" s="14" t="s">
        <v>477</v>
      </c>
      <c r="L1219" s="27"/>
    </row>
    <row r="1220" spans="1:12" ht="31.5" x14ac:dyDescent="0.25">
      <c r="A1220" s="25"/>
      <c r="B1220" s="14" t="s">
        <v>1720</v>
      </c>
      <c r="C1220" s="15">
        <v>245000</v>
      </c>
      <c r="D1220" s="26">
        <v>56000</v>
      </c>
      <c r="E1220" s="26">
        <v>189000</v>
      </c>
      <c r="F1220" s="25"/>
      <c r="G1220" s="25"/>
      <c r="H1220" s="14" t="s">
        <v>1477</v>
      </c>
      <c r="I1220" s="19">
        <f>G1220/C1220+D1220/C1220</f>
        <v>0.22857142857142856</v>
      </c>
      <c r="J1220" s="72"/>
      <c r="K1220" s="14" t="s">
        <v>477</v>
      </c>
      <c r="L1220" s="27"/>
    </row>
    <row r="1221" spans="1:12" ht="31.5" x14ac:dyDescent="0.25">
      <c r="A1221" s="25"/>
      <c r="B1221" s="14" t="s">
        <v>1721</v>
      </c>
      <c r="C1221" s="15">
        <v>245000</v>
      </c>
      <c r="D1221" s="26">
        <v>56000</v>
      </c>
      <c r="E1221" s="26">
        <v>189000</v>
      </c>
      <c r="F1221" s="25"/>
      <c r="G1221" s="25"/>
      <c r="H1221" s="14" t="s">
        <v>1477</v>
      </c>
      <c r="I1221" s="19">
        <f>G1221/C1221+D1221/C1221</f>
        <v>0.22857142857142856</v>
      </c>
      <c r="J1221" s="72"/>
      <c r="K1221" s="14" t="s">
        <v>477</v>
      </c>
      <c r="L1221" s="27"/>
    </row>
    <row r="1222" spans="1:12" ht="31.5" x14ac:dyDescent="0.25">
      <c r="A1222" s="25"/>
      <c r="B1222" s="14" t="s">
        <v>1722</v>
      </c>
      <c r="C1222" s="15">
        <v>245000</v>
      </c>
      <c r="D1222" s="26">
        <v>56000</v>
      </c>
      <c r="E1222" s="26">
        <v>189000</v>
      </c>
      <c r="F1222" s="25"/>
      <c r="G1222" s="25"/>
      <c r="H1222" s="14" t="s">
        <v>1477</v>
      </c>
      <c r="I1222" s="19">
        <f>G1222/C1222+D1222/C1222</f>
        <v>0.22857142857142856</v>
      </c>
      <c r="J1222" s="72"/>
      <c r="K1222" s="14" t="s">
        <v>477</v>
      </c>
      <c r="L1222" s="27"/>
    </row>
    <row r="1223" spans="1:12" ht="31.5" x14ac:dyDescent="0.25">
      <c r="A1223" s="25"/>
      <c r="B1223" s="14" t="s">
        <v>1723</v>
      </c>
      <c r="C1223" s="15">
        <v>245000</v>
      </c>
      <c r="D1223" s="26">
        <v>56000</v>
      </c>
      <c r="E1223" s="26">
        <v>189000</v>
      </c>
      <c r="F1223" s="25"/>
      <c r="G1223" s="25"/>
      <c r="H1223" s="14" t="s">
        <v>1477</v>
      </c>
      <c r="I1223" s="19">
        <f>G1223/C1223+D1223/C1223</f>
        <v>0.22857142857142856</v>
      </c>
      <c r="J1223" s="72"/>
      <c r="K1223" s="14" t="s">
        <v>477</v>
      </c>
      <c r="L1223" s="27"/>
    </row>
    <row r="1224" spans="1:12" ht="31.5" x14ac:dyDescent="0.25">
      <c r="A1224" s="25"/>
      <c r="B1224" s="14" t="s">
        <v>1724</v>
      </c>
      <c r="C1224" s="15">
        <v>245000</v>
      </c>
      <c r="D1224" s="26">
        <v>56000</v>
      </c>
      <c r="E1224" s="26">
        <v>189000</v>
      </c>
      <c r="F1224" s="25"/>
      <c r="G1224" s="25"/>
      <c r="H1224" s="14" t="s">
        <v>1477</v>
      </c>
      <c r="I1224" s="19">
        <f>G1224/C1224+D1224/C1224</f>
        <v>0.22857142857142856</v>
      </c>
      <c r="J1224" s="72"/>
      <c r="K1224" s="14" t="s">
        <v>477</v>
      </c>
      <c r="L1224" s="27"/>
    </row>
    <row r="1225" spans="1:12" ht="31.5" x14ac:dyDescent="0.25">
      <c r="A1225" s="25"/>
      <c r="B1225" s="14" t="s">
        <v>1725</v>
      </c>
      <c r="C1225" s="15">
        <v>245000</v>
      </c>
      <c r="D1225" s="26">
        <v>56000</v>
      </c>
      <c r="E1225" s="26">
        <v>189000</v>
      </c>
      <c r="F1225" s="25"/>
      <c r="G1225" s="25"/>
      <c r="H1225" s="14" t="s">
        <v>1477</v>
      </c>
      <c r="I1225" s="19">
        <f>G1225/C1225+D1225/C1225</f>
        <v>0.22857142857142856</v>
      </c>
      <c r="J1225" s="72"/>
      <c r="K1225" s="14" t="s">
        <v>477</v>
      </c>
      <c r="L1225" s="27"/>
    </row>
    <row r="1226" spans="1:12" ht="31.5" x14ac:dyDescent="0.25">
      <c r="A1226" s="25"/>
      <c r="B1226" s="14" t="s">
        <v>1726</v>
      </c>
      <c r="C1226" s="15">
        <v>245000</v>
      </c>
      <c r="D1226" s="26">
        <v>56000</v>
      </c>
      <c r="E1226" s="26">
        <v>189000</v>
      </c>
      <c r="F1226" s="25"/>
      <c r="G1226" s="25"/>
      <c r="H1226" s="14" t="s">
        <v>1477</v>
      </c>
      <c r="I1226" s="19">
        <f>G1226/C1226+D1226/C1226</f>
        <v>0.22857142857142856</v>
      </c>
      <c r="J1226" s="72"/>
      <c r="K1226" s="14" t="s">
        <v>477</v>
      </c>
      <c r="L1226" s="27"/>
    </row>
    <row r="1227" spans="1:12" ht="31.5" x14ac:dyDescent="0.25">
      <c r="A1227" s="25"/>
      <c r="B1227" s="14" t="s">
        <v>1727</v>
      </c>
      <c r="C1227" s="15">
        <v>245000</v>
      </c>
      <c r="D1227" s="26">
        <v>56000</v>
      </c>
      <c r="E1227" s="26">
        <v>189000</v>
      </c>
      <c r="F1227" s="25"/>
      <c r="G1227" s="25"/>
      <c r="H1227" s="14" t="s">
        <v>1477</v>
      </c>
      <c r="I1227" s="19">
        <f>G1227/C1227+D1227/C1227</f>
        <v>0.22857142857142856</v>
      </c>
      <c r="J1227" s="72"/>
      <c r="K1227" s="14" t="s">
        <v>477</v>
      </c>
      <c r="L1227" s="27"/>
    </row>
    <row r="1228" spans="1:12" x14ac:dyDescent="0.25">
      <c r="A1228" s="25"/>
      <c r="B1228" s="14" t="s">
        <v>1728</v>
      </c>
      <c r="C1228" s="15">
        <v>249000</v>
      </c>
      <c r="D1228" s="26">
        <v>50000</v>
      </c>
      <c r="E1228" s="26">
        <v>199000</v>
      </c>
      <c r="F1228" s="25"/>
      <c r="G1228" s="25"/>
      <c r="H1228" s="14" t="s">
        <v>1478</v>
      </c>
      <c r="I1228" s="19">
        <f>G1228/C1228+D1228/C1228</f>
        <v>0.20080321285140562</v>
      </c>
      <c r="J1228" s="72"/>
      <c r="K1228" s="14" t="s">
        <v>477</v>
      </c>
      <c r="L1228" s="27"/>
    </row>
    <row r="1229" spans="1:12" x14ac:dyDescent="0.25">
      <c r="A1229" s="25"/>
      <c r="B1229" s="14" t="s">
        <v>1729</v>
      </c>
      <c r="C1229" s="15">
        <v>249000</v>
      </c>
      <c r="D1229" s="26">
        <v>50000</v>
      </c>
      <c r="E1229" s="26">
        <v>199000</v>
      </c>
      <c r="F1229" s="25"/>
      <c r="G1229" s="25"/>
      <c r="H1229" s="14" t="s">
        <v>1478</v>
      </c>
      <c r="I1229" s="19">
        <f>G1229/C1229+D1229/C1229</f>
        <v>0.20080321285140562</v>
      </c>
      <c r="J1229" s="72"/>
      <c r="K1229" s="14" t="s">
        <v>477</v>
      </c>
      <c r="L1229" s="27"/>
    </row>
    <row r="1230" spans="1:12" x14ac:dyDescent="0.25">
      <c r="A1230" s="25"/>
      <c r="B1230" s="14" t="s">
        <v>1730</v>
      </c>
      <c r="C1230" s="15">
        <v>229000</v>
      </c>
      <c r="D1230" s="26">
        <v>30000</v>
      </c>
      <c r="E1230" s="26">
        <v>199000</v>
      </c>
      <c r="F1230" s="25"/>
      <c r="G1230" s="25"/>
      <c r="H1230" s="14" t="s">
        <v>1478</v>
      </c>
      <c r="I1230" s="19">
        <f>G1230/C1230+D1230/C1230</f>
        <v>0.13100436681222707</v>
      </c>
      <c r="J1230" s="72"/>
      <c r="K1230" s="14" t="s">
        <v>477</v>
      </c>
      <c r="L1230" s="27"/>
    </row>
    <row r="1231" spans="1:12" x14ac:dyDescent="0.25">
      <c r="A1231" s="25"/>
      <c r="B1231" s="14" t="s">
        <v>1731</v>
      </c>
      <c r="C1231" s="15">
        <v>229000</v>
      </c>
      <c r="D1231" s="26">
        <v>30000</v>
      </c>
      <c r="E1231" s="26">
        <v>199000</v>
      </c>
      <c r="F1231" s="25"/>
      <c r="G1231" s="25"/>
      <c r="H1231" s="14" t="s">
        <v>1478</v>
      </c>
      <c r="I1231" s="19">
        <f>G1231/C1231+D1231/C1231</f>
        <v>0.13100436681222707</v>
      </c>
      <c r="J1231" s="72"/>
      <c r="K1231" s="14" t="s">
        <v>477</v>
      </c>
      <c r="L1231" s="27"/>
    </row>
    <row r="1232" spans="1:12" ht="31.5" x14ac:dyDescent="0.25">
      <c r="A1232" s="25"/>
      <c r="B1232" s="14" t="s">
        <v>1732</v>
      </c>
      <c r="C1232" s="15">
        <v>320000</v>
      </c>
      <c r="D1232" s="26">
        <v>71000</v>
      </c>
      <c r="E1232" s="26">
        <v>249000</v>
      </c>
      <c r="F1232" s="25"/>
      <c r="G1232" s="25"/>
      <c r="H1232" s="14" t="s">
        <v>1479</v>
      </c>
      <c r="I1232" s="19">
        <f>G1232/C1232+D1232/C1232</f>
        <v>0.22187499999999999</v>
      </c>
      <c r="J1232" s="72"/>
      <c r="K1232" s="14" t="s">
        <v>477</v>
      </c>
      <c r="L1232" s="27"/>
    </row>
    <row r="1233" spans="1:12" x14ac:dyDescent="0.25">
      <c r="A1233" s="25"/>
      <c r="B1233" s="14" t="s">
        <v>1733</v>
      </c>
      <c r="C1233" s="15">
        <v>320000</v>
      </c>
      <c r="D1233" s="26">
        <v>71000</v>
      </c>
      <c r="E1233" s="26">
        <v>249000</v>
      </c>
      <c r="F1233" s="25"/>
      <c r="G1233" s="25"/>
      <c r="H1233" s="14" t="s">
        <v>1479</v>
      </c>
      <c r="I1233" s="19">
        <f>G1233/C1233+D1233/C1233</f>
        <v>0.22187499999999999</v>
      </c>
      <c r="J1233" s="72"/>
      <c r="K1233" s="14" t="s">
        <v>477</v>
      </c>
      <c r="L1233" s="27"/>
    </row>
    <row r="1234" spans="1:12" ht="31.5" x14ac:dyDescent="0.25">
      <c r="A1234" s="25"/>
      <c r="B1234" s="14" t="s">
        <v>1734</v>
      </c>
      <c r="C1234" s="15">
        <v>479000</v>
      </c>
      <c r="D1234" s="26">
        <v>150000</v>
      </c>
      <c r="E1234" s="26">
        <v>329000</v>
      </c>
      <c r="F1234" s="25"/>
      <c r="G1234" s="25"/>
      <c r="H1234" s="14" t="s">
        <v>1480</v>
      </c>
      <c r="I1234" s="19">
        <f>G1234/C1234+D1234/C1234</f>
        <v>0.31315240083507306</v>
      </c>
      <c r="J1234" s="72"/>
      <c r="K1234" s="14" t="s">
        <v>477</v>
      </c>
      <c r="L1234" s="27"/>
    </row>
    <row r="1235" spans="1:12" x14ac:dyDescent="0.25">
      <c r="A1235" s="25"/>
      <c r="B1235" s="14" t="s">
        <v>1735</v>
      </c>
      <c r="C1235" s="15">
        <v>395000</v>
      </c>
      <c r="D1235" s="26">
        <v>66000</v>
      </c>
      <c r="E1235" s="26">
        <v>329000</v>
      </c>
      <c r="F1235" s="25"/>
      <c r="G1235" s="25"/>
      <c r="H1235" s="14" t="s">
        <v>1480</v>
      </c>
      <c r="I1235" s="19">
        <f>G1235/C1235+D1235/C1235</f>
        <v>0.16708860759493671</v>
      </c>
      <c r="J1235" s="72"/>
      <c r="K1235" s="14" t="s">
        <v>477</v>
      </c>
      <c r="L1235" s="27"/>
    </row>
    <row r="1236" spans="1:12" x14ac:dyDescent="0.25">
      <c r="A1236" s="25"/>
      <c r="B1236" s="14" t="s">
        <v>1736</v>
      </c>
      <c r="C1236" s="15">
        <v>395000</v>
      </c>
      <c r="D1236" s="26">
        <v>66000</v>
      </c>
      <c r="E1236" s="26">
        <v>329000</v>
      </c>
      <c r="F1236" s="25"/>
      <c r="G1236" s="25"/>
      <c r="H1236" s="14" t="s">
        <v>1480</v>
      </c>
      <c r="I1236" s="19">
        <f>G1236/C1236+D1236/C1236</f>
        <v>0.16708860759493671</v>
      </c>
      <c r="J1236" s="72"/>
      <c r="K1236" s="14" t="s">
        <v>477</v>
      </c>
      <c r="L1236" s="27"/>
    </row>
    <row r="1237" spans="1:12" x14ac:dyDescent="0.25">
      <c r="A1237" s="25"/>
      <c r="B1237" s="14" t="s">
        <v>1737</v>
      </c>
      <c r="C1237" s="15">
        <v>395000</v>
      </c>
      <c r="D1237" s="26">
        <v>66000</v>
      </c>
      <c r="E1237" s="26">
        <v>329000</v>
      </c>
      <c r="F1237" s="25"/>
      <c r="G1237" s="25"/>
      <c r="H1237" s="14" t="s">
        <v>1480</v>
      </c>
      <c r="I1237" s="19">
        <f>G1237/C1237+D1237/C1237</f>
        <v>0.16708860759493671</v>
      </c>
      <c r="J1237" s="72"/>
      <c r="K1237" s="14" t="s">
        <v>477</v>
      </c>
      <c r="L1237" s="27"/>
    </row>
    <row r="1238" spans="1:12" x14ac:dyDescent="0.25">
      <c r="A1238" s="25"/>
      <c r="B1238" s="14" t="s">
        <v>1738</v>
      </c>
      <c r="C1238" s="15">
        <v>115000</v>
      </c>
      <c r="D1238" s="26">
        <v>16000</v>
      </c>
      <c r="E1238" s="26">
        <v>99000</v>
      </c>
      <c r="F1238" s="25"/>
      <c r="G1238" s="25"/>
      <c r="H1238" s="14" t="s">
        <v>1481</v>
      </c>
      <c r="I1238" s="19">
        <f>G1238/C1238+D1238/C1238</f>
        <v>0.1391304347826087</v>
      </c>
      <c r="J1238" s="72"/>
      <c r="K1238" s="14" t="s">
        <v>477</v>
      </c>
      <c r="L1238" s="27"/>
    </row>
    <row r="1239" spans="1:12" x14ac:dyDescent="0.25">
      <c r="A1239" s="25"/>
      <c r="B1239" s="14" t="s">
        <v>1739</v>
      </c>
      <c r="C1239" s="15">
        <v>115000</v>
      </c>
      <c r="D1239" s="26">
        <v>16000</v>
      </c>
      <c r="E1239" s="26">
        <v>99000</v>
      </c>
      <c r="F1239" s="25"/>
      <c r="G1239" s="25"/>
      <c r="H1239" s="14" t="s">
        <v>1481</v>
      </c>
      <c r="I1239" s="19">
        <f>G1239/C1239+D1239/C1239</f>
        <v>0.1391304347826087</v>
      </c>
      <c r="J1239" s="72"/>
      <c r="K1239" s="14" t="s">
        <v>477</v>
      </c>
      <c r="L1239" s="27"/>
    </row>
    <row r="1240" spans="1:12" x14ac:dyDescent="0.25">
      <c r="A1240" s="25"/>
      <c r="B1240" s="14" t="s">
        <v>1740</v>
      </c>
      <c r="C1240" s="15">
        <v>115000</v>
      </c>
      <c r="D1240" s="26">
        <v>16000</v>
      </c>
      <c r="E1240" s="26">
        <v>99000</v>
      </c>
      <c r="F1240" s="25"/>
      <c r="G1240" s="25"/>
      <c r="H1240" s="14" t="s">
        <v>1481</v>
      </c>
      <c r="I1240" s="19">
        <f>G1240/C1240+D1240/C1240</f>
        <v>0.1391304347826087</v>
      </c>
      <c r="J1240" s="72"/>
      <c r="K1240" s="14" t="s">
        <v>477</v>
      </c>
      <c r="L1240" s="27"/>
    </row>
    <row r="1241" spans="1:12" x14ac:dyDescent="0.25">
      <c r="A1241" s="25"/>
      <c r="B1241" s="14" t="s">
        <v>1741</v>
      </c>
      <c r="C1241" s="15">
        <v>115000</v>
      </c>
      <c r="D1241" s="26">
        <v>16000</v>
      </c>
      <c r="E1241" s="26">
        <v>99000</v>
      </c>
      <c r="F1241" s="25"/>
      <c r="G1241" s="25"/>
      <c r="H1241" s="14" t="s">
        <v>1481</v>
      </c>
      <c r="I1241" s="19">
        <f>G1241/C1241+D1241/C1241</f>
        <v>0.1391304347826087</v>
      </c>
      <c r="J1241" s="72"/>
      <c r="K1241" s="14" t="s">
        <v>477</v>
      </c>
      <c r="L1241" s="27"/>
    </row>
    <row r="1242" spans="1:12" x14ac:dyDescent="0.25">
      <c r="A1242" s="25"/>
      <c r="B1242" s="14" t="s">
        <v>1742</v>
      </c>
      <c r="C1242" s="15">
        <v>115000</v>
      </c>
      <c r="D1242" s="26">
        <v>16000</v>
      </c>
      <c r="E1242" s="26">
        <v>99000</v>
      </c>
      <c r="F1242" s="25"/>
      <c r="G1242" s="25"/>
      <c r="H1242" s="14" t="s">
        <v>1481</v>
      </c>
      <c r="I1242" s="19">
        <f>G1242/C1242+D1242/C1242</f>
        <v>0.1391304347826087</v>
      </c>
      <c r="J1242" s="72"/>
      <c r="K1242" s="14" t="s">
        <v>477</v>
      </c>
      <c r="L1242" s="27"/>
    </row>
    <row r="1243" spans="1:12" x14ac:dyDescent="0.25">
      <c r="A1243" s="25"/>
      <c r="B1243" s="14" t="s">
        <v>1743</v>
      </c>
      <c r="C1243" s="15">
        <v>115000</v>
      </c>
      <c r="D1243" s="26">
        <v>16000</v>
      </c>
      <c r="E1243" s="26">
        <v>99000</v>
      </c>
      <c r="F1243" s="25"/>
      <c r="G1243" s="25"/>
      <c r="H1243" s="14" t="s">
        <v>1481</v>
      </c>
      <c r="I1243" s="19">
        <f>G1243/C1243+D1243/C1243</f>
        <v>0.1391304347826087</v>
      </c>
      <c r="J1243" s="72"/>
      <c r="K1243" s="14" t="s">
        <v>477</v>
      </c>
      <c r="L1243" s="27"/>
    </row>
    <row r="1244" spans="1:12" x14ac:dyDescent="0.25">
      <c r="A1244" s="25"/>
      <c r="B1244" s="14" t="s">
        <v>1744</v>
      </c>
      <c r="C1244" s="15">
        <v>115000</v>
      </c>
      <c r="D1244" s="26">
        <v>16000</v>
      </c>
      <c r="E1244" s="26">
        <v>99000</v>
      </c>
      <c r="F1244" s="25"/>
      <c r="G1244" s="25"/>
      <c r="H1244" s="14" t="s">
        <v>1481</v>
      </c>
      <c r="I1244" s="19">
        <f>G1244/C1244+D1244/C1244</f>
        <v>0.1391304347826087</v>
      </c>
      <c r="J1244" s="72"/>
      <c r="K1244" s="14" t="s">
        <v>477</v>
      </c>
      <c r="L1244" s="27"/>
    </row>
    <row r="1245" spans="1:12" x14ac:dyDescent="0.25">
      <c r="A1245" s="25"/>
      <c r="B1245" s="14" t="s">
        <v>1745</v>
      </c>
      <c r="C1245" s="15">
        <v>115000</v>
      </c>
      <c r="D1245" s="26">
        <v>16000</v>
      </c>
      <c r="E1245" s="26">
        <v>99000</v>
      </c>
      <c r="F1245" s="25"/>
      <c r="G1245" s="25"/>
      <c r="H1245" s="14" t="s">
        <v>1481</v>
      </c>
      <c r="I1245" s="19">
        <f>G1245/C1245+D1245/C1245</f>
        <v>0.1391304347826087</v>
      </c>
      <c r="J1245" s="72"/>
      <c r="K1245" s="14" t="s">
        <v>477</v>
      </c>
      <c r="L1245" s="27"/>
    </row>
    <row r="1246" spans="1:12" x14ac:dyDescent="0.25">
      <c r="A1246" s="25"/>
      <c r="B1246" s="14" t="s">
        <v>1746</v>
      </c>
      <c r="C1246" s="15">
        <v>115000</v>
      </c>
      <c r="D1246" s="26">
        <v>16000</v>
      </c>
      <c r="E1246" s="26">
        <v>99000</v>
      </c>
      <c r="F1246" s="25"/>
      <c r="G1246" s="25"/>
      <c r="H1246" s="14" t="s">
        <v>1481</v>
      </c>
      <c r="I1246" s="19">
        <f>G1246/C1246+D1246/C1246</f>
        <v>0.1391304347826087</v>
      </c>
      <c r="J1246" s="72"/>
      <c r="K1246" s="14" t="s">
        <v>477</v>
      </c>
      <c r="L1246" s="27"/>
    </row>
    <row r="1247" spans="1:12" x14ac:dyDescent="0.25">
      <c r="A1247" s="25"/>
      <c r="B1247" s="14" t="s">
        <v>1747</v>
      </c>
      <c r="C1247" s="15">
        <v>115000</v>
      </c>
      <c r="D1247" s="26">
        <v>16000</v>
      </c>
      <c r="E1247" s="26">
        <v>99000</v>
      </c>
      <c r="F1247" s="25"/>
      <c r="G1247" s="25"/>
      <c r="H1247" s="14" t="s">
        <v>1481</v>
      </c>
      <c r="I1247" s="19">
        <f>G1247/C1247+D1247/C1247</f>
        <v>0.1391304347826087</v>
      </c>
      <c r="J1247" s="72"/>
      <c r="K1247" s="14" t="s">
        <v>477</v>
      </c>
      <c r="L1247" s="27"/>
    </row>
    <row r="1248" spans="1:12" x14ac:dyDescent="0.25">
      <c r="A1248" s="25"/>
      <c r="B1248" s="14" t="s">
        <v>1748</v>
      </c>
      <c r="C1248" s="15">
        <v>115000</v>
      </c>
      <c r="D1248" s="26">
        <v>16000</v>
      </c>
      <c r="E1248" s="26">
        <v>99000</v>
      </c>
      <c r="F1248" s="25"/>
      <c r="G1248" s="25"/>
      <c r="H1248" s="14" t="s">
        <v>1481</v>
      </c>
      <c r="I1248" s="19">
        <f>G1248/C1248+D1248/C1248</f>
        <v>0.1391304347826087</v>
      </c>
      <c r="J1248" s="72"/>
      <c r="K1248" s="14" t="s">
        <v>477</v>
      </c>
      <c r="L1248" s="27"/>
    </row>
    <row r="1249" spans="1:12" ht="31.5" x14ac:dyDescent="0.25">
      <c r="A1249" s="25"/>
      <c r="B1249" s="14" t="s">
        <v>1749</v>
      </c>
      <c r="C1249" s="15">
        <v>424000</v>
      </c>
      <c r="D1249" s="26">
        <v>195000</v>
      </c>
      <c r="E1249" s="26">
        <v>229000</v>
      </c>
      <c r="F1249" s="25"/>
      <c r="G1249" s="25"/>
      <c r="H1249" s="14" t="s">
        <v>1482</v>
      </c>
      <c r="I1249" s="19">
        <f>G1249/C1249+D1249/C1249</f>
        <v>0.45990566037735847</v>
      </c>
      <c r="J1249" s="72"/>
      <c r="K1249" s="14" t="s">
        <v>477</v>
      </c>
      <c r="L1249" s="27"/>
    </row>
    <row r="1250" spans="1:12" ht="31.5" x14ac:dyDescent="0.25">
      <c r="A1250" s="25"/>
      <c r="B1250" s="14" t="s">
        <v>1750</v>
      </c>
      <c r="C1250" s="15">
        <v>424000</v>
      </c>
      <c r="D1250" s="26">
        <v>195000</v>
      </c>
      <c r="E1250" s="26">
        <v>229000</v>
      </c>
      <c r="F1250" s="25"/>
      <c r="G1250" s="25"/>
      <c r="H1250" s="14" t="s">
        <v>1482</v>
      </c>
      <c r="I1250" s="19">
        <f>G1250/C1250+D1250/C1250</f>
        <v>0.45990566037735847</v>
      </c>
      <c r="J1250" s="72"/>
      <c r="K1250" s="14" t="s">
        <v>477</v>
      </c>
      <c r="L1250" s="27"/>
    </row>
    <row r="1251" spans="1:12" ht="31.5" x14ac:dyDescent="0.25">
      <c r="A1251" s="25"/>
      <c r="B1251" s="14" t="s">
        <v>1751</v>
      </c>
      <c r="C1251" s="15">
        <v>424000</v>
      </c>
      <c r="D1251" s="26">
        <v>195000</v>
      </c>
      <c r="E1251" s="26">
        <v>229000</v>
      </c>
      <c r="F1251" s="25"/>
      <c r="G1251" s="25"/>
      <c r="H1251" s="14" t="s">
        <v>1482</v>
      </c>
      <c r="I1251" s="19">
        <f>G1251/C1251+D1251/C1251</f>
        <v>0.45990566037735847</v>
      </c>
      <c r="J1251" s="72"/>
      <c r="K1251" s="14" t="s">
        <v>477</v>
      </c>
      <c r="L1251" s="27"/>
    </row>
    <row r="1252" spans="1:12" ht="31.5" x14ac:dyDescent="0.25">
      <c r="A1252" s="25"/>
      <c r="B1252" s="14" t="s">
        <v>1752</v>
      </c>
      <c r="C1252" s="15">
        <v>424000</v>
      </c>
      <c r="D1252" s="26">
        <v>195000</v>
      </c>
      <c r="E1252" s="26">
        <v>229000</v>
      </c>
      <c r="F1252" s="25"/>
      <c r="G1252" s="25"/>
      <c r="H1252" s="14" t="s">
        <v>1482</v>
      </c>
      <c r="I1252" s="19">
        <f>G1252/C1252+D1252/C1252</f>
        <v>0.45990566037735847</v>
      </c>
      <c r="J1252" s="72"/>
      <c r="K1252" s="14" t="s">
        <v>477</v>
      </c>
      <c r="L1252" s="27"/>
    </row>
    <row r="1253" spans="1:12" ht="31.5" x14ac:dyDescent="0.25">
      <c r="A1253" s="25"/>
      <c r="B1253" s="14" t="s">
        <v>1753</v>
      </c>
      <c r="C1253" s="15">
        <v>295000</v>
      </c>
      <c r="D1253" s="26">
        <v>66000</v>
      </c>
      <c r="E1253" s="26">
        <v>229000</v>
      </c>
      <c r="F1253" s="25"/>
      <c r="G1253" s="25"/>
      <c r="H1253" s="14" t="s">
        <v>1482</v>
      </c>
      <c r="I1253" s="19">
        <f>G1253/C1253+D1253/C1253</f>
        <v>0.22372881355932203</v>
      </c>
      <c r="J1253" s="72"/>
      <c r="K1253" s="14" t="s">
        <v>477</v>
      </c>
      <c r="L1253" s="27"/>
    </row>
    <row r="1254" spans="1:12" ht="31.5" x14ac:dyDescent="0.25">
      <c r="A1254" s="25"/>
      <c r="B1254" s="14" t="s">
        <v>1754</v>
      </c>
      <c r="C1254" s="15">
        <v>295000</v>
      </c>
      <c r="D1254" s="26">
        <v>66000</v>
      </c>
      <c r="E1254" s="26">
        <v>229000</v>
      </c>
      <c r="F1254" s="25"/>
      <c r="G1254" s="25"/>
      <c r="H1254" s="14" t="s">
        <v>1482</v>
      </c>
      <c r="I1254" s="19">
        <f>G1254/C1254+D1254/C1254</f>
        <v>0.22372881355932203</v>
      </c>
      <c r="J1254" s="72"/>
      <c r="K1254" s="14" t="s">
        <v>477</v>
      </c>
      <c r="L1254" s="27"/>
    </row>
    <row r="1255" spans="1:12" ht="31.5" x14ac:dyDescent="0.25">
      <c r="A1255" s="25"/>
      <c r="B1255" s="14" t="s">
        <v>1755</v>
      </c>
      <c r="C1255" s="15">
        <v>139000</v>
      </c>
      <c r="D1255" s="26">
        <v>40000</v>
      </c>
      <c r="E1255" s="26">
        <v>99000</v>
      </c>
      <c r="F1255" s="25"/>
      <c r="G1255" s="25"/>
      <c r="H1255" s="14" t="s">
        <v>1483</v>
      </c>
      <c r="I1255" s="19">
        <f>G1255/C1255+D1255/C1255</f>
        <v>0.28776978417266186</v>
      </c>
      <c r="J1255" s="72"/>
      <c r="K1255" s="14" t="s">
        <v>477</v>
      </c>
      <c r="L1255" s="27"/>
    </row>
    <row r="1256" spans="1:12" ht="31.5" x14ac:dyDescent="0.25">
      <c r="A1256" s="25"/>
      <c r="B1256" s="14" t="s">
        <v>1756</v>
      </c>
      <c r="C1256" s="15">
        <v>139000</v>
      </c>
      <c r="D1256" s="26">
        <v>40000</v>
      </c>
      <c r="E1256" s="26">
        <v>99000</v>
      </c>
      <c r="F1256" s="25"/>
      <c r="G1256" s="25"/>
      <c r="H1256" s="14" t="s">
        <v>1483</v>
      </c>
      <c r="I1256" s="19">
        <f>G1256/C1256+D1256/C1256</f>
        <v>0.28776978417266186</v>
      </c>
      <c r="J1256" s="72"/>
      <c r="K1256" s="14" t="s">
        <v>477</v>
      </c>
      <c r="L1256" s="27"/>
    </row>
    <row r="1257" spans="1:12" ht="31.5" x14ac:dyDescent="0.25">
      <c r="A1257" s="25"/>
      <c r="B1257" s="14" t="s">
        <v>1757</v>
      </c>
      <c r="C1257" s="15">
        <v>179000</v>
      </c>
      <c r="D1257" s="26">
        <v>80000</v>
      </c>
      <c r="E1257" s="26">
        <v>99000</v>
      </c>
      <c r="F1257" s="25"/>
      <c r="G1257" s="25"/>
      <c r="H1257" s="14" t="s">
        <v>1483</v>
      </c>
      <c r="I1257" s="19">
        <f>G1257/C1257+D1257/C1257</f>
        <v>0.44692737430167595</v>
      </c>
      <c r="J1257" s="72"/>
      <c r="K1257" s="14" t="s">
        <v>477</v>
      </c>
      <c r="L1257" s="27"/>
    </row>
    <row r="1258" spans="1:12" ht="31.5" x14ac:dyDescent="0.25">
      <c r="A1258" s="25"/>
      <c r="B1258" s="14" t="s">
        <v>1758</v>
      </c>
      <c r="C1258" s="15">
        <v>179000</v>
      </c>
      <c r="D1258" s="26">
        <v>80000</v>
      </c>
      <c r="E1258" s="26">
        <v>99000</v>
      </c>
      <c r="F1258" s="25"/>
      <c r="G1258" s="25"/>
      <c r="H1258" s="14" t="s">
        <v>1483</v>
      </c>
      <c r="I1258" s="19">
        <f>G1258/C1258+D1258/C1258</f>
        <v>0.44692737430167595</v>
      </c>
      <c r="J1258" s="72"/>
      <c r="K1258" s="14" t="s">
        <v>477</v>
      </c>
      <c r="L1258" s="27"/>
    </row>
    <row r="1259" spans="1:12" x14ac:dyDescent="0.25">
      <c r="A1259" s="25"/>
      <c r="B1259" s="14" t="s">
        <v>1759</v>
      </c>
      <c r="C1259" s="15">
        <v>195000</v>
      </c>
      <c r="D1259" s="26">
        <v>46000</v>
      </c>
      <c r="E1259" s="26">
        <v>149000</v>
      </c>
      <c r="F1259" s="25"/>
      <c r="G1259" s="25"/>
      <c r="H1259" s="14" t="s">
        <v>1484</v>
      </c>
      <c r="I1259" s="19">
        <f>G1259/C1259+D1259/C1259</f>
        <v>0.23589743589743589</v>
      </c>
      <c r="J1259" s="72"/>
      <c r="K1259" s="14" t="s">
        <v>477</v>
      </c>
      <c r="L1259" s="27"/>
    </row>
    <row r="1260" spans="1:12" x14ac:dyDescent="0.25">
      <c r="A1260" s="25"/>
      <c r="B1260" s="14" t="s">
        <v>1760</v>
      </c>
      <c r="C1260" s="15">
        <v>289000</v>
      </c>
      <c r="D1260" s="26">
        <v>140000</v>
      </c>
      <c r="E1260" s="26">
        <v>149000</v>
      </c>
      <c r="F1260" s="25"/>
      <c r="G1260" s="25"/>
      <c r="H1260" s="14" t="s">
        <v>1484</v>
      </c>
      <c r="I1260" s="19">
        <f>G1260/C1260+D1260/C1260</f>
        <v>0.48442906574394462</v>
      </c>
      <c r="J1260" s="72"/>
      <c r="K1260" s="14" t="s">
        <v>477</v>
      </c>
      <c r="L1260" s="27"/>
    </row>
    <row r="1261" spans="1:12" x14ac:dyDescent="0.25">
      <c r="A1261" s="25"/>
      <c r="B1261" s="14" t="s">
        <v>1761</v>
      </c>
      <c r="C1261" s="15">
        <v>139000</v>
      </c>
      <c r="D1261" s="26">
        <v>40000</v>
      </c>
      <c r="E1261" s="26">
        <v>99000</v>
      </c>
      <c r="F1261" s="25"/>
      <c r="G1261" s="25"/>
      <c r="H1261" s="14" t="s">
        <v>1485</v>
      </c>
      <c r="I1261" s="19">
        <f>G1261/C1261+D1261/C1261</f>
        <v>0.28776978417266186</v>
      </c>
      <c r="J1261" s="72"/>
      <c r="K1261" s="14" t="s">
        <v>477</v>
      </c>
      <c r="L1261" s="27"/>
    </row>
    <row r="1262" spans="1:12" x14ac:dyDescent="0.25">
      <c r="A1262" s="25"/>
      <c r="B1262" s="14" t="s">
        <v>1762</v>
      </c>
      <c r="C1262" s="15">
        <v>139000</v>
      </c>
      <c r="D1262" s="26">
        <v>40000</v>
      </c>
      <c r="E1262" s="26">
        <v>99000</v>
      </c>
      <c r="F1262" s="25"/>
      <c r="G1262" s="25"/>
      <c r="H1262" s="14" t="s">
        <v>1485</v>
      </c>
      <c r="I1262" s="19">
        <f>G1262/C1262+D1262/C1262</f>
        <v>0.28776978417266186</v>
      </c>
      <c r="J1262" s="72"/>
      <c r="K1262" s="14" t="s">
        <v>477</v>
      </c>
      <c r="L1262" s="27"/>
    </row>
    <row r="1263" spans="1:12" ht="47.25" x14ac:dyDescent="0.25">
      <c r="A1263" s="25"/>
      <c r="B1263" s="14" t="s">
        <v>1763</v>
      </c>
      <c r="C1263" s="15">
        <v>69000</v>
      </c>
      <c r="D1263" s="26">
        <v>13800</v>
      </c>
      <c r="E1263" s="26">
        <v>55200</v>
      </c>
      <c r="F1263" s="25"/>
      <c r="G1263" s="25"/>
      <c r="H1263" s="14" t="s">
        <v>1486</v>
      </c>
      <c r="I1263" s="19">
        <f>G1263/C1263+D1263/C1263</f>
        <v>0.2</v>
      </c>
      <c r="J1263" s="72" t="s">
        <v>480</v>
      </c>
      <c r="K1263" s="14" t="s">
        <v>477</v>
      </c>
      <c r="L1263" s="27"/>
    </row>
    <row r="1264" spans="1:12" ht="47.25" x14ac:dyDescent="0.25">
      <c r="A1264" s="25"/>
      <c r="B1264" s="14" t="s">
        <v>1764</v>
      </c>
      <c r="C1264" s="15">
        <v>79000</v>
      </c>
      <c r="D1264" s="26">
        <v>15800</v>
      </c>
      <c r="E1264" s="26">
        <v>63200</v>
      </c>
      <c r="F1264" s="25"/>
      <c r="G1264" s="25"/>
      <c r="H1264" s="14" t="s">
        <v>1486</v>
      </c>
      <c r="I1264" s="19">
        <f>G1264/C1264+D1264/C1264</f>
        <v>0.2</v>
      </c>
      <c r="J1264" s="72"/>
      <c r="K1264" s="14" t="s">
        <v>477</v>
      </c>
      <c r="L1264" s="27"/>
    </row>
    <row r="1265" spans="1:12" ht="47.25" x14ac:dyDescent="0.25">
      <c r="A1265" s="25"/>
      <c r="B1265" s="14" t="s">
        <v>1765</v>
      </c>
      <c r="C1265" s="15">
        <v>119000</v>
      </c>
      <c r="D1265" s="26">
        <v>23800</v>
      </c>
      <c r="E1265" s="26">
        <v>95200</v>
      </c>
      <c r="F1265" s="25"/>
      <c r="G1265" s="25"/>
      <c r="H1265" s="14" t="s">
        <v>1486</v>
      </c>
      <c r="I1265" s="19">
        <f>G1265/C1265+D1265/C1265</f>
        <v>0.2</v>
      </c>
      <c r="J1265" s="72"/>
      <c r="K1265" s="14" t="s">
        <v>477</v>
      </c>
      <c r="L1265" s="27"/>
    </row>
    <row r="1266" spans="1:12" ht="47.25" x14ac:dyDescent="0.25">
      <c r="A1266" s="25"/>
      <c r="B1266" s="14" t="s">
        <v>1766</v>
      </c>
      <c r="C1266" s="15">
        <v>79000</v>
      </c>
      <c r="D1266" s="26">
        <v>15800</v>
      </c>
      <c r="E1266" s="26">
        <v>63200</v>
      </c>
      <c r="F1266" s="25"/>
      <c r="G1266" s="25"/>
      <c r="H1266" s="14" t="s">
        <v>1486</v>
      </c>
      <c r="I1266" s="19">
        <f>G1266/C1266+D1266/C1266</f>
        <v>0.2</v>
      </c>
      <c r="J1266" s="72"/>
      <c r="K1266" s="14" t="s">
        <v>477</v>
      </c>
      <c r="L1266" s="27"/>
    </row>
    <row r="1267" spans="1:12" ht="47.25" x14ac:dyDescent="0.25">
      <c r="A1267" s="25"/>
      <c r="B1267" s="14" t="s">
        <v>1767</v>
      </c>
      <c r="C1267" s="15">
        <v>79000</v>
      </c>
      <c r="D1267" s="26">
        <v>15800</v>
      </c>
      <c r="E1267" s="26">
        <v>63200</v>
      </c>
      <c r="F1267" s="25"/>
      <c r="G1267" s="25"/>
      <c r="H1267" s="14" t="s">
        <v>1486</v>
      </c>
      <c r="I1267" s="19">
        <f>G1267/C1267+D1267/C1267</f>
        <v>0.2</v>
      </c>
      <c r="J1267" s="72"/>
      <c r="K1267" s="14" t="s">
        <v>477</v>
      </c>
      <c r="L1267" s="27"/>
    </row>
    <row r="1268" spans="1:12" ht="47.25" x14ac:dyDescent="0.25">
      <c r="A1268" s="25"/>
      <c r="B1268" s="14" t="s">
        <v>1768</v>
      </c>
      <c r="C1268" s="15">
        <v>59000</v>
      </c>
      <c r="D1268" s="26">
        <v>11800</v>
      </c>
      <c r="E1268" s="26">
        <v>47200</v>
      </c>
      <c r="F1268" s="25"/>
      <c r="G1268" s="25"/>
      <c r="H1268" s="14" t="s">
        <v>1486</v>
      </c>
      <c r="I1268" s="19">
        <f>G1268/C1268+D1268/C1268</f>
        <v>0.2</v>
      </c>
      <c r="J1268" s="72"/>
      <c r="K1268" s="14" t="s">
        <v>477</v>
      </c>
      <c r="L1268" s="27"/>
    </row>
    <row r="1269" spans="1:12" ht="47.25" x14ac:dyDescent="0.25">
      <c r="A1269" s="25"/>
      <c r="B1269" s="14" t="s">
        <v>1769</v>
      </c>
      <c r="C1269" s="15">
        <v>59000</v>
      </c>
      <c r="D1269" s="26">
        <v>11800</v>
      </c>
      <c r="E1269" s="26">
        <v>47200</v>
      </c>
      <c r="F1269" s="25"/>
      <c r="G1269" s="25"/>
      <c r="H1269" s="14" t="s">
        <v>1486</v>
      </c>
      <c r="I1269" s="19">
        <f>G1269/C1269+D1269/C1269</f>
        <v>0.2</v>
      </c>
      <c r="J1269" s="72"/>
      <c r="K1269" s="14" t="s">
        <v>477</v>
      </c>
      <c r="L1269" s="27"/>
    </row>
    <row r="1270" spans="1:12" ht="47.25" x14ac:dyDescent="0.25">
      <c r="A1270" s="25"/>
      <c r="B1270" s="14" t="s">
        <v>1770</v>
      </c>
      <c r="C1270" s="15">
        <v>79000</v>
      </c>
      <c r="D1270" s="26">
        <v>15800</v>
      </c>
      <c r="E1270" s="26">
        <v>63200</v>
      </c>
      <c r="F1270" s="25"/>
      <c r="G1270" s="25"/>
      <c r="H1270" s="14" t="s">
        <v>1486</v>
      </c>
      <c r="I1270" s="19">
        <f>G1270/C1270+D1270/C1270</f>
        <v>0.2</v>
      </c>
      <c r="J1270" s="72"/>
      <c r="K1270" s="14" t="s">
        <v>477</v>
      </c>
      <c r="L1270" s="27"/>
    </row>
    <row r="1271" spans="1:12" ht="47.25" x14ac:dyDescent="0.25">
      <c r="A1271" s="25"/>
      <c r="B1271" s="14" t="s">
        <v>1771</v>
      </c>
      <c r="C1271" s="15">
        <v>198000</v>
      </c>
      <c r="D1271" s="26">
        <v>39600</v>
      </c>
      <c r="E1271" s="26">
        <v>158400</v>
      </c>
      <c r="F1271" s="25"/>
      <c r="G1271" s="25"/>
      <c r="H1271" s="14" t="s">
        <v>1486</v>
      </c>
      <c r="I1271" s="19">
        <f>G1271/C1271+D1271/C1271</f>
        <v>0.2</v>
      </c>
      <c r="J1271" s="72"/>
      <c r="K1271" s="14" t="s">
        <v>477</v>
      </c>
      <c r="L1271" s="27"/>
    </row>
    <row r="1272" spans="1:12" ht="47.25" x14ac:dyDescent="0.25">
      <c r="A1272" s="25"/>
      <c r="B1272" s="14" t="s">
        <v>1772</v>
      </c>
      <c r="C1272" s="15">
        <v>101000</v>
      </c>
      <c r="D1272" s="26">
        <v>20200</v>
      </c>
      <c r="E1272" s="26">
        <v>80800</v>
      </c>
      <c r="F1272" s="25"/>
      <c r="G1272" s="25"/>
      <c r="H1272" s="14" t="s">
        <v>1486</v>
      </c>
      <c r="I1272" s="19">
        <f>G1272/C1272+D1272/C1272</f>
        <v>0.2</v>
      </c>
      <c r="J1272" s="72"/>
      <c r="K1272" s="14" t="s">
        <v>477</v>
      </c>
      <c r="L1272" s="27"/>
    </row>
    <row r="1273" spans="1:12" ht="47.25" x14ac:dyDescent="0.25">
      <c r="A1273" s="25"/>
      <c r="B1273" s="14" t="s">
        <v>1773</v>
      </c>
      <c r="C1273" s="15">
        <v>119000</v>
      </c>
      <c r="D1273" s="26">
        <v>23800</v>
      </c>
      <c r="E1273" s="26">
        <v>95200</v>
      </c>
      <c r="F1273" s="25"/>
      <c r="G1273" s="25"/>
      <c r="H1273" s="14" t="s">
        <v>1486</v>
      </c>
      <c r="I1273" s="19">
        <f>G1273/C1273+D1273/C1273</f>
        <v>0.2</v>
      </c>
      <c r="J1273" s="72"/>
      <c r="K1273" s="14" t="s">
        <v>477</v>
      </c>
      <c r="L1273" s="27"/>
    </row>
    <row r="1274" spans="1:12" ht="47.25" x14ac:dyDescent="0.25">
      <c r="A1274" s="25"/>
      <c r="B1274" s="14" t="s">
        <v>1774</v>
      </c>
      <c r="C1274" s="15">
        <v>99000</v>
      </c>
      <c r="D1274" s="26">
        <v>19800</v>
      </c>
      <c r="E1274" s="26">
        <v>79200</v>
      </c>
      <c r="F1274" s="25"/>
      <c r="G1274" s="25"/>
      <c r="H1274" s="14" t="s">
        <v>1486</v>
      </c>
      <c r="I1274" s="19">
        <f>G1274/C1274+D1274/C1274</f>
        <v>0.2</v>
      </c>
      <c r="J1274" s="72"/>
      <c r="K1274" s="14" t="s">
        <v>477</v>
      </c>
      <c r="L1274" s="27"/>
    </row>
    <row r="1275" spans="1:12" ht="47.25" x14ac:dyDescent="0.25">
      <c r="A1275" s="25"/>
      <c r="B1275" s="14" t="s">
        <v>1775</v>
      </c>
      <c r="C1275" s="15">
        <v>99000</v>
      </c>
      <c r="D1275" s="26">
        <v>19800</v>
      </c>
      <c r="E1275" s="26">
        <v>79200</v>
      </c>
      <c r="F1275" s="25"/>
      <c r="G1275" s="25"/>
      <c r="H1275" s="14" t="s">
        <v>1486</v>
      </c>
      <c r="I1275" s="19">
        <f>G1275/C1275+D1275/C1275</f>
        <v>0.2</v>
      </c>
      <c r="J1275" s="72"/>
      <c r="K1275" s="14" t="s">
        <v>477</v>
      </c>
      <c r="L1275" s="27"/>
    </row>
    <row r="1276" spans="1:12" ht="47.25" x14ac:dyDescent="0.25">
      <c r="A1276" s="25"/>
      <c r="B1276" s="14" t="s">
        <v>1776</v>
      </c>
      <c r="C1276" s="15">
        <v>99000</v>
      </c>
      <c r="D1276" s="26">
        <v>19800</v>
      </c>
      <c r="E1276" s="26">
        <v>79200</v>
      </c>
      <c r="F1276" s="25"/>
      <c r="G1276" s="25"/>
      <c r="H1276" s="14" t="s">
        <v>1486</v>
      </c>
      <c r="I1276" s="19">
        <f>G1276/C1276+D1276/C1276</f>
        <v>0.2</v>
      </c>
      <c r="J1276" s="72"/>
      <c r="K1276" s="14" t="s">
        <v>477</v>
      </c>
      <c r="L1276" s="27"/>
    </row>
    <row r="1277" spans="1:12" ht="47.25" x14ac:dyDescent="0.25">
      <c r="A1277" s="25"/>
      <c r="B1277" s="14" t="s">
        <v>1777</v>
      </c>
      <c r="C1277" s="15">
        <v>99000</v>
      </c>
      <c r="D1277" s="26">
        <v>19800</v>
      </c>
      <c r="E1277" s="26">
        <v>79200</v>
      </c>
      <c r="F1277" s="25"/>
      <c r="G1277" s="25"/>
      <c r="H1277" s="14" t="s">
        <v>1486</v>
      </c>
      <c r="I1277" s="19">
        <f>G1277/C1277+D1277/C1277</f>
        <v>0.2</v>
      </c>
      <c r="J1277" s="72"/>
      <c r="K1277" s="14" t="s">
        <v>477</v>
      </c>
      <c r="L1277" s="27"/>
    </row>
    <row r="1278" spans="1:12" ht="47.25" x14ac:dyDescent="0.25">
      <c r="A1278" s="25"/>
      <c r="B1278" s="14" t="s">
        <v>1778</v>
      </c>
      <c r="C1278" s="15">
        <v>99000</v>
      </c>
      <c r="D1278" s="26">
        <v>19800</v>
      </c>
      <c r="E1278" s="26">
        <v>79200</v>
      </c>
      <c r="F1278" s="25"/>
      <c r="G1278" s="25"/>
      <c r="H1278" s="14" t="s">
        <v>1486</v>
      </c>
      <c r="I1278" s="19">
        <f>G1278/C1278+D1278/C1278</f>
        <v>0.2</v>
      </c>
      <c r="J1278" s="72"/>
      <c r="K1278" s="14" t="s">
        <v>477</v>
      </c>
      <c r="L1278" s="27"/>
    </row>
    <row r="1279" spans="1:12" ht="47.25" x14ac:dyDescent="0.25">
      <c r="A1279" s="25"/>
      <c r="B1279" s="14" t="s">
        <v>1779</v>
      </c>
      <c r="C1279" s="15">
        <v>99000</v>
      </c>
      <c r="D1279" s="26">
        <v>19800</v>
      </c>
      <c r="E1279" s="26">
        <v>79200</v>
      </c>
      <c r="F1279" s="25"/>
      <c r="G1279" s="25"/>
      <c r="H1279" s="14" t="s">
        <v>1486</v>
      </c>
      <c r="I1279" s="19">
        <f>G1279/C1279+D1279/C1279</f>
        <v>0.2</v>
      </c>
      <c r="J1279" s="72"/>
      <c r="K1279" s="14" t="s">
        <v>477</v>
      </c>
      <c r="L1279" s="27"/>
    </row>
    <row r="1280" spans="1:12" ht="47.25" x14ac:dyDescent="0.25">
      <c r="A1280" s="25"/>
      <c r="B1280" s="14" t="s">
        <v>1780</v>
      </c>
      <c r="C1280" s="15">
        <v>245000</v>
      </c>
      <c r="D1280" s="26">
        <v>49000</v>
      </c>
      <c r="E1280" s="26">
        <v>196000</v>
      </c>
      <c r="F1280" s="25"/>
      <c r="G1280" s="25"/>
      <c r="H1280" s="14" t="s">
        <v>1486</v>
      </c>
      <c r="I1280" s="19">
        <f>G1280/C1280+D1280/C1280</f>
        <v>0.2</v>
      </c>
      <c r="J1280" s="72"/>
      <c r="K1280" s="14" t="s">
        <v>477</v>
      </c>
      <c r="L1280" s="27"/>
    </row>
    <row r="1281" spans="1:12" ht="47.25" x14ac:dyDescent="0.25">
      <c r="A1281" s="25"/>
      <c r="B1281" s="14" t="s">
        <v>1781</v>
      </c>
      <c r="C1281" s="15">
        <v>245000</v>
      </c>
      <c r="D1281" s="26">
        <v>49000</v>
      </c>
      <c r="E1281" s="26">
        <v>196000</v>
      </c>
      <c r="F1281" s="25"/>
      <c r="G1281" s="25"/>
      <c r="H1281" s="14" t="s">
        <v>1486</v>
      </c>
      <c r="I1281" s="19">
        <f>G1281/C1281+D1281/C1281</f>
        <v>0.2</v>
      </c>
      <c r="J1281" s="72"/>
      <c r="K1281" s="14" t="s">
        <v>477</v>
      </c>
      <c r="L1281" s="27"/>
    </row>
    <row r="1282" spans="1:12" ht="47.25" x14ac:dyDescent="0.25">
      <c r="A1282" s="25"/>
      <c r="B1282" s="14" t="s">
        <v>1782</v>
      </c>
      <c r="C1282" s="15">
        <v>245000</v>
      </c>
      <c r="D1282" s="26">
        <v>49000</v>
      </c>
      <c r="E1282" s="26">
        <v>196000</v>
      </c>
      <c r="F1282" s="25"/>
      <c r="G1282" s="25"/>
      <c r="H1282" s="14" t="s">
        <v>1486</v>
      </c>
      <c r="I1282" s="19">
        <f>G1282/C1282+D1282/C1282</f>
        <v>0.2</v>
      </c>
      <c r="J1282" s="72"/>
      <c r="K1282" s="14" t="s">
        <v>477</v>
      </c>
      <c r="L1282" s="27"/>
    </row>
    <row r="1283" spans="1:12" ht="47.25" x14ac:dyDescent="0.25">
      <c r="A1283" s="25"/>
      <c r="B1283" s="14" t="s">
        <v>1783</v>
      </c>
      <c r="C1283" s="15">
        <v>149000</v>
      </c>
      <c r="D1283" s="26">
        <v>29800</v>
      </c>
      <c r="E1283" s="26">
        <v>119200</v>
      </c>
      <c r="F1283" s="25"/>
      <c r="G1283" s="25"/>
      <c r="H1283" s="14" t="s">
        <v>1486</v>
      </c>
      <c r="I1283" s="19">
        <f>G1283/C1283+D1283/C1283</f>
        <v>0.2</v>
      </c>
      <c r="J1283" s="72"/>
      <c r="K1283" s="14" t="s">
        <v>477</v>
      </c>
      <c r="L1283" s="27"/>
    </row>
    <row r="1284" spans="1:12" ht="47.25" x14ac:dyDescent="0.25">
      <c r="A1284" s="25"/>
      <c r="B1284" s="14" t="s">
        <v>1784</v>
      </c>
      <c r="C1284" s="15">
        <v>149000</v>
      </c>
      <c r="D1284" s="26">
        <v>29800</v>
      </c>
      <c r="E1284" s="26">
        <v>119200</v>
      </c>
      <c r="F1284" s="25"/>
      <c r="G1284" s="25"/>
      <c r="H1284" s="14" t="s">
        <v>1486</v>
      </c>
      <c r="I1284" s="19">
        <f>G1284/C1284+D1284/C1284</f>
        <v>0.2</v>
      </c>
      <c r="J1284" s="72"/>
      <c r="K1284" s="14" t="s">
        <v>477</v>
      </c>
      <c r="L1284" s="27"/>
    </row>
    <row r="1285" spans="1:12" ht="47.25" x14ac:dyDescent="0.25">
      <c r="A1285" s="25"/>
      <c r="B1285" s="14" t="s">
        <v>1785</v>
      </c>
      <c r="C1285" s="15">
        <v>85000</v>
      </c>
      <c r="D1285" s="26">
        <v>17000</v>
      </c>
      <c r="E1285" s="26">
        <v>68000</v>
      </c>
      <c r="F1285" s="25"/>
      <c r="G1285" s="25"/>
      <c r="H1285" s="14" t="s">
        <v>1486</v>
      </c>
      <c r="I1285" s="19">
        <f>G1285/C1285+D1285/C1285</f>
        <v>0.2</v>
      </c>
      <c r="J1285" s="72"/>
      <c r="K1285" s="14" t="s">
        <v>477</v>
      </c>
      <c r="L1285" s="27"/>
    </row>
    <row r="1286" spans="1:12" ht="47.25" x14ac:dyDescent="0.25">
      <c r="A1286" s="25"/>
      <c r="B1286" s="14" t="s">
        <v>1786</v>
      </c>
      <c r="C1286" s="15">
        <v>85000</v>
      </c>
      <c r="D1286" s="26">
        <v>17000</v>
      </c>
      <c r="E1286" s="26">
        <v>68000</v>
      </c>
      <c r="F1286" s="25"/>
      <c r="G1286" s="25"/>
      <c r="H1286" s="14" t="s">
        <v>1486</v>
      </c>
      <c r="I1286" s="19">
        <f>G1286/C1286+D1286/C1286</f>
        <v>0.2</v>
      </c>
      <c r="J1286" s="72"/>
      <c r="K1286" s="14" t="s">
        <v>477</v>
      </c>
      <c r="L1286" s="27"/>
    </row>
    <row r="1287" spans="1:12" ht="47.25" x14ac:dyDescent="0.25">
      <c r="A1287" s="25"/>
      <c r="B1287" s="14" t="s">
        <v>1787</v>
      </c>
      <c r="C1287" s="15">
        <v>79000</v>
      </c>
      <c r="D1287" s="26">
        <v>15800</v>
      </c>
      <c r="E1287" s="26">
        <v>63200</v>
      </c>
      <c r="F1287" s="25"/>
      <c r="G1287" s="25"/>
      <c r="H1287" s="14" t="s">
        <v>1486</v>
      </c>
      <c r="I1287" s="19">
        <f>G1287/C1287+D1287/C1287</f>
        <v>0.2</v>
      </c>
      <c r="J1287" s="72"/>
      <c r="K1287" s="14" t="s">
        <v>477</v>
      </c>
      <c r="L1287" s="27"/>
    </row>
    <row r="1288" spans="1:12" ht="47.25" x14ac:dyDescent="0.25">
      <c r="A1288" s="25"/>
      <c r="B1288" s="14" t="s">
        <v>1788</v>
      </c>
      <c r="C1288" s="15">
        <v>129000</v>
      </c>
      <c r="D1288" s="26">
        <v>25800</v>
      </c>
      <c r="E1288" s="26">
        <v>103200</v>
      </c>
      <c r="F1288" s="25"/>
      <c r="G1288" s="25"/>
      <c r="H1288" s="14" t="s">
        <v>1486</v>
      </c>
      <c r="I1288" s="19">
        <f>G1288/C1288+D1288/C1288</f>
        <v>0.2</v>
      </c>
      <c r="J1288" s="72"/>
      <c r="K1288" s="14" t="s">
        <v>477</v>
      </c>
      <c r="L1288" s="27"/>
    </row>
    <row r="1289" spans="1:12" ht="47.25" x14ac:dyDescent="0.25">
      <c r="A1289" s="25"/>
      <c r="B1289" s="14" t="s">
        <v>1789</v>
      </c>
      <c r="C1289" s="15">
        <v>129000</v>
      </c>
      <c r="D1289" s="26">
        <v>25800</v>
      </c>
      <c r="E1289" s="26">
        <v>103200</v>
      </c>
      <c r="F1289" s="25"/>
      <c r="G1289" s="25"/>
      <c r="H1289" s="14" t="s">
        <v>1486</v>
      </c>
      <c r="I1289" s="19">
        <f>G1289/C1289+D1289/C1289</f>
        <v>0.2</v>
      </c>
      <c r="J1289" s="72"/>
      <c r="K1289" s="14" t="s">
        <v>477</v>
      </c>
      <c r="L1289" s="27"/>
    </row>
    <row r="1290" spans="1:12" ht="47.25" x14ac:dyDescent="0.25">
      <c r="A1290" s="25"/>
      <c r="B1290" s="14" t="s">
        <v>1790</v>
      </c>
      <c r="C1290" s="15">
        <v>129000</v>
      </c>
      <c r="D1290" s="26">
        <v>25800</v>
      </c>
      <c r="E1290" s="26">
        <v>103200</v>
      </c>
      <c r="F1290" s="25"/>
      <c r="G1290" s="25"/>
      <c r="H1290" s="14" t="s">
        <v>1486</v>
      </c>
      <c r="I1290" s="19">
        <f>G1290/C1290+D1290/C1290</f>
        <v>0.2</v>
      </c>
      <c r="J1290" s="72"/>
      <c r="K1290" s="14" t="s">
        <v>477</v>
      </c>
      <c r="L1290" s="27"/>
    </row>
    <row r="1291" spans="1:12" ht="47.25" x14ac:dyDescent="0.25">
      <c r="A1291" s="25"/>
      <c r="B1291" s="14" t="s">
        <v>1791</v>
      </c>
      <c r="C1291" s="15">
        <v>129000</v>
      </c>
      <c r="D1291" s="26">
        <v>25800</v>
      </c>
      <c r="E1291" s="26">
        <v>103200</v>
      </c>
      <c r="F1291" s="25"/>
      <c r="G1291" s="25"/>
      <c r="H1291" s="14" t="s">
        <v>1486</v>
      </c>
      <c r="I1291" s="19">
        <f>G1291/C1291+D1291/C1291</f>
        <v>0.2</v>
      </c>
      <c r="J1291" s="72"/>
      <c r="K1291" s="14" t="s">
        <v>477</v>
      </c>
      <c r="L1291" s="27"/>
    </row>
    <row r="1292" spans="1:12" ht="47.25" x14ac:dyDescent="0.25">
      <c r="A1292" s="25"/>
      <c r="B1292" s="14" t="s">
        <v>1792</v>
      </c>
      <c r="C1292" s="15">
        <v>129000</v>
      </c>
      <c r="D1292" s="26">
        <v>25800</v>
      </c>
      <c r="E1292" s="26">
        <v>103200</v>
      </c>
      <c r="F1292" s="25"/>
      <c r="G1292" s="25"/>
      <c r="H1292" s="14" t="s">
        <v>1486</v>
      </c>
      <c r="I1292" s="19">
        <f>G1292/C1292+D1292/C1292</f>
        <v>0.2</v>
      </c>
      <c r="J1292" s="72"/>
      <c r="K1292" s="14" t="s">
        <v>477</v>
      </c>
      <c r="L1292" s="27"/>
    </row>
    <row r="1293" spans="1:12" ht="47.25" x14ac:dyDescent="0.25">
      <c r="A1293" s="25"/>
      <c r="B1293" s="14" t="s">
        <v>1793</v>
      </c>
      <c r="C1293" s="15">
        <v>129000</v>
      </c>
      <c r="D1293" s="26">
        <v>25800</v>
      </c>
      <c r="E1293" s="26">
        <v>103200</v>
      </c>
      <c r="F1293" s="25"/>
      <c r="G1293" s="25"/>
      <c r="H1293" s="14" t="s">
        <v>1486</v>
      </c>
      <c r="I1293" s="19">
        <f>G1293/C1293+D1293/C1293</f>
        <v>0.2</v>
      </c>
      <c r="J1293" s="72"/>
      <c r="K1293" s="14" t="s">
        <v>477</v>
      </c>
      <c r="L1293" s="27"/>
    </row>
    <row r="1294" spans="1:12" ht="47.25" x14ac:dyDescent="0.25">
      <c r="A1294" s="25"/>
      <c r="B1294" s="14" t="s">
        <v>1794</v>
      </c>
      <c r="C1294" s="15">
        <v>129000</v>
      </c>
      <c r="D1294" s="26">
        <v>25800</v>
      </c>
      <c r="E1294" s="26">
        <v>103200</v>
      </c>
      <c r="F1294" s="25"/>
      <c r="G1294" s="25"/>
      <c r="H1294" s="14" t="s">
        <v>1486</v>
      </c>
      <c r="I1294" s="19">
        <f>G1294/C1294+D1294/C1294</f>
        <v>0.2</v>
      </c>
      <c r="J1294" s="72"/>
      <c r="K1294" s="14" t="s">
        <v>477</v>
      </c>
      <c r="L1294" s="27"/>
    </row>
    <row r="1295" spans="1:12" ht="47.25" x14ac:dyDescent="0.25">
      <c r="A1295" s="25"/>
      <c r="B1295" s="14" t="s">
        <v>1795</v>
      </c>
      <c r="C1295" s="15">
        <v>129000</v>
      </c>
      <c r="D1295" s="26">
        <v>25800</v>
      </c>
      <c r="E1295" s="26">
        <v>103200</v>
      </c>
      <c r="F1295" s="25"/>
      <c r="G1295" s="25"/>
      <c r="H1295" s="14" t="s">
        <v>1486</v>
      </c>
      <c r="I1295" s="19">
        <f>G1295/C1295+D1295/C1295</f>
        <v>0.2</v>
      </c>
      <c r="J1295" s="72"/>
      <c r="K1295" s="14" t="s">
        <v>477</v>
      </c>
      <c r="L1295" s="27"/>
    </row>
    <row r="1296" spans="1:12" ht="47.25" x14ac:dyDescent="0.25">
      <c r="A1296" s="25"/>
      <c r="B1296" s="14" t="s">
        <v>1796</v>
      </c>
      <c r="C1296" s="15">
        <v>122000</v>
      </c>
      <c r="D1296" s="26">
        <v>24400</v>
      </c>
      <c r="E1296" s="26">
        <v>97600</v>
      </c>
      <c r="F1296" s="25"/>
      <c r="G1296" s="25"/>
      <c r="H1296" s="14" t="s">
        <v>1486</v>
      </c>
      <c r="I1296" s="19">
        <f>G1296/C1296+D1296/C1296</f>
        <v>0.2</v>
      </c>
      <c r="J1296" s="72"/>
      <c r="K1296" s="14" t="s">
        <v>477</v>
      </c>
      <c r="L1296" s="27"/>
    </row>
    <row r="1297" spans="1:12" ht="31.5" x14ac:dyDescent="0.25">
      <c r="A1297" s="25"/>
      <c r="B1297" s="14" t="s">
        <v>1797</v>
      </c>
      <c r="C1297" s="15">
        <v>269000</v>
      </c>
      <c r="D1297" s="26">
        <v>107600</v>
      </c>
      <c r="E1297" s="26">
        <v>161400</v>
      </c>
      <c r="F1297" s="25"/>
      <c r="G1297" s="25"/>
      <c r="H1297" s="14" t="s">
        <v>1487</v>
      </c>
      <c r="I1297" s="19">
        <f>G1297/C1297+D1297/C1297</f>
        <v>0.4</v>
      </c>
      <c r="J1297" s="72" t="s">
        <v>479</v>
      </c>
      <c r="K1297" s="14" t="s">
        <v>477</v>
      </c>
      <c r="L1297" s="27"/>
    </row>
    <row r="1298" spans="1:12" ht="31.5" x14ac:dyDescent="0.25">
      <c r="A1298" s="25"/>
      <c r="B1298" s="14" t="s">
        <v>1798</v>
      </c>
      <c r="C1298" s="15">
        <v>386000</v>
      </c>
      <c r="D1298" s="26">
        <v>154400</v>
      </c>
      <c r="E1298" s="26">
        <v>231600</v>
      </c>
      <c r="F1298" s="25"/>
      <c r="G1298" s="25"/>
      <c r="H1298" s="14" t="s">
        <v>1487</v>
      </c>
      <c r="I1298" s="19">
        <f>G1298/C1298+D1298/C1298</f>
        <v>0.4</v>
      </c>
      <c r="J1298" s="72"/>
      <c r="K1298" s="14" t="s">
        <v>477</v>
      </c>
      <c r="L1298" s="27"/>
    </row>
    <row r="1299" spans="1:12" ht="31.5" x14ac:dyDescent="0.25">
      <c r="A1299" s="25"/>
      <c r="B1299" s="14" t="s">
        <v>1799</v>
      </c>
      <c r="C1299" s="15">
        <v>157000</v>
      </c>
      <c r="D1299" s="26">
        <v>62800</v>
      </c>
      <c r="E1299" s="26">
        <v>94200</v>
      </c>
      <c r="F1299" s="25"/>
      <c r="G1299" s="25"/>
      <c r="H1299" s="14" t="s">
        <v>1487</v>
      </c>
      <c r="I1299" s="19">
        <f>G1299/C1299+D1299/C1299</f>
        <v>0.4</v>
      </c>
      <c r="J1299" s="72"/>
      <c r="K1299" s="14" t="s">
        <v>477</v>
      </c>
      <c r="L1299" s="27"/>
    </row>
    <row r="1300" spans="1:12" ht="31.5" x14ac:dyDescent="0.25">
      <c r="A1300" s="25"/>
      <c r="B1300" s="14" t="s">
        <v>1800</v>
      </c>
      <c r="C1300" s="15">
        <v>165000</v>
      </c>
      <c r="D1300" s="26">
        <v>16500</v>
      </c>
      <c r="E1300" s="26">
        <v>148500</v>
      </c>
      <c r="F1300" s="25"/>
      <c r="G1300" s="25"/>
      <c r="H1300" s="14" t="s">
        <v>1488</v>
      </c>
      <c r="I1300" s="19">
        <f>G1300/C1300+D1300/C1300</f>
        <v>0.1</v>
      </c>
      <c r="J1300" s="72" t="s">
        <v>480</v>
      </c>
      <c r="K1300" s="14" t="s">
        <v>477</v>
      </c>
      <c r="L1300" s="27"/>
    </row>
    <row r="1301" spans="1:12" ht="31.5" x14ac:dyDescent="0.25">
      <c r="A1301" s="25"/>
      <c r="B1301" s="14" t="s">
        <v>1801</v>
      </c>
      <c r="C1301" s="15">
        <v>165000</v>
      </c>
      <c r="D1301" s="26">
        <v>16500</v>
      </c>
      <c r="E1301" s="26">
        <v>148500</v>
      </c>
      <c r="F1301" s="25"/>
      <c r="G1301" s="25"/>
      <c r="H1301" s="14" t="s">
        <v>1488</v>
      </c>
      <c r="I1301" s="19">
        <f>G1301/C1301+D1301/C1301</f>
        <v>0.1</v>
      </c>
      <c r="J1301" s="72"/>
      <c r="K1301" s="14" t="s">
        <v>477</v>
      </c>
      <c r="L1301" s="27"/>
    </row>
    <row r="1302" spans="1:12" ht="31.5" x14ac:dyDescent="0.25">
      <c r="A1302" s="25"/>
      <c r="B1302" s="14" t="s">
        <v>1802</v>
      </c>
      <c r="C1302" s="15">
        <v>165000</v>
      </c>
      <c r="D1302" s="26">
        <v>16500</v>
      </c>
      <c r="E1302" s="26">
        <v>148500</v>
      </c>
      <c r="F1302" s="25"/>
      <c r="G1302" s="25"/>
      <c r="H1302" s="14" t="s">
        <v>1488</v>
      </c>
      <c r="I1302" s="19">
        <f>G1302/C1302+D1302/C1302</f>
        <v>0.1</v>
      </c>
      <c r="J1302" s="72"/>
      <c r="K1302" s="14" t="s">
        <v>477</v>
      </c>
      <c r="L1302" s="27"/>
    </row>
    <row r="1303" spans="1:12" ht="31.5" x14ac:dyDescent="0.25">
      <c r="A1303" s="25"/>
      <c r="B1303" s="14" t="s">
        <v>1803</v>
      </c>
      <c r="C1303" s="15">
        <v>165000</v>
      </c>
      <c r="D1303" s="26">
        <v>16500</v>
      </c>
      <c r="E1303" s="26">
        <v>148500</v>
      </c>
      <c r="F1303" s="25"/>
      <c r="G1303" s="25"/>
      <c r="H1303" s="14" t="s">
        <v>1488</v>
      </c>
      <c r="I1303" s="19">
        <f>G1303/C1303+D1303/C1303</f>
        <v>0.1</v>
      </c>
      <c r="J1303" s="72"/>
      <c r="K1303" s="14" t="s">
        <v>477</v>
      </c>
      <c r="L1303" s="27"/>
    </row>
    <row r="1304" spans="1:12" ht="31.5" x14ac:dyDescent="0.25">
      <c r="A1304" s="25"/>
      <c r="B1304" s="14" t="s">
        <v>1804</v>
      </c>
      <c r="C1304" s="15">
        <v>165000</v>
      </c>
      <c r="D1304" s="26">
        <v>16500</v>
      </c>
      <c r="E1304" s="26">
        <v>148500</v>
      </c>
      <c r="F1304" s="25"/>
      <c r="G1304" s="25"/>
      <c r="H1304" s="14" t="s">
        <v>1488</v>
      </c>
      <c r="I1304" s="19">
        <f>G1304/C1304+D1304/C1304</f>
        <v>0.1</v>
      </c>
      <c r="J1304" s="72"/>
      <c r="K1304" s="14" t="s">
        <v>477</v>
      </c>
      <c r="L1304" s="27"/>
    </row>
    <row r="1305" spans="1:12" ht="31.5" x14ac:dyDescent="0.25">
      <c r="A1305" s="25"/>
      <c r="B1305" s="14" t="s">
        <v>1805</v>
      </c>
      <c r="C1305" s="15">
        <v>165000</v>
      </c>
      <c r="D1305" s="26">
        <v>16500</v>
      </c>
      <c r="E1305" s="26">
        <v>148500</v>
      </c>
      <c r="F1305" s="25"/>
      <c r="G1305" s="25"/>
      <c r="H1305" s="14" t="s">
        <v>1488</v>
      </c>
      <c r="I1305" s="19">
        <f>G1305/C1305+D1305/C1305</f>
        <v>0.1</v>
      </c>
      <c r="J1305" s="72"/>
      <c r="K1305" s="14" t="s">
        <v>477</v>
      </c>
      <c r="L1305" s="27"/>
    </row>
    <row r="1306" spans="1:12" ht="31.5" x14ac:dyDescent="0.25">
      <c r="A1306" s="25"/>
      <c r="B1306" s="14" t="s">
        <v>1806</v>
      </c>
      <c r="C1306" s="15">
        <v>165000</v>
      </c>
      <c r="D1306" s="26">
        <v>16500</v>
      </c>
      <c r="E1306" s="26">
        <v>148500</v>
      </c>
      <c r="F1306" s="25"/>
      <c r="G1306" s="25"/>
      <c r="H1306" s="14" t="s">
        <v>1488</v>
      </c>
      <c r="I1306" s="19">
        <f>G1306/C1306+D1306/C1306</f>
        <v>0.1</v>
      </c>
      <c r="J1306" s="72"/>
      <c r="K1306" s="14" t="s">
        <v>477</v>
      </c>
      <c r="L1306" s="27"/>
    </row>
    <row r="1307" spans="1:12" ht="31.5" x14ac:dyDescent="0.25">
      <c r="A1307" s="25"/>
      <c r="B1307" s="14" t="s">
        <v>1807</v>
      </c>
      <c r="C1307" s="15">
        <v>165000</v>
      </c>
      <c r="D1307" s="26">
        <v>16500</v>
      </c>
      <c r="E1307" s="26">
        <v>148500</v>
      </c>
      <c r="F1307" s="25"/>
      <c r="G1307" s="25"/>
      <c r="H1307" s="14" t="s">
        <v>1488</v>
      </c>
      <c r="I1307" s="19">
        <f>G1307/C1307+D1307/C1307</f>
        <v>0.1</v>
      </c>
      <c r="J1307" s="72"/>
      <c r="K1307" s="14" t="s">
        <v>477</v>
      </c>
      <c r="L1307" s="27"/>
    </row>
    <row r="1308" spans="1:12" ht="31.5" x14ac:dyDescent="0.25">
      <c r="A1308" s="25"/>
      <c r="B1308" s="14" t="s">
        <v>1808</v>
      </c>
      <c r="C1308" s="15">
        <v>165000</v>
      </c>
      <c r="D1308" s="26">
        <v>16500</v>
      </c>
      <c r="E1308" s="26">
        <v>148500</v>
      </c>
      <c r="F1308" s="25"/>
      <c r="G1308" s="25"/>
      <c r="H1308" s="14" t="s">
        <v>1488</v>
      </c>
      <c r="I1308" s="19">
        <f>G1308/C1308+D1308/C1308</f>
        <v>0.1</v>
      </c>
      <c r="J1308" s="72"/>
      <c r="K1308" s="14" t="s">
        <v>477</v>
      </c>
      <c r="L1308" s="27"/>
    </row>
    <row r="1309" spans="1:12" ht="31.5" x14ac:dyDescent="0.25">
      <c r="A1309" s="25"/>
      <c r="B1309" s="14" t="s">
        <v>1809</v>
      </c>
      <c r="C1309" s="15">
        <v>165000</v>
      </c>
      <c r="D1309" s="26">
        <v>16500</v>
      </c>
      <c r="E1309" s="26">
        <v>148500</v>
      </c>
      <c r="F1309" s="25"/>
      <c r="G1309" s="25"/>
      <c r="H1309" s="14" t="s">
        <v>1488</v>
      </c>
      <c r="I1309" s="19">
        <f>G1309/C1309+D1309/C1309</f>
        <v>0.1</v>
      </c>
      <c r="J1309" s="72"/>
      <c r="K1309" s="14" t="s">
        <v>477</v>
      </c>
      <c r="L1309" s="27"/>
    </row>
    <row r="1310" spans="1:12" ht="31.5" x14ac:dyDescent="0.25">
      <c r="A1310" s="25"/>
      <c r="B1310" s="14" t="s">
        <v>1810</v>
      </c>
      <c r="C1310" s="15">
        <v>165000</v>
      </c>
      <c r="D1310" s="26">
        <v>16500</v>
      </c>
      <c r="E1310" s="26">
        <v>148500</v>
      </c>
      <c r="F1310" s="25"/>
      <c r="G1310" s="25"/>
      <c r="H1310" s="14" t="s">
        <v>1488</v>
      </c>
      <c r="I1310" s="19">
        <f>G1310/C1310+D1310/C1310</f>
        <v>0.1</v>
      </c>
      <c r="J1310" s="72"/>
      <c r="K1310" s="14" t="s">
        <v>477</v>
      </c>
      <c r="L1310" s="27"/>
    </row>
    <row r="1311" spans="1:12" ht="31.5" x14ac:dyDescent="0.25">
      <c r="A1311" s="25"/>
      <c r="B1311" s="14" t="s">
        <v>1811</v>
      </c>
      <c r="C1311" s="15">
        <v>165000</v>
      </c>
      <c r="D1311" s="26">
        <v>16500</v>
      </c>
      <c r="E1311" s="26">
        <v>148500</v>
      </c>
      <c r="F1311" s="25"/>
      <c r="G1311" s="25"/>
      <c r="H1311" s="14" t="s">
        <v>1488</v>
      </c>
      <c r="I1311" s="19">
        <f>G1311/C1311+D1311/C1311</f>
        <v>0.1</v>
      </c>
      <c r="J1311" s="72"/>
      <c r="K1311" s="14" t="s">
        <v>477</v>
      </c>
      <c r="L1311" s="27"/>
    </row>
    <row r="1312" spans="1:12" ht="31.5" x14ac:dyDescent="0.25">
      <c r="A1312" s="25"/>
      <c r="B1312" s="14" t="s">
        <v>1812</v>
      </c>
      <c r="C1312" s="15">
        <v>165000</v>
      </c>
      <c r="D1312" s="26">
        <v>16500</v>
      </c>
      <c r="E1312" s="26">
        <v>148500</v>
      </c>
      <c r="F1312" s="25"/>
      <c r="G1312" s="25"/>
      <c r="H1312" s="14" t="s">
        <v>1488</v>
      </c>
      <c r="I1312" s="19">
        <f>G1312/C1312+D1312/C1312</f>
        <v>0.1</v>
      </c>
      <c r="J1312" s="72"/>
      <c r="K1312" s="14" t="s">
        <v>477</v>
      </c>
      <c r="L1312" s="27"/>
    </row>
    <row r="1313" spans="1:12" ht="47.25" x14ac:dyDescent="0.25">
      <c r="A1313" s="25"/>
      <c r="B1313" s="14" t="s">
        <v>1813</v>
      </c>
      <c r="C1313" s="15">
        <v>165000</v>
      </c>
      <c r="D1313" s="26">
        <v>49500.000000000015</v>
      </c>
      <c r="E1313" s="26">
        <v>115499.99999999999</v>
      </c>
      <c r="F1313" s="25"/>
      <c r="G1313" s="25"/>
      <c r="H1313" s="14" t="s">
        <v>1488</v>
      </c>
      <c r="I1313" s="19">
        <f>G1313/C1313+D1313/C1313</f>
        <v>0.3000000000000001</v>
      </c>
      <c r="J1313" s="72"/>
      <c r="K1313" s="14" t="s">
        <v>1941</v>
      </c>
      <c r="L1313" s="27"/>
    </row>
    <row r="1314" spans="1:12" ht="47.25" x14ac:dyDescent="0.25">
      <c r="A1314" s="25"/>
      <c r="B1314" s="14" t="s">
        <v>1814</v>
      </c>
      <c r="C1314" s="15">
        <v>165000</v>
      </c>
      <c r="D1314" s="26">
        <v>49500.000000000015</v>
      </c>
      <c r="E1314" s="26">
        <v>115499.99999999999</v>
      </c>
      <c r="F1314" s="25"/>
      <c r="G1314" s="25"/>
      <c r="H1314" s="14" t="s">
        <v>1488</v>
      </c>
      <c r="I1314" s="19">
        <f>G1314/C1314+D1314/C1314</f>
        <v>0.3000000000000001</v>
      </c>
      <c r="J1314" s="72"/>
      <c r="K1314" s="14" t="s">
        <v>1941</v>
      </c>
      <c r="L1314" s="27"/>
    </row>
    <row r="1315" spans="1:12" ht="47.25" x14ac:dyDescent="0.25">
      <c r="A1315" s="25"/>
      <c r="B1315" s="14" t="s">
        <v>1815</v>
      </c>
      <c r="C1315" s="15">
        <v>165000</v>
      </c>
      <c r="D1315" s="26">
        <v>49500.000000000015</v>
      </c>
      <c r="E1315" s="26">
        <v>115499.99999999999</v>
      </c>
      <c r="F1315" s="25"/>
      <c r="G1315" s="25"/>
      <c r="H1315" s="14" t="s">
        <v>1488</v>
      </c>
      <c r="I1315" s="19">
        <f>G1315/C1315+D1315/C1315</f>
        <v>0.3000000000000001</v>
      </c>
      <c r="J1315" s="72"/>
      <c r="K1315" s="14" t="s">
        <v>1941</v>
      </c>
      <c r="L1315" s="27"/>
    </row>
    <row r="1316" spans="1:12" ht="47.25" x14ac:dyDescent="0.25">
      <c r="A1316" s="25"/>
      <c r="B1316" s="14" t="s">
        <v>1816</v>
      </c>
      <c r="C1316" s="15">
        <v>165000</v>
      </c>
      <c r="D1316" s="26">
        <v>49500.000000000015</v>
      </c>
      <c r="E1316" s="26">
        <v>115499.99999999999</v>
      </c>
      <c r="F1316" s="25"/>
      <c r="G1316" s="25"/>
      <c r="H1316" s="14" t="s">
        <v>1488</v>
      </c>
      <c r="I1316" s="19">
        <f>G1316/C1316+D1316/C1316</f>
        <v>0.3000000000000001</v>
      </c>
      <c r="J1316" s="72"/>
      <c r="K1316" s="14" t="s">
        <v>1941</v>
      </c>
      <c r="L1316" s="27"/>
    </row>
    <row r="1317" spans="1:12" ht="47.25" x14ac:dyDescent="0.25">
      <c r="A1317" s="25"/>
      <c r="B1317" s="14" t="s">
        <v>1817</v>
      </c>
      <c r="C1317" s="15">
        <v>165000</v>
      </c>
      <c r="D1317" s="26">
        <v>49500.000000000015</v>
      </c>
      <c r="E1317" s="26">
        <v>115499.99999999999</v>
      </c>
      <c r="F1317" s="25"/>
      <c r="G1317" s="25"/>
      <c r="H1317" s="14" t="s">
        <v>1488</v>
      </c>
      <c r="I1317" s="19">
        <f>G1317/C1317+D1317/C1317</f>
        <v>0.3000000000000001</v>
      </c>
      <c r="J1317" s="72"/>
      <c r="K1317" s="14" t="s">
        <v>1941</v>
      </c>
      <c r="L1317" s="27"/>
    </row>
    <row r="1318" spans="1:12" ht="47.25" x14ac:dyDescent="0.25">
      <c r="A1318" s="25"/>
      <c r="B1318" s="14" t="s">
        <v>1818</v>
      </c>
      <c r="C1318" s="15">
        <v>165000</v>
      </c>
      <c r="D1318" s="26">
        <v>49500.000000000015</v>
      </c>
      <c r="E1318" s="26">
        <v>115499.99999999999</v>
      </c>
      <c r="F1318" s="25"/>
      <c r="G1318" s="25"/>
      <c r="H1318" s="14" t="s">
        <v>1488</v>
      </c>
      <c r="I1318" s="19">
        <f>G1318/C1318+D1318/C1318</f>
        <v>0.3000000000000001</v>
      </c>
      <c r="J1318" s="72"/>
      <c r="K1318" s="14" t="s">
        <v>1941</v>
      </c>
      <c r="L1318" s="27"/>
    </row>
    <row r="1319" spans="1:12" ht="47.25" x14ac:dyDescent="0.25">
      <c r="A1319" s="25"/>
      <c r="B1319" s="14" t="s">
        <v>1819</v>
      </c>
      <c r="C1319" s="15">
        <v>165000</v>
      </c>
      <c r="D1319" s="26">
        <v>49500.000000000015</v>
      </c>
      <c r="E1319" s="26">
        <v>115499.99999999999</v>
      </c>
      <c r="F1319" s="25"/>
      <c r="G1319" s="25"/>
      <c r="H1319" s="14" t="s">
        <v>1488</v>
      </c>
      <c r="I1319" s="19">
        <f>G1319/C1319+D1319/C1319</f>
        <v>0.3000000000000001</v>
      </c>
      <c r="J1319" s="72"/>
      <c r="K1319" s="14" t="s">
        <v>1941</v>
      </c>
      <c r="L1319" s="27"/>
    </row>
    <row r="1320" spans="1:12" ht="47.25" x14ac:dyDescent="0.25">
      <c r="A1320" s="25"/>
      <c r="B1320" s="14" t="s">
        <v>1820</v>
      </c>
      <c r="C1320" s="15">
        <v>165000</v>
      </c>
      <c r="D1320" s="26">
        <v>49500.000000000015</v>
      </c>
      <c r="E1320" s="26">
        <v>115499.99999999999</v>
      </c>
      <c r="F1320" s="25"/>
      <c r="G1320" s="25"/>
      <c r="H1320" s="14" t="s">
        <v>1488</v>
      </c>
      <c r="I1320" s="19">
        <f>G1320/C1320+D1320/C1320</f>
        <v>0.3000000000000001</v>
      </c>
      <c r="J1320" s="72"/>
      <c r="K1320" s="14" t="s">
        <v>1941</v>
      </c>
      <c r="L1320" s="27"/>
    </row>
    <row r="1321" spans="1:12" ht="47.25" x14ac:dyDescent="0.25">
      <c r="A1321" s="25"/>
      <c r="B1321" s="14" t="s">
        <v>1821</v>
      </c>
      <c r="C1321" s="15">
        <v>165000</v>
      </c>
      <c r="D1321" s="26">
        <v>49500.000000000015</v>
      </c>
      <c r="E1321" s="26">
        <v>115499.99999999999</v>
      </c>
      <c r="F1321" s="25"/>
      <c r="G1321" s="25"/>
      <c r="H1321" s="14" t="s">
        <v>1488</v>
      </c>
      <c r="I1321" s="19">
        <f>G1321/C1321+D1321/C1321</f>
        <v>0.3000000000000001</v>
      </c>
      <c r="J1321" s="72"/>
      <c r="K1321" s="14" t="s">
        <v>1941</v>
      </c>
      <c r="L1321" s="27"/>
    </row>
    <row r="1322" spans="1:12" ht="47.25" x14ac:dyDescent="0.25">
      <c r="A1322" s="25"/>
      <c r="B1322" s="14" t="s">
        <v>1822</v>
      </c>
      <c r="C1322" s="15">
        <v>165000</v>
      </c>
      <c r="D1322" s="26">
        <v>49500.000000000015</v>
      </c>
      <c r="E1322" s="26">
        <v>115499.99999999999</v>
      </c>
      <c r="F1322" s="25"/>
      <c r="G1322" s="25"/>
      <c r="H1322" s="14" t="s">
        <v>1488</v>
      </c>
      <c r="I1322" s="19">
        <f>G1322/C1322+D1322/C1322</f>
        <v>0.3000000000000001</v>
      </c>
      <c r="J1322" s="72"/>
      <c r="K1322" s="14" t="s">
        <v>1941</v>
      </c>
      <c r="L1322" s="27"/>
    </row>
    <row r="1323" spans="1:12" ht="47.25" x14ac:dyDescent="0.25">
      <c r="A1323" s="25"/>
      <c r="B1323" s="14" t="s">
        <v>1823</v>
      </c>
      <c r="C1323" s="15">
        <v>165000</v>
      </c>
      <c r="D1323" s="26">
        <v>49500.000000000015</v>
      </c>
      <c r="E1323" s="26">
        <v>115499.99999999999</v>
      </c>
      <c r="F1323" s="25"/>
      <c r="G1323" s="25"/>
      <c r="H1323" s="14" t="s">
        <v>1488</v>
      </c>
      <c r="I1323" s="19">
        <f>G1323/C1323+D1323/C1323</f>
        <v>0.3000000000000001</v>
      </c>
      <c r="J1323" s="72"/>
      <c r="K1323" s="14" t="s">
        <v>1941</v>
      </c>
      <c r="L1323" s="27"/>
    </row>
    <row r="1324" spans="1:12" ht="47.25" x14ac:dyDescent="0.25">
      <c r="A1324" s="25"/>
      <c r="B1324" s="14" t="s">
        <v>1824</v>
      </c>
      <c r="C1324" s="15">
        <v>165000</v>
      </c>
      <c r="D1324" s="26">
        <v>49500.000000000015</v>
      </c>
      <c r="E1324" s="26">
        <v>115499.99999999999</v>
      </c>
      <c r="F1324" s="25"/>
      <c r="G1324" s="25"/>
      <c r="H1324" s="14" t="s">
        <v>1488</v>
      </c>
      <c r="I1324" s="19">
        <f>G1324/C1324+D1324/C1324</f>
        <v>0.3000000000000001</v>
      </c>
      <c r="J1324" s="72"/>
      <c r="K1324" s="14" t="s">
        <v>1941</v>
      </c>
      <c r="L1324" s="27"/>
    </row>
    <row r="1325" spans="1:12" ht="47.25" x14ac:dyDescent="0.25">
      <c r="A1325" s="25"/>
      <c r="B1325" s="14" t="s">
        <v>1825</v>
      </c>
      <c r="C1325" s="15">
        <v>165000</v>
      </c>
      <c r="D1325" s="26">
        <v>49500.000000000015</v>
      </c>
      <c r="E1325" s="26">
        <v>115499.99999999999</v>
      </c>
      <c r="F1325" s="25"/>
      <c r="G1325" s="25"/>
      <c r="H1325" s="14" t="s">
        <v>1488</v>
      </c>
      <c r="I1325" s="19">
        <f>G1325/C1325+D1325/C1325</f>
        <v>0.3000000000000001</v>
      </c>
      <c r="J1325" s="72"/>
      <c r="K1325" s="14" t="s">
        <v>1941</v>
      </c>
      <c r="L1325" s="27"/>
    </row>
    <row r="1326" spans="1:12" ht="31.5" x14ac:dyDescent="0.25">
      <c r="A1326" s="25"/>
      <c r="B1326" s="14" t="s">
        <v>1800</v>
      </c>
      <c r="C1326" s="15">
        <v>165000</v>
      </c>
      <c r="D1326" s="26">
        <v>16500</v>
      </c>
      <c r="E1326" s="26">
        <v>148500</v>
      </c>
      <c r="F1326" s="25"/>
      <c r="G1326" s="25"/>
      <c r="H1326" s="14" t="s">
        <v>1489</v>
      </c>
      <c r="I1326" s="19">
        <f>G1326/C1326+D1326/C1326</f>
        <v>0.1</v>
      </c>
      <c r="J1326" s="72" t="s">
        <v>650</v>
      </c>
      <c r="K1326" s="14" t="s">
        <v>477</v>
      </c>
      <c r="L1326" s="27"/>
    </row>
    <row r="1327" spans="1:12" ht="31.5" x14ac:dyDescent="0.25">
      <c r="A1327" s="25"/>
      <c r="B1327" s="14" t="s">
        <v>1801</v>
      </c>
      <c r="C1327" s="15">
        <v>165000</v>
      </c>
      <c r="D1327" s="26">
        <v>16500</v>
      </c>
      <c r="E1327" s="26">
        <v>148500</v>
      </c>
      <c r="F1327" s="25"/>
      <c r="G1327" s="25"/>
      <c r="H1327" s="14" t="s">
        <v>1489</v>
      </c>
      <c r="I1327" s="19">
        <f>G1327/C1327+D1327/C1327</f>
        <v>0.1</v>
      </c>
      <c r="J1327" s="72"/>
      <c r="K1327" s="14" t="s">
        <v>477</v>
      </c>
      <c r="L1327" s="27"/>
    </row>
    <row r="1328" spans="1:12" ht="31.5" x14ac:dyDescent="0.25">
      <c r="A1328" s="25"/>
      <c r="B1328" s="14" t="s">
        <v>1802</v>
      </c>
      <c r="C1328" s="15">
        <v>165000</v>
      </c>
      <c r="D1328" s="26">
        <v>16500</v>
      </c>
      <c r="E1328" s="26">
        <v>148500</v>
      </c>
      <c r="F1328" s="25"/>
      <c r="G1328" s="25"/>
      <c r="H1328" s="14" t="s">
        <v>1489</v>
      </c>
      <c r="I1328" s="19">
        <f>G1328/C1328+D1328/C1328</f>
        <v>0.1</v>
      </c>
      <c r="J1328" s="72"/>
      <c r="K1328" s="14" t="s">
        <v>477</v>
      </c>
      <c r="L1328" s="27"/>
    </row>
    <row r="1329" spans="1:12" ht="31.5" x14ac:dyDescent="0.25">
      <c r="A1329" s="25"/>
      <c r="B1329" s="14" t="s">
        <v>1803</v>
      </c>
      <c r="C1329" s="15">
        <v>165000</v>
      </c>
      <c r="D1329" s="26">
        <v>16500</v>
      </c>
      <c r="E1329" s="26">
        <v>148500</v>
      </c>
      <c r="F1329" s="25"/>
      <c r="G1329" s="25"/>
      <c r="H1329" s="14" t="s">
        <v>1489</v>
      </c>
      <c r="I1329" s="19">
        <f>G1329/C1329+D1329/C1329</f>
        <v>0.1</v>
      </c>
      <c r="J1329" s="72"/>
      <c r="K1329" s="14" t="s">
        <v>477</v>
      </c>
      <c r="L1329" s="27"/>
    </row>
    <row r="1330" spans="1:12" x14ac:dyDescent="0.25">
      <c r="A1330" s="25"/>
      <c r="B1330" s="14" t="s">
        <v>1804</v>
      </c>
      <c r="C1330" s="15">
        <v>165000</v>
      </c>
      <c r="D1330" s="26">
        <v>16500</v>
      </c>
      <c r="E1330" s="26">
        <v>148500</v>
      </c>
      <c r="F1330" s="25"/>
      <c r="G1330" s="25"/>
      <c r="H1330" s="14" t="s">
        <v>1489</v>
      </c>
      <c r="I1330" s="19">
        <f>G1330/C1330+D1330/C1330</f>
        <v>0.1</v>
      </c>
      <c r="J1330" s="72"/>
      <c r="K1330" s="14" t="s">
        <v>477</v>
      </c>
      <c r="L1330" s="27"/>
    </row>
    <row r="1331" spans="1:12" x14ac:dyDescent="0.25">
      <c r="A1331" s="25"/>
      <c r="B1331" s="14" t="s">
        <v>1805</v>
      </c>
      <c r="C1331" s="15">
        <v>165000</v>
      </c>
      <c r="D1331" s="26">
        <v>16500</v>
      </c>
      <c r="E1331" s="26">
        <v>148500</v>
      </c>
      <c r="F1331" s="25"/>
      <c r="G1331" s="25"/>
      <c r="H1331" s="14" t="s">
        <v>1489</v>
      </c>
      <c r="I1331" s="19">
        <f>G1331/C1331+D1331/C1331</f>
        <v>0.1</v>
      </c>
      <c r="J1331" s="72"/>
      <c r="K1331" s="14" t="s">
        <v>477</v>
      </c>
      <c r="L1331" s="27"/>
    </row>
    <row r="1332" spans="1:12" x14ac:dyDescent="0.25">
      <c r="A1332" s="25"/>
      <c r="B1332" s="14" t="s">
        <v>1806</v>
      </c>
      <c r="C1332" s="15">
        <v>165000</v>
      </c>
      <c r="D1332" s="26">
        <v>16500</v>
      </c>
      <c r="E1332" s="26">
        <v>148500</v>
      </c>
      <c r="F1332" s="25"/>
      <c r="G1332" s="25"/>
      <c r="H1332" s="14" t="s">
        <v>1489</v>
      </c>
      <c r="I1332" s="19">
        <f>G1332/C1332+D1332/C1332</f>
        <v>0.1</v>
      </c>
      <c r="J1332" s="72"/>
      <c r="K1332" s="14" t="s">
        <v>477</v>
      </c>
      <c r="L1332" s="27"/>
    </row>
    <row r="1333" spans="1:12" x14ac:dyDescent="0.25">
      <c r="A1333" s="25"/>
      <c r="B1333" s="14" t="s">
        <v>1807</v>
      </c>
      <c r="C1333" s="15">
        <v>165000</v>
      </c>
      <c r="D1333" s="26">
        <v>16500</v>
      </c>
      <c r="E1333" s="26">
        <v>148500</v>
      </c>
      <c r="F1333" s="25"/>
      <c r="G1333" s="25"/>
      <c r="H1333" s="14" t="s">
        <v>1489</v>
      </c>
      <c r="I1333" s="19">
        <f>G1333/C1333+D1333/C1333</f>
        <v>0.1</v>
      </c>
      <c r="J1333" s="72"/>
      <c r="K1333" s="14" t="s">
        <v>477</v>
      </c>
      <c r="L1333" s="27"/>
    </row>
    <row r="1334" spans="1:12" x14ac:dyDescent="0.25">
      <c r="A1334" s="25"/>
      <c r="B1334" s="14" t="s">
        <v>1808</v>
      </c>
      <c r="C1334" s="15">
        <v>165000</v>
      </c>
      <c r="D1334" s="26">
        <v>16500</v>
      </c>
      <c r="E1334" s="26">
        <v>148500</v>
      </c>
      <c r="F1334" s="25"/>
      <c r="G1334" s="25"/>
      <c r="H1334" s="14" t="s">
        <v>1489</v>
      </c>
      <c r="I1334" s="19">
        <f>G1334/C1334+D1334/C1334</f>
        <v>0.1</v>
      </c>
      <c r="J1334" s="72"/>
      <c r="K1334" s="14" t="s">
        <v>477</v>
      </c>
      <c r="L1334" s="27"/>
    </row>
    <row r="1335" spans="1:12" x14ac:dyDescent="0.25">
      <c r="A1335" s="25"/>
      <c r="B1335" s="14" t="s">
        <v>1809</v>
      </c>
      <c r="C1335" s="15">
        <v>165000</v>
      </c>
      <c r="D1335" s="26">
        <v>16500</v>
      </c>
      <c r="E1335" s="26">
        <v>148500</v>
      </c>
      <c r="F1335" s="25"/>
      <c r="G1335" s="25"/>
      <c r="H1335" s="14" t="s">
        <v>1489</v>
      </c>
      <c r="I1335" s="19">
        <f>G1335/C1335+D1335/C1335</f>
        <v>0.1</v>
      </c>
      <c r="J1335" s="72"/>
      <c r="K1335" s="14" t="s">
        <v>477</v>
      </c>
      <c r="L1335" s="27"/>
    </row>
    <row r="1336" spans="1:12" x14ac:dyDescent="0.25">
      <c r="A1336" s="25"/>
      <c r="B1336" s="14" t="s">
        <v>1810</v>
      </c>
      <c r="C1336" s="15">
        <v>165000</v>
      </c>
      <c r="D1336" s="26">
        <v>16500</v>
      </c>
      <c r="E1336" s="26">
        <v>148500</v>
      </c>
      <c r="F1336" s="25"/>
      <c r="G1336" s="25"/>
      <c r="H1336" s="14" t="s">
        <v>1489</v>
      </c>
      <c r="I1336" s="19">
        <f>G1336/C1336+D1336/C1336</f>
        <v>0.1</v>
      </c>
      <c r="J1336" s="72"/>
      <c r="K1336" s="14" t="s">
        <v>477</v>
      </c>
      <c r="L1336" s="27"/>
    </row>
    <row r="1337" spans="1:12" x14ac:dyDescent="0.25">
      <c r="A1337" s="25"/>
      <c r="B1337" s="14" t="s">
        <v>1811</v>
      </c>
      <c r="C1337" s="15">
        <v>165000</v>
      </c>
      <c r="D1337" s="26">
        <v>16500</v>
      </c>
      <c r="E1337" s="26">
        <v>148500</v>
      </c>
      <c r="F1337" s="25"/>
      <c r="G1337" s="25"/>
      <c r="H1337" s="14" t="s">
        <v>1489</v>
      </c>
      <c r="I1337" s="19">
        <f>G1337/C1337+D1337/C1337</f>
        <v>0.1</v>
      </c>
      <c r="J1337" s="72"/>
      <c r="K1337" s="14" t="s">
        <v>477</v>
      </c>
      <c r="L1337" s="27"/>
    </row>
    <row r="1338" spans="1:12" ht="31.5" x14ac:dyDescent="0.25">
      <c r="A1338" s="25"/>
      <c r="B1338" s="14" t="s">
        <v>1812</v>
      </c>
      <c r="C1338" s="15">
        <v>165000</v>
      </c>
      <c r="D1338" s="26">
        <v>16500</v>
      </c>
      <c r="E1338" s="26">
        <v>148500</v>
      </c>
      <c r="F1338" s="25"/>
      <c r="G1338" s="25"/>
      <c r="H1338" s="14" t="s">
        <v>1489</v>
      </c>
      <c r="I1338" s="19">
        <f>G1338/C1338+D1338/C1338</f>
        <v>0.1</v>
      </c>
      <c r="J1338" s="72"/>
      <c r="K1338" s="14" t="s">
        <v>477</v>
      </c>
      <c r="L1338" s="27"/>
    </row>
    <row r="1339" spans="1:12" x14ac:dyDescent="0.25">
      <c r="A1339" s="25"/>
      <c r="B1339" s="14" t="s">
        <v>1826</v>
      </c>
      <c r="C1339" s="15">
        <v>135000</v>
      </c>
      <c r="D1339" s="26">
        <v>16000</v>
      </c>
      <c r="E1339" s="26">
        <v>119000</v>
      </c>
      <c r="F1339" s="25"/>
      <c r="G1339" s="25"/>
      <c r="H1339" s="14" t="s">
        <v>1490</v>
      </c>
      <c r="I1339" s="19">
        <f>G1339/C1339+D1339/C1339</f>
        <v>0.11851851851851852</v>
      </c>
      <c r="J1339" s="72" t="s">
        <v>479</v>
      </c>
      <c r="K1339" s="14" t="s">
        <v>477</v>
      </c>
      <c r="L1339" s="27"/>
    </row>
    <row r="1340" spans="1:12" x14ac:dyDescent="0.25">
      <c r="A1340" s="25"/>
      <c r="B1340" s="14" t="s">
        <v>1827</v>
      </c>
      <c r="C1340" s="15">
        <v>135000</v>
      </c>
      <c r="D1340" s="26">
        <v>16000</v>
      </c>
      <c r="E1340" s="26">
        <v>119000</v>
      </c>
      <c r="F1340" s="25"/>
      <c r="G1340" s="25"/>
      <c r="H1340" s="14" t="s">
        <v>1490</v>
      </c>
      <c r="I1340" s="19">
        <f>G1340/C1340+D1340/C1340</f>
        <v>0.11851851851851852</v>
      </c>
      <c r="J1340" s="72"/>
      <c r="K1340" s="14" t="s">
        <v>477</v>
      </c>
      <c r="L1340" s="27"/>
    </row>
    <row r="1341" spans="1:12" x14ac:dyDescent="0.25">
      <c r="A1341" s="25"/>
      <c r="B1341" s="14" t="s">
        <v>1828</v>
      </c>
      <c r="C1341" s="15">
        <v>135000</v>
      </c>
      <c r="D1341" s="26">
        <v>16000</v>
      </c>
      <c r="E1341" s="26">
        <v>119000</v>
      </c>
      <c r="F1341" s="25"/>
      <c r="G1341" s="25"/>
      <c r="H1341" s="14" t="s">
        <v>1490</v>
      </c>
      <c r="I1341" s="19">
        <f>G1341/C1341+D1341/C1341</f>
        <v>0.11851851851851852</v>
      </c>
      <c r="J1341" s="72"/>
      <c r="K1341" s="14" t="s">
        <v>477</v>
      </c>
      <c r="L1341" s="27"/>
    </row>
    <row r="1342" spans="1:12" x14ac:dyDescent="0.25">
      <c r="A1342" s="25"/>
      <c r="B1342" s="14" t="s">
        <v>1829</v>
      </c>
      <c r="C1342" s="15">
        <v>135000</v>
      </c>
      <c r="D1342" s="26">
        <v>16000</v>
      </c>
      <c r="E1342" s="26">
        <v>119000</v>
      </c>
      <c r="F1342" s="25"/>
      <c r="G1342" s="25"/>
      <c r="H1342" s="14" t="s">
        <v>1490</v>
      </c>
      <c r="I1342" s="19">
        <f>G1342/C1342+D1342/C1342</f>
        <v>0.11851851851851852</v>
      </c>
      <c r="J1342" s="72"/>
      <c r="K1342" s="14" t="s">
        <v>477</v>
      </c>
      <c r="L1342" s="27"/>
    </row>
    <row r="1343" spans="1:12" x14ac:dyDescent="0.25">
      <c r="A1343" s="25"/>
      <c r="B1343" s="14" t="s">
        <v>1830</v>
      </c>
      <c r="C1343" s="15">
        <v>135000</v>
      </c>
      <c r="D1343" s="26">
        <v>16000</v>
      </c>
      <c r="E1343" s="26">
        <v>119000</v>
      </c>
      <c r="F1343" s="25"/>
      <c r="G1343" s="25"/>
      <c r="H1343" s="14" t="s">
        <v>1490</v>
      </c>
      <c r="I1343" s="19">
        <f>G1343/C1343+D1343/C1343</f>
        <v>0.11851851851851852</v>
      </c>
      <c r="J1343" s="72"/>
      <c r="K1343" s="14" t="s">
        <v>477</v>
      </c>
      <c r="L1343" s="27"/>
    </row>
    <row r="1344" spans="1:12" x14ac:dyDescent="0.25">
      <c r="A1344" s="25"/>
      <c r="B1344" s="14" t="s">
        <v>1831</v>
      </c>
      <c r="C1344" s="15">
        <v>135000</v>
      </c>
      <c r="D1344" s="26">
        <v>16000</v>
      </c>
      <c r="E1344" s="26">
        <v>119000</v>
      </c>
      <c r="F1344" s="25"/>
      <c r="G1344" s="25"/>
      <c r="H1344" s="14" t="s">
        <v>1490</v>
      </c>
      <c r="I1344" s="19">
        <f>G1344/C1344+D1344/C1344</f>
        <v>0.11851851851851852</v>
      </c>
      <c r="J1344" s="72"/>
      <c r="K1344" s="14" t="s">
        <v>477</v>
      </c>
      <c r="L1344" s="27"/>
    </row>
    <row r="1345" spans="1:12" x14ac:dyDescent="0.25">
      <c r="A1345" s="25"/>
      <c r="B1345" s="14" t="s">
        <v>1832</v>
      </c>
      <c r="C1345" s="15">
        <v>135000</v>
      </c>
      <c r="D1345" s="26">
        <v>16000</v>
      </c>
      <c r="E1345" s="26">
        <v>119000</v>
      </c>
      <c r="F1345" s="25"/>
      <c r="G1345" s="25"/>
      <c r="H1345" s="14" t="s">
        <v>1490</v>
      </c>
      <c r="I1345" s="19">
        <f>G1345/C1345+D1345/C1345</f>
        <v>0.11851851851851852</v>
      </c>
      <c r="J1345" s="72"/>
      <c r="K1345" s="14" t="s">
        <v>477</v>
      </c>
      <c r="L1345" s="27"/>
    </row>
    <row r="1346" spans="1:12" x14ac:dyDescent="0.25">
      <c r="A1346" s="25"/>
      <c r="B1346" s="14" t="s">
        <v>1833</v>
      </c>
      <c r="C1346" s="15">
        <v>135000</v>
      </c>
      <c r="D1346" s="26">
        <v>16000</v>
      </c>
      <c r="E1346" s="26">
        <v>119000</v>
      </c>
      <c r="F1346" s="25"/>
      <c r="G1346" s="25"/>
      <c r="H1346" s="14" t="s">
        <v>1490</v>
      </c>
      <c r="I1346" s="19">
        <f>G1346/C1346+D1346/C1346</f>
        <v>0.11851851851851852</v>
      </c>
      <c r="J1346" s="72"/>
      <c r="K1346" s="14" t="s">
        <v>477</v>
      </c>
      <c r="L1346" s="27"/>
    </row>
    <row r="1347" spans="1:12" ht="31.5" x14ac:dyDescent="0.25">
      <c r="A1347" s="25"/>
      <c r="B1347" s="14" t="s">
        <v>1834</v>
      </c>
      <c r="C1347" s="15">
        <v>165000</v>
      </c>
      <c r="D1347" s="26">
        <v>46000</v>
      </c>
      <c r="E1347" s="26">
        <v>119000</v>
      </c>
      <c r="F1347" s="25"/>
      <c r="G1347" s="25"/>
      <c r="H1347" s="14" t="s">
        <v>1490</v>
      </c>
      <c r="I1347" s="19">
        <f>G1347/C1347+D1347/C1347</f>
        <v>0.27878787878787881</v>
      </c>
      <c r="J1347" s="72"/>
      <c r="K1347" s="14" t="s">
        <v>477</v>
      </c>
      <c r="L1347" s="27"/>
    </row>
    <row r="1348" spans="1:12" ht="31.5" x14ac:dyDescent="0.25">
      <c r="A1348" s="25"/>
      <c r="B1348" s="14" t="s">
        <v>1835</v>
      </c>
      <c r="C1348" s="15">
        <v>165000</v>
      </c>
      <c r="D1348" s="26">
        <v>46000</v>
      </c>
      <c r="E1348" s="26">
        <v>119000</v>
      </c>
      <c r="F1348" s="25"/>
      <c r="G1348" s="25"/>
      <c r="H1348" s="14" t="s">
        <v>1490</v>
      </c>
      <c r="I1348" s="19">
        <f>G1348/C1348+D1348/C1348</f>
        <v>0.27878787878787881</v>
      </c>
      <c r="J1348" s="72"/>
      <c r="K1348" s="14" t="s">
        <v>477</v>
      </c>
      <c r="L1348" s="27"/>
    </row>
    <row r="1349" spans="1:12" ht="31.5" x14ac:dyDescent="0.25">
      <c r="A1349" s="25"/>
      <c r="B1349" s="14" t="s">
        <v>1836</v>
      </c>
      <c r="C1349" s="15">
        <v>165000</v>
      </c>
      <c r="D1349" s="26">
        <v>46000</v>
      </c>
      <c r="E1349" s="26">
        <v>119000</v>
      </c>
      <c r="F1349" s="25"/>
      <c r="G1349" s="25"/>
      <c r="H1349" s="14" t="s">
        <v>1490</v>
      </c>
      <c r="I1349" s="19">
        <f>G1349/C1349+D1349/C1349</f>
        <v>0.27878787878787881</v>
      </c>
      <c r="J1349" s="72"/>
      <c r="K1349" s="14" t="s">
        <v>477</v>
      </c>
      <c r="L1349" s="27"/>
    </row>
    <row r="1350" spans="1:12" ht="31.5" x14ac:dyDescent="0.25">
      <c r="A1350" s="25"/>
      <c r="B1350" s="14" t="s">
        <v>1837</v>
      </c>
      <c r="C1350" s="15">
        <v>165000</v>
      </c>
      <c r="D1350" s="26">
        <v>46000</v>
      </c>
      <c r="E1350" s="26">
        <v>119000</v>
      </c>
      <c r="F1350" s="25"/>
      <c r="G1350" s="25"/>
      <c r="H1350" s="14" t="s">
        <v>1490</v>
      </c>
      <c r="I1350" s="19">
        <f>G1350/C1350+D1350/C1350</f>
        <v>0.27878787878787881</v>
      </c>
      <c r="J1350" s="72"/>
      <c r="K1350" s="14" t="s">
        <v>477</v>
      </c>
      <c r="L1350" s="27"/>
    </row>
    <row r="1351" spans="1:12" ht="31.5" x14ac:dyDescent="0.25">
      <c r="A1351" s="25"/>
      <c r="B1351" s="14" t="s">
        <v>1838</v>
      </c>
      <c r="C1351" s="15">
        <v>135000</v>
      </c>
      <c r="D1351" s="26">
        <v>16000</v>
      </c>
      <c r="E1351" s="26">
        <v>119000</v>
      </c>
      <c r="F1351" s="25"/>
      <c r="G1351" s="25"/>
      <c r="H1351" s="14" t="s">
        <v>1490</v>
      </c>
      <c r="I1351" s="19">
        <f>G1351/C1351+D1351/C1351</f>
        <v>0.11851851851851852</v>
      </c>
      <c r="J1351" s="72"/>
      <c r="K1351" s="14" t="s">
        <v>477</v>
      </c>
      <c r="L1351" s="27"/>
    </row>
    <row r="1352" spans="1:12" ht="31.5" x14ac:dyDescent="0.25">
      <c r="A1352" s="25"/>
      <c r="B1352" s="14" t="s">
        <v>1839</v>
      </c>
      <c r="C1352" s="15">
        <v>135000</v>
      </c>
      <c r="D1352" s="26">
        <v>16000</v>
      </c>
      <c r="E1352" s="26">
        <v>119000</v>
      </c>
      <c r="F1352" s="25"/>
      <c r="G1352" s="25"/>
      <c r="H1352" s="14" t="s">
        <v>1490</v>
      </c>
      <c r="I1352" s="19">
        <f>G1352/C1352+D1352/C1352</f>
        <v>0.11851851851851852</v>
      </c>
      <c r="J1352" s="72"/>
      <c r="K1352" s="14" t="s">
        <v>477</v>
      </c>
      <c r="L1352" s="27"/>
    </row>
    <row r="1353" spans="1:12" ht="31.5" x14ac:dyDescent="0.25">
      <c r="A1353" s="25"/>
      <c r="B1353" s="14" t="s">
        <v>1840</v>
      </c>
      <c r="C1353" s="15">
        <v>99000</v>
      </c>
      <c r="D1353" s="26">
        <v>40000</v>
      </c>
      <c r="E1353" s="26">
        <v>59000</v>
      </c>
      <c r="F1353" s="25"/>
      <c r="G1353" s="25"/>
      <c r="H1353" s="14" t="s">
        <v>1491</v>
      </c>
      <c r="I1353" s="19">
        <f>G1353/C1353+D1353/C1353</f>
        <v>0.40404040404040403</v>
      </c>
      <c r="J1353" s="72" t="s">
        <v>480</v>
      </c>
      <c r="K1353" s="14" t="s">
        <v>477</v>
      </c>
      <c r="L1353" s="27"/>
    </row>
    <row r="1354" spans="1:12" ht="31.5" x14ac:dyDescent="0.25">
      <c r="A1354" s="25"/>
      <c r="B1354" s="14" t="s">
        <v>1841</v>
      </c>
      <c r="C1354" s="15">
        <v>99000</v>
      </c>
      <c r="D1354" s="26">
        <v>40000</v>
      </c>
      <c r="E1354" s="26">
        <v>59000</v>
      </c>
      <c r="F1354" s="25"/>
      <c r="G1354" s="25"/>
      <c r="H1354" s="14" t="s">
        <v>1491</v>
      </c>
      <c r="I1354" s="19">
        <f>G1354/C1354+D1354/C1354</f>
        <v>0.40404040404040403</v>
      </c>
      <c r="J1354" s="72"/>
      <c r="K1354" s="14" t="s">
        <v>477</v>
      </c>
      <c r="L1354" s="27"/>
    </row>
    <row r="1355" spans="1:12" ht="31.5" x14ac:dyDescent="0.25">
      <c r="A1355" s="25"/>
      <c r="B1355" s="14" t="s">
        <v>1842</v>
      </c>
      <c r="C1355" s="15">
        <v>99000</v>
      </c>
      <c r="D1355" s="26">
        <v>40000</v>
      </c>
      <c r="E1355" s="26">
        <v>59000</v>
      </c>
      <c r="F1355" s="25"/>
      <c r="G1355" s="25"/>
      <c r="H1355" s="14" t="s">
        <v>1491</v>
      </c>
      <c r="I1355" s="19">
        <f>G1355/C1355+D1355/C1355</f>
        <v>0.40404040404040403</v>
      </c>
      <c r="J1355" s="72"/>
      <c r="K1355" s="14" t="s">
        <v>477</v>
      </c>
      <c r="L1355" s="27"/>
    </row>
    <row r="1356" spans="1:12" ht="31.5" x14ac:dyDescent="0.25">
      <c r="A1356" s="25"/>
      <c r="B1356" s="14" t="s">
        <v>1843</v>
      </c>
      <c r="C1356" s="15">
        <v>99000</v>
      </c>
      <c r="D1356" s="26">
        <v>10000</v>
      </c>
      <c r="E1356" s="26">
        <v>89000</v>
      </c>
      <c r="F1356" s="25"/>
      <c r="G1356" s="25"/>
      <c r="H1356" s="14" t="s">
        <v>1492</v>
      </c>
      <c r="I1356" s="19">
        <f>G1356/C1356+D1356/C1356</f>
        <v>0.10101010101010101</v>
      </c>
      <c r="J1356" s="72" t="s">
        <v>650</v>
      </c>
      <c r="K1356" s="14" t="s">
        <v>477</v>
      </c>
      <c r="L1356" s="27"/>
    </row>
    <row r="1357" spans="1:12" x14ac:dyDescent="0.25">
      <c r="A1357" s="25"/>
      <c r="B1357" s="14" t="s">
        <v>1844</v>
      </c>
      <c r="C1357" s="15">
        <v>99000</v>
      </c>
      <c r="D1357" s="26">
        <v>10000</v>
      </c>
      <c r="E1357" s="26">
        <v>89000</v>
      </c>
      <c r="F1357" s="25"/>
      <c r="G1357" s="25"/>
      <c r="H1357" s="14" t="s">
        <v>1492</v>
      </c>
      <c r="I1357" s="19">
        <f>G1357/C1357+D1357/C1357</f>
        <v>0.10101010101010101</v>
      </c>
      <c r="J1357" s="72"/>
      <c r="K1357" s="14" t="s">
        <v>477</v>
      </c>
      <c r="L1357" s="27"/>
    </row>
    <row r="1358" spans="1:12" x14ac:dyDescent="0.25">
      <c r="A1358" s="25"/>
      <c r="B1358" s="14" t="s">
        <v>1845</v>
      </c>
      <c r="C1358" s="15">
        <v>99000</v>
      </c>
      <c r="D1358" s="26">
        <v>10000</v>
      </c>
      <c r="E1358" s="26">
        <v>89000</v>
      </c>
      <c r="F1358" s="25"/>
      <c r="G1358" s="25"/>
      <c r="H1358" s="14" t="s">
        <v>1492</v>
      </c>
      <c r="I1358" s="19">
        <f>G1358/C1358+D1358/C1358</f>
        <v>0.10101010101010101</v>
      </c>
      <c r="J1358" s="72"/>
      <c r="K1358" s="14" t="s">
        <v>477</v>
      </c>
      <c r="L1358" s="27"/>
    </row>
    <row r="1359" spans="1:12" ht="31.5" x14ac:dyDescent="0.25">
      <c r="A1359" s="25"/>
      <c r="B1359" s="14" t="s">
        <v>1846</v>
      </c>
      <c r="C1359" s="15">
        <v>58000</v>
      </c>
      <c r="D1359" s="26">
        <v>5800</v>
      </c>
      <c r="E1359" s="26">
        <v>52200</v>
      </c>
      <c r="F1359" s="25"/>
      <c r="G1359" s="25"/>
      <c r="H1359" s="14" t="s">
        <v>1493</v>
      </c>
      <c r="I1359" s="19">
        <f>G1359/C1359+D1359/C1359</f>
        <v>0.1</v>
      </c>
      <c r="J1359" s="72" t="s">
        <v>479</v>
      </c>
      <c r="K1359" s="14" t="s">
        <v>477</v>
      </c>
      <c r="L1359" s="27"/>
    </row>
    <row r="1360" spans="1:12" x14ac:dyDescent="0.25">
      <c r="A1360" s="25"/>
      <c r="B1360" s="14" t="s">
        <v>1847</v>
      </c>
      <c r="C1360" s="15">
        <v>90000</v>
      </c>
      <c r="D1360" s="26">
        <v>9000</v>
      </c>
      <c r="E1360" s="26">
        <v>81000</v>
      </c>
      <c r="F1360" s="25"/>
      <c r="G1360" s="25"/>
      <c r="H1360" s="14" t="s">
        <v>1494</v>
      </c>
      <c r="I1360" s="19">
        <f>G1360/C1360+D1360/C1360</f>
        <v>0.1</v>
      </c>
      <c r="J1360" s="72"/>
      <c r="K1360" s="14" t="s">
        <v>477</v>
      </c>
      <c r="L1360" s="27"/>
    </row>
    <row r="1361" spans="1:12" ht="27.75" customHeight="1" x14ac:dyDescent="0.25">
      <c r="A1361" s="25"/>
      <c r="B1361" s="14" t="s">
        <v>1848</v>
      </c>
      <c r="C1361" s="15">
        <v>102000</v>
      </c>
      <c r="D1361" s="26">
        <v>10200</v>
      </c>
      <c r="E1361" s="26">
        <v>91800</v>
      </c>
      <c r="F1361" s="25"/>
      <c r="G1361" s="25"/>
      <c r="H1361" s="14" t="s">
        <v>1494</v>
      </c>
      <c r="I1361" s="19">
        <f>G1361/C1361+D1361/C1361</f>
        <v>0.1</v>
      </c>
      <c r="J1361" s="72"/>
      <c r="K1361" s="14" t="s">
        <v>477</v>
      </c>
      <c r="L1361" s="27"/>
    </row>
    <row r="1362" spans="1:12" ht="47.25" x14ac:dyDescent="0.25">
      <c r="A1362" s="25"/>
      <c r="B1362" s="14" t="s">
        <v>1849</v>
      </c>
      <c r="C1362" s="15">
        <v>189000</v>
      </c>
      <c r="D1362" s="26">
        <v>18900</v>
      </c>
      <c r="E1362" s="26">
        <v>170100</v>
      </c>
      <c r="F1362" s="25"/>
      <c r="G1362" s="25"/>
      <c r="H1362" s="14" t="s">
        <v>1495</v>
      </c>
      <c r="I1362" s="19">
        <f>G1362/C1362+D1362/C1362</f>
        <v>0.1</v>
      </c>
      <c r="J1362" s="72" t="s">
        <v>480</v>
      </c>
      <c r="K1362" s="14" t="s">
        <v>477</v>
      </c>
      <c r="L1362" s="27"/>
    </row>
    <row r="1363" spans="1:12" ht="47.25" x14ac:dyDescent="0.25">
      <c r="A1363" s="25"/>
      <c r="B1363" s="14" t="s">
        <v>1850</v>
      </c>
      <c r="C1363" s="15">
        <v>189000</v>
      </c>
      <c r="D1363" s="26">
        <v>18900</v>
      </c>
      <c r="E1363" s="26">
        <v>170100</v>
      </c>
      <c r="F1363" s="25"/>
      <c r="G1363" s="25"/>
      <c r="H1363" s="14" t="s">
        <v>1495</v>
      </c>
      <c r="I1363" s="19">
        <f>G1363/C1363+D1363/C1363</f>
        <v>0.1</v>
      </c>
      <c r="J1363" s="72"/>
      <c r="K1363" s="14" t="s">
        <v>477</v>
      </c>
      <c r="L1363" s="27"/>
    </row>
    <row r="1364" spans="1:12" ht="47.25" x14ac:dyDescent="0.25">
      <c r="A1364" s="25"/>
      <c r="B1364" s="14" t="s">
        <v>1851</v>
      </c>
      <c r="C1364" s="15">
        <v>215000</v>
      </c>
      <c r="D1364" s="26">
        <v>21500</v>
      </c>
      <c r="E1364" s="26">
        <v>193500</v>
      </c>
      <c r="F1364" s="25"/>
      <c r="G1364" s="25"/>
      <c r="H1364" s="14" t="s">
        <v>1495</v>
      </c>
      <c r="I1364" s="19">
        <f>G1364/C1364+D1364/C1364</f>
        <v>0.1</v>
      </c>
      <c r="J1364" s="72"/>
      <c r="K1364" s="14" t="s">
        <v>477</v>
      </c>
      <c r="L1364" s="27"/>
    </row>
    <row r="1365" spans="1:12" ht="47.25" x14ac:dyDescent="0.25">
      <c r="A1365" s="25"/>
      <c r="B1365" s="14" t="s">
        <v>1852</v>
      </c>
      <c r="C1365" s="15">
        <v>215000</v>
      </c>
      <c r="D1365" s="26">
        <v>21500</v>
      </c>
      <c r="E1365" s="26">
        <v>193500</v>
      </c>
      <c r="F1365" s="25"/>
      <c r="G1365" s="25"/>
      <c r="H1365" s="14" t="s">
        <v>1495</v>
      </c>
      <c r="I1365" s="19">
        <f>G1365/C1365+D1365/C1365</f>
        <v>0.1</v>
      </c>
      <c r="J1365" s="72"/>
      <c r="K1365" s="14" t="s">
        <v>477</v>
      </c>
      <c r="L1365" s="27"/>
    </row>
    <row r="1366" spans="1:12" ht="47.25" x14ac:dyDescent="0.25">
      <c r="A1366" s="25"/>
      <c r="B1366" s="14" t="s">
        <v>1853</v>
      </c>
      <c r="C1366" s="15">
        <v>245000</v>
      </c>
      <c r="D1366" s="26">
        <v>24500</v>
      </c>
      <c r="E1366" s="26">
        <v>220500</v>
      </c>
      <c r="F1366" s="25"/>
      <c r="G1366" s="25"/>
      <c r="H1366" s="14" t="s">
        <v>1495</v>
      </c>
      <c r="I1366" s="19">
        <f>G1366/C1366+D1366/C1366</f>
        <v>0.1</v>
      </c>
      <c r="J1366" s="72"/>
      <c r="K1366" s="14" t="s">
        <v>477</v>
      </c>
      <c r="L1366" s="27"/>
    </row>
    <row r="1367" spans="1:12" ht="47.25" x14ac:dyDescent="0.25">
      <c r="A1367" s="25"/>
      <c r="B1367" s="14" t="s">
        <v>1854</v>
      </c>
      <c r="C1367" s="15">
        <v>245000</v>
      </c>
      <c r="D1367" s="26">
        <v>24500</v>
      </c>
      <c r="E1367" s="26">
        <v>220500</v>
      </c>
      <c r="F1367" s="25"/>
      <c r="G1367" s="25"/>
      <c r="H1367" s="14" t="s">
        <v>1495</v>
      </c>
      <c r="I1367" s="19">
        <f>G1367/C1367+D1367/C1367</f>
        <v>0.1</v>
      </c>
      <c r="J1367" s="72"/>
      <c r="K1367" s="14" t="s">
        <v>477</v>
      </c>
      <c r="L1367" s="27"/>
    </row>
    <row r="1368" spans="1:12" ht="47.25" x14ac:dyDescent="0.25">
      <c r="A1368" s="25"/>
      <c r="B1368" s="14" t="s">
        <v>1855</v>
      </c>
      <c r="C1368" s="15">
        <v>215000</v>
      </c>
      <c r="D1368" s="26">
        <v>21500</v>
      </c>
      <c r="E1368" s="26">
        <v>193500</v>
      </c>
      <c r="F1368" s="25"/>
      <c r="G1368" s="25"/>
      <c r="H1368" s="14" t="s">
        <v>1495</v>
      </c>
      <c r="I1368" s="19">
        <f>G1368/C1368+D1368/C1368</f>
        <v>0.1</v>
      </c>
      <c r="J1368" s="72"/>
      <c r="K1368" s="14" t="s">
        <v>477</v>
      </c>
      <c r="L1368" s="27"/>
    </row>
    <row r="1369" spans="1:12" ht="47.25" x14ac:dyDescent="0.25">
      <c r="A1369" s="25"/>
      <c r="B1369" s="14" t="s">
        <v>1856</v>
      </c>
      <c r="C1369" s="15">
        <v>215000</v>
      </c>
      <c r="D1369" s="26">
        <v>21500</v>
      </c>
      <c r="E1369" s="26">
        <v>193500</v>
      </c>
      <c r="F1369" s="25"/>
      <c r="G1369" s="25"/>
      <c r="H1369" s="14" t="s">
        <v>1495</v>
      </c>
      <c r="I1369" s="19">
        <f>G1369/C1369+D1369/C1369</f>
        <v>0.1</v>
      </c>
      <c r="J1369" s="72"/>
      <c r="K1369" s="14" t="s">
        <v>477</v>
      </c>
      <c r="L1369" s="27"/>
    </row>
    <row r="1370" spans="1:12" ht="47.25" x14ac:dyDescent="0.25">
      <c r="A1370" s="25"/>
      <c r="B1370" s="14" t="s">
        <v>1857</v>
      </c>
      <c r="C1370" s="15">
        <v>245000</v>
      </c>
      <c r="D1370" s="26">
        <v>24500</v>
      </c>
      <c r="E1370" s="26">
        <v>220500</v>
      </c>
      <c r="F1370" s="25"/>
      <c r="G1370" s="25"/>
      <c r="H1370" s="14" t="s">
        <v>1495</v>
      </c>
      <c r="I1370" s="19">
        <f>G1370/C1370+D1370/C1370</f>
        <v>0.1</v>
      </c>
      <c r="J1370" s="72"/>
      <c r="K1370" s="14" t="s">
        <v>477</v>
      </c>
      <c r="L1370" s="27"/>
    </row>
    <row r="1371" spans="1:12" ht="47.25" x14ac:dyDescent="0.25">
      <c r="A1371" s="25"/>
      <c r="B1371" s="14" t="s">
        <v>1858</v>
      </c>
      <c r="C1371" s="15">
        <v>245000</v>
      </c>
      <c r="D1371" s="26">
        <v>24500</v>
      </c>
      <c r="E1371" s="26">
        <v>220500</v>
      </c>
      <c r="F1371" s="25"/>
      <c r="G1371" s="25"/>
      <c r="H1371" s="14" t="s">
        <v>1495</v>
      </c>
      <c r="I1371" s="19">
        <f>G1371/C1371+D1371/C1371</f>
        <v>0.1</v>
      </c>
      <c r="J1371" s="72"/>
      <c r="K1371" s="14" t="s">
        <v>477</v>
      </c>
      <c r="L1371" s="27"/>
    </row>
    <row r="1372" spans="1:12" ht="47.25" x14ac:dyDescent="0.25">
      <c r="A1372" s="25"/>
      <c r="B1372" s="14" t="s">
        <v>1859</v>
      </c>
      <c r="C1372" s="15">
        <v>189000</v>
      </c>
      <c r="D1372" s="26">
        <v>18900</v>
      </c>
      <c r="E1372" s="26">
        <v>170100</v>
      </c>
      <c r="F1372" s="25"/>
      <c r="G1372" s="25"/>
      <c r="H1372" s="14" t="s">
        <v>1495</v>
      </c>
      <c r="I1372" s="19">
        <f>G1372/C1372+D1372/C1372</f>
        <v>0.1</v>
      </c>
      <c r="J1372" s="72"/>
      <c r="K1372" s="14" t="s">
        <v>477</v>
      </c>
      <c r="L1372" s="27"/>
    </row>
    <row r="1373" spans="1:12" ht="47.25" x14ac:dyDescent="0.25">
      <c r="A1373" s="25"/>
      <c r="B1373" s="14" t="s">
        <v>1860</v>
      </c>
      <c r="C1373" s="15">
        <v>169000</v>
      </c>
      <c r="D1373" s="26">
        <v>16900</v>
      </c>
      <c r="E1373" s="26">
        <v>152100</v>
      </c>
      <c r="F1373" s="25"/>
      <c r="G1373" s="25"/>
      <c r="H1373" s="14" t="s">
        <v>1495</v>
      </c>
      <c r="I1373" s="19">
        <f>G1373/C1373+D1373/C1373</f>
        <v>0.1</v>
      </c>
      <c r="J1373" s="72"/>
      <c r="K1373" s="14" t="s">
        <v>477</v>
      </c>
      <c r="L1373" s="27"/>
    </row>
    <row r="1374" spans="1:12" ht="47.25" x14ac:dyDescent="0.25">
      <c r="A1374" s="25"/>
      <c r="B1374" s="14" t="s">
        <v>1861</v>
      </c>
      <c r="C1374" s="15">
        <v>169000</v>
      </c>
      <c r="D1374" s="26">
        <v>16900</v>
      </c>
      <c r="E1374" s="26">
        <v>152100</v>
      </c>
      <c r="F1374" s="25"/>
      <c r="G1374" s="25"/>
      <c r="H1374" s="14" t="s">
        <v>1495</v>
      </c>
      <c r="I1374" s="19">
        <f>G1374/C1374+D1374/C1374</f>
        <v>0.1</v>
      </c>
      <c r="J1374" s="72"/>
      <c r="K1374" s="14" t="s">
        <v>477</v>
      </c>
      <c r="L1374" s="27"/>
    </row>
    <row r="1375" spans="1:12" ht="47.25" x14ac:dyDescent="0.25">
      <c r="A1375" s="25"/>
      <c r="B1375" s="14" t="s">
        <v>1862</v>
      </c>
      <c r="C1375" s="15">
        <v>195000</v>
      </c>
      <c r="D1375" s="26">
        <v>19500</v>
      </c>
      <c r="E1375" s="26">
        <v>175500</v>
      </c>
      <c r="F1375" s="25"/>
      <c r="G1375" s="25"/>
      <c r="H1375" s="14" t="s">
        <v>1495</v>
      </c>
      <c r="I1375" s="19">
        <f>G1375/C1375+D1375/C1375</f>
        <v>0.1</v>
      </c>
      <c r="J1375" s="72"/>
      <c r="K1375" s="14" t="s">
        <v>477</v>
      </c>
      <c r="L1375" s="27"/>
    </row>
    <row r="1376" spans="1:12" ht="47.25" x14ac:dyDescent="0.25">
      <c r="A1376" s="25"/>
      <c r="B1376" s="14" t="s">
        <v>1863</v>
      </c>
      <c r="C1376" s="15">
        <v>195000</v>
      </c>
      <c r="D1376" s="26">
        <v>19500</v>
      </c>
      <c r="E1376" s="26">
        <v>175500</v>
      </c>
      <c r="F1376" s="25"/>
      <c r="G1376" s="25"/>
      <c r="H1376" s="14" t="s">
        <v>1495</v>
      </c>
      <c r="I1376" s="19">
        <f>G1376/C1376+D1376/C1376</f>
        <v>0.1</v>
      </c>
      <c r="J1376" s="72"/>
      <c r="K1376" s="14" t="s">
        <v>477</v>
      </c>
      <c r="L1376" s="27"/>
    </row>
    <row r="1377" spans="1:12" ht="47.25" x14ac:dyDescent="0.25">
      <c r="A1377" s="25"/>
      <c r="B1377" s="14" t="s">
        <v>1864</v>
      </c>
      <c r="C1377" s="15">
        <v>235000</v>
      </c>
      <c r="D1377" s="26">
        <v>23500</v>
      </c>
      <c r="E1377" s="26">
        <v>211500</v>
      </c>
      <c r="F1377" s="25"/>
      <c r="G1377" s="25"/>
      <c r="H1377" s="14" t="s">
        <v>1495</v>
      </c>
      <c r="I1377" s="19">
        <f>G1377/C1377+D1377/C1377</f>
        <v>0.1</v>
      </c>
      <c r="J1377" s="72"/>
      <c r="K1377" s="14" t="s">
        <v>477</v>
      </c>
      <c r="L1377" s="27"/>
    </row>
    <row r="1378" spans="1:12" ht="47.25" x14ac:dyDescent="0.25">
      <c r="A1378" s="25"/>
      <c r="B1378" s="14" t="s">
        <v>1865</v>
      </c>
      <c r="C1378" s="15">
        <v>235000</v>
      </c>
      <c r="D1378" s="26">
        <v>23500</v>
      </c>
      <c r="E1378" s="26">
        <v>211500</v>
      </c>
      <c r="F1378" s="25"/>
      <c r="G1378" s="25"/>
      <c r="H1378" s="14" t="s">
        <v>1495</v>
      </c>
      <c r="I1378" s="19">
        <f>G1378/C1378+D1378/C1378</f>
        <v>0.1</v>
      </c>
      <c r="J1378" s="72"/>
      <c r="K1378" s="14" t="s">
        <v>477</v>
      </c>
      <c r="L1378" s="27"/>
    </row>
    <row r="1379" spans="1:12" ht="47.25" x14ac:dyDescent="0.25">
      <c r="A1379" s="25"/>
      <c r="B1379" s="14" t="s">
        <v>1866</v>
      </c>
      <c r="C1379" s="15">
        <v>195000</v>
      </c>
      <c r="D1379" s="26">
        <v>19500</v>
      </c>
      <c r="E1379" s="26">
        <v>175500</v>
      </c>
      <c r="F1379" s="25"/>
      <c r="G1379" s="25"/>
      <c r="H1379" s="14" t="s">
        <v>1495</v>
      </c>
      <c r="I1379" s="19">
        <f>G1379/C1379+D1379/C1379</f>
        <v>0.1</v>
      </c>
      <c r="J1379" s="72"/>
      <c r="K1379" s="14" t="s">
        <v>477</v>
      </c>
      <c r="L1379" s="27"/>
    </row>
    <row r="1380" spans="1:12" ht="47.25" x14ac:dyDescent="0.25">
      <c r="A1380" s="25"/>
      <c r="B1380" s="14" t="s">
        <v>1867</v>
      </c>
      <c r="C1380" s="15">
        <v>195000</v>
      </c>
      <c r="D1380" s="26">
        <v>19500</v>
      </c>
      <c r="E1380" s="26">
        <v>175500</v>
      </c>
      <c r="F1380" s="25"/>
      <c r="G1380" s="25"/>
      <c r="H1380" s="14" t="s">
        <v>1495</v>
      </c>
      <c r="I1380" s="19">
        <f>G1380/C1380+D1380/C1380</f>
        <v>0.1</v>
      </c>
      <c r="J1380" s="72"/>
      <c r="K1380" s="14" t="s">
        <v>477</v>
      </c>
      <c r="L1380" s="27"/>
    </row>
    <row r="1381" spans="1:12" ht="47.25" x14ac:dyDescent="0.25">
      <c r="A1381" s="25"/>
      <c r="B1381" s="14" t="s">
        <v>1868</v>
      </c>
      <c r="C1381" s="15">
        <v>235000</v>
      </c>
      <c r="D1381" s="26">
        <v>23500</v>
      </c>
      <c r="E1381" s="26">
        <v>211500</v>
      </c>
      <c r="F1381" s="25"/>
      <c r="G1381" s="25"/>
      <c r="H1381" s="14" t="s">
        <v>1495</v>
      </c>
      <c r="I1381" s="19">
        <f>G1381/C1381+D1381/C1381</f>
        <v>0.1</v>
      </c>
      <c r="J1381" s="72"/>
      <c r="K1381" s="14" t="s">
        <v>477</v>
      </c>
      <c r="L1381" s="27"/>
    </row>
    <row r="1382" spans="1:12" ht="47.25" x14ac:dyDescent="0.25">
      <c r="A1382" s="25"/>
      <c r="B1382" s="14" t="s">
        <v>1869</v>
      </c>
      <c r="C1382" s="15">
        <v>235000</v>
      </c>
      <c r="D1382" s="26">
        <v>23500</v>
      </c>
      <c r="E1382" s="26">
        <v>211500</v>
      </c>
      <c r="F1382" s="25"/>
      <c r="G1382" s="25"/>
      <c r="H1382" s="14" t="s">
        <v>1495</v>
      </c>
      <c r="I1382" s="19">
        <f>G1382/C1382+D1382/C1382</f>
        <v>0.1</v>
      </c>
      <c r="J1382" s="72"/>
      <c r="K1382" s="14" t="s">
        <v>477</v>
      </c>
      <c r="L1382" s="27"/>
    </row>
    <row r="1383" spans="1:12" ht="47.25" x14ac:dyDescent="0.25">
      <c r="A1383" s="25"/>
      <c r="B1383" s="14" t="s">
        <v>1870</v>
      </c>
      <c r="C1383" s="15">
        <v>169000</v>
      </c>
      <c r="D1383" s="26">
        <v>16900</v>
      </c>
      <c r="E1383" s="26">
        <v>152100</v>
      </c>
      <c r="F1383" s="25"/>
      <c r="G1383" s="25"/>
      <c r="H1383" s="14" t="s">
        <v>1495</v>
      </c>
      <c r="I1383" s="19">
        <f>G1383/C1383+D1383/C1383</f>
        <v>0.1</v>
      </c>
      <c r="J1383" s="72"/>
      <c r="K1383" s="14" t="s">
        <v>477</v>
      </c>
      <c r="L1383" s="27"/>
    </row>
    <row r="1384" spans="1:12" ht="47.25" x14ac:dyDescent="0.25">
      <c r="A1384" s="25"/>
      <c r="B1384" s="14" t="s">
        <v>1871</v>
      </c>
      <c r="C1384" s="15">
        <v>169000</v>
      </c>
      <c r="D1384" s="26">
        <v>16900</v>
      </c>
      <c r="E1384" s="26">
        <v>152100</v>
      </c>
      <c r="F1384" s="25"/>
      <c r="G1384" s="25"/>
      <c r="H1384" s="14" t="s">
        <v>1495</v>
      </c>
      <c r="I1384" s="19">
        <f>G1384/C1384+D1384/C1384</f>
        <v>0.1</v>
      </c>
      <c r="J1384" s="72"/>
      <c r="K1384" s="14" t="s">
        <v>477</v>
      </c>
      <c r="L1384" s="27"/>
    </row>
    <row r="1385" spans="1:12" ht="47.25" x14ac:dyDescent="0.25">
      <c r="A1385" s="25"/>
      <c r="B1385" s="14" t="s">
        <v>1872</v>
      </c>
      <c r="C1385" s="15">
        <v>169000</v>
      </c>
      <c r="D1385" s="26">
        <v>16900</v>
      </c>
      <c r="E1385" s="26">
        <v>152100</v>
      </c>
      <c r="F1385" s="25"/>
      <c r="G1385" s="25"/>
      <c r="H1385" s="14" t="s">
        <v>1495</v>
      </c>
      <c r="I1385" s="19">
        <f>G1385/C1385+D1385/C1385</f>
        <v>0.1</v>
      </c>
      <c r="J1385" s="72"/>
      <c r="K1385" s="14" t="s">
        <v>477</v>
      </c>
      <c r="L1385" s="27"/>
    </row>
    <row r="1386" spans="1:12" ht="47.25" x14ac:dyDescent="0.25">
      <c r="A1386" s="25"/>
      <c r="B1386" s="14" t="s">
        <v>1873</v>
      </c>
      <c r="C1386" s="15">
        <v>227000</v>
      </c>
      <c r="D1386" s="26">
        <v>22700</v>
      </c>
      <c r="E1386" s="26">
        <v>204300</v>
      </c>
      <c r="F1386" s="25"/>
      <c r="G1386" s="25"/>
      <c r="H1386" s="14" t="s">
        <v>1495</v>
      </c>
      <c r="I1386" s="19">
        <f>G1386/C1386+D1386/C1386</f>
        <v>0.1</v>
      </c>
      <c r="J1386" s="72"/>
      <c r="K1386" s="14" t="s">
        <v>477</v>
      </c>
      <c r="L1386" s="27"/>
    </row>
    <row r="1387" spans="1:12" ht="47.25" x14ac:dyDescent="0.25">
      <c r="A1387" s="25"/>
      <c r="B1387" s="14" t="s">
        <v>1874</v>
      </c>
      <c r="C1387" s="15">
        <v>235000</v>
      </c>
      <c r="D1387" s="26">
        <v>23500</v>
      </c>
      <c r="E1387" s="26">
        <v>211500</v>
      </c>
      <c r="F1387" s="25"/>
      <c r="G1387" s="25"/>
      <c r="H1387" s="14" t="s">
        <v>1495</v>
      </c>
      <c r="I1387" s="19">
        <f>G1387/C1387+D1387/C1387</f>
        <v>0.1</v>
      </c>
      <c r="J1387" s="72"/>
      <c r="K1387" s="14" t="s">
        <v>477</v>
      </c>
      <c r="L1387" s="27"/>
    </row>
    <row r="1388" spans="1:12" ht="47.25" x14ac:dyDescent="0.25">
      <c r="A1388" s="25"/>
      <c r="B1388" s="14" t="s">
        <v>1875</v>
      </c>
      <c r="C1388" s="15">
        <v>235000</v>
      </c>
      <c r="D1388" s="26">
        <v>23500</v>
      </c>
      <c r="E1388" s="26">
        <v>211500</v>
      </c>
      <c r="F1388" s="25"/>
      <c r="G1388" s="25"/>
      <c r="H1388" s="14" t="s">
        <v>1495</v>
      </c>
      <c r="I1388" s="19">
        <f>G1388/C1388+D1388/C1388</f>
        <v>0.1</v>
      </c>
      <c r="J1388" s="72"/>
      <c r="K1388" s="14" t="s">
        <v>477</v>
      </c>
      <c r="L1388" s="27"/>
    </row>
    <row r="1389" spans="1:12" ht="47.25" x14ac:dyDescent="0.25">
      <c r="A1389" s="25"/>
      <c r="B1389" s="14" t="s">
        <v>1876</v>
      </c>
      <c r="C1389" s="15">
        <v>169000</v>
      </c>
      <c r="D1389" s="26">
        <v>16900</v>
      </c>
      <c r="E1389" s="26">
        <v>152100</v>
      </c>
      <c r="F1389" s="25"/>
      <c r="G1389" s="25"/>
      <c r="H1389" s="14" t="s">
        <v>1495</v>
      </c>
      <c r="I1389" s="19">
        <f>G1389/C1389+D1389/C1389</f>
        <v>0.1</v>
      </c>
      <c r="J1389" s="72"/>
      <c r="K1389" s="14" t="s">
        <v>477</v>
      </c>
      <c r="L1389" s="27"/>
    </row>
    <row r="1390" spans="1:12" ht="47.25" x14ac:dyDescent="0.25">
      <c r="A1390" s="25"/>
      <c r="B1390" s="14" t="s">
        <v>1877</v>
      </c>
      <c r="C1390" s="15">
        <v>169000</v>
      </c>
      <c r="D1390" s="26">
        <v>16900</v>
      </c>
      <c r="E1390" s="26">
        <v>152100</v>
      </c>
      <c r="F1390" s="25"/>
      <c r="G1390" s="25"/>
      <c r="H1390" s="14" t="s">
        <v>1495</v>
      </c>
      <c r="I1390" s="19">
        <f>G1390/C1390+D1390/C1390</f>
        <v>0.1</v>
      </c>
      <c r="J1390" s="72"/>
      <c r="K1390" s="14" t="s">
        <v>477</v>
      </c>
      <c r="L1390" s="27"/>
    </row>
    <row r="1391" spans="1:12" ht="78.75" x14ac:dyDescent="0.25">
      <c r="A1391" s="25"/>
      <c r="B1391" s="14" t="s">
        <v>1878</v>
      </c>
      <c r="C1391" s="15">
        <v>189000</v>
      </c>
      <c r="D1391" s="26">
        <v>56700</v>
      </c>
      <c r="E1391" s="26">
        <v>132300</v>
      </c>
      <c r="F1391" s="25"/>
      <c r="G1391" s="25"/>
      <c r="H1391" s="14" t="s">
        <v>1495</v>
      </c>
      <c r="I1391" s="19">
        <f>G1391/C1391+D1391/C1391</f>
        <v>0.3</v>
      </c>
      <c r="J1391" s="72"/>
      <c r="K1391" s="14" t="s">
        <v>1942</v>
      </c>
      <c r="L1391" s="27"/>
    </row>
    <row r="1392" spans="1:12" ht="78.75" x14ac:dyDescent="0.25">
      <c r="A1392" s="25"/>
      <c r="B1392" s="14" t="s">
        <v>1879</v>
      </c>
      <c r="C1392" s="15">
        <v>189000</v>
      </c>
      <c r="D1392" s="26">
        <v>56700</v>
      </c>
      <c r="E1392" s="26">
        <v>132300</v>
      </c>
      <c r="F1392" s="25"/>
      <c r="G1392" s="25"/>
      <c r="H1392" s="14" t="s">
        <v>1495</v>
      </c>
      <c r="I1392" s="19">
        <f>G1392/C1392+D1392/C1392</f>
        <v>0.3</v>
      </c>
      <c r="J1392" s="72"/>
      <c r="K1392" s="14" t="s">
        <v>1942</v>
      </c>
      <c r="L1392" s="27"/>
    </row>
    <row r="1393" spans="1:12" ht="78.75" x14ac:dyDescent="0.25">
      <c r="A1393" s="25"/>
      <c r="B1393" s="14" t="s">
        <v>1880</v>
      </c>
      <c r="C1393" s="15">
        <v>215000</v>
      </c>
      <c r="D1393" s="26">
        <v>64500</v>
      </c>
      <c r="E1393" s="26">
        <v>150500</v>
      </c>
      <c r="F1393" s="25"/>
      <c r="G1393" s="25"/>
      <c r="H1393" s="14" t="s">
        <v>1495</v>
      </c>
      <c r="I1393" s="19">
        <f>G1393/C1393+D1393/C1393</f>
        <v>0.3</v>
      </c>
      <c r="J1393" s="72"/>
      <c r="K1393" s="14" t="s">
        <v>1942</v>
      </c>
      <c r="L1393" s="27"/>
    </row>
    <row r="1394" spans="1:12" ht="78.75" x14ac:dyDescent="0.25">
      <c r="A1394" s="25"/>
      <c r="B1394" s="14" t="s">
        <v>1881</v>
      </c>
      <c r="C1394" s="15">
        <v>215000</v>
      </c>
      <c r="D1394" s="26">
        <v>64500</v>
      </c>
      <c r="E1394" s="26">
        <v>150500</v>
      </c>
      <c r="F1394" s="25"/>
      <c r="G1394" s="25"/>
      <c r="H1394" s="14" t="s">
        <v>1495</v>
      </c>
      <c r="I1394" s="19">
        <f>G1394/C1394+D1394/C1394</f>
        <v>0.3</v>
      </c>
      <c r="J1394" s="72"/>
      <c r="K1394" s="14" t="s">
        <v>1942</v>
      </c>
      <c r="L1394" s="27"/>
    </row>
    <row r="1395" spans="1:12" ht="78.75" x14ac:dyDescent="0.25">
      <c r="A1395" s="25"/>
      <c r="B1395" s="14" t="s">
        <v>1882</v>
      </c>
      <c r="C1395" s="15">
        <v>245000</v>
      </c>
      <c r="D1395" s="26">
        <v>73500</v>
      </c>
      <c r="E1395" s="26">
        <v>171500</v>
      </c>
      <c r="F1395" s="25"/>
      <c r="G1395" s="25"/>
      <c r="H1395" s="14" t="s">
        <v>1495</v>
      </c>
      <c r="I1395" s="19">
        <f>G1395/C1395+D1395/C1395</f>
        <v>0.3</v>
      </c>
      <c r="J1395" s="72"/>
      <c r="K1395" s="14" t="s">
        <v>1942</v>
      </c>
      <c r="L1395" s="27"/>
    </row>
    <row r="1396" spans="1:12" ht="78.75" x14ac:dyDescent="0.25">
      <c r="A1396" s="25"/>
      <c r="B1396" s="14" t="s">
        <v>1883</v>
      </c>
      <c r="C1396" s="15">
        <v>245000</v>
      </c>
      <c r="D1396" s="26">
        <v>73500</v>
      </c>
      <c r="E1396" s="26">
        <v>171500</v>
      </c>
      <c r="F1396" s="25"/>
      <c r="G1396" s="25"/>
      <c r="H1396" s="14" t="s">
        <v>1495</v>
      </c>
      <c r="I1396" s="19">
        <f>G1396/C1396+D1396/C1396</f>
        <v>0.3</v>
      </c>
      <c r="J1396" s="72"/>
      <c r="K1396" s="14" t="s">
        <v>1942</v>
      </c>
      <c r="L1396" s="27"/>
    </row>
    <row r="1397" spans="1:12" ht="78.75" x14ac:dyDescent="0.25">
      <c r="A1397" s="25"/>
      <c r="B1397" s="14" t="s">
        <v>1884</v>
      </c>
      <c r="C1397" s="15">
        <v>215000</v>
      </c>
      <c r="D1397" s="26">
        <v>64500</v>
      </c>
      <c r="E1397" s="26">
        <v>150500</v>
      </c>
      <c r="F1397" s="25"/>
      <c r="G1397" s="25"/>
      <c r="H1397" s="14" t="s">
        <v>1495</v>
      </c>
      <c r="I1397" s="19">
        <f>G1397/C1397+D1397/C1397</f>
        <v>0.3</v>
      </c>
      <c r="J1397" s="72"/>
      <c r="K1397" s="14" t="s">
        <v>1942</v>
      </c>
      <c r="L1397" s="27"/>
    </row>
    <row r="1398" spans="1:12" ht="78.75" x14ac:dyDescent="0.25">
      <c r="A1398" s="25"/>
      <c r="B1398" s="14" t="s">
        <v>1885</v>
      </c>
      <c r="C1398" s="15">
        <v>215000</v>
      </c>
      <c r="D1398" s="26">
        <v>64500</v>
      </c>
      <c r="E1398" s="26">
        <v>150500</v>
      </c>
      <c r="F1398" s="25"/>
      <c r="G1398" s="25"/>
      <c r="H1398" s="14" t="s">
        <v>1495</v>
      </c>
      <c r="I1398" s="19">
        <f>G1398/C1398+D1398/C1398</f>
        <v>0.3</v>
      </c>
      <c r="J1398" s="72"/>
      <c r="K1398" s="14" t="s">
        <v>1942</v>
      </c>
      <c r="L1398" s="27"/>
    </row>
    <row r="1399" spans="1:12" ht="78.75" x14ac:dyDescent="0.25">
      <c r="A1399" s="25"/>
      <c r="B1399" s="14" t="s">
        <v>1886</v>
      </c>
      <c r="C1399" s="15">
        <v>245000</v>
      </c>
      <c r="D1399" s="26">
        <v>73500</v>
      </c>
      <c r="E1399" s="26">
        <v>171500</v>
      </c>
      <c r="F1399" s="25"/>
      <c r="G1399" s="25"/>
      <c r="H1399" s="14" t="s">
        <v>1495</v>
      </c>
      <c r="I1399" s="19">
        <f>G1399/C1399+D1399/C1399</f>
        <v>0.3</v>
      </c>
      <c r="J1399" s="72"/>
      <c r="K1399" s="14" t="s">
        <v>1942</v>
      </c>
      <c r="L1399" s="27"/>
    </row>
    <row r="1400" spans="1:12" ht="78.75" x14ac:dyDescent="0.25">
      <c r="A1400" s="25"/>
      <c r="B1400" s="14" t="s">
        <v>1887</v>
      </c>
      <c r="C1400" s="15">
        <v>245000</v>
      </c>
      <c r="D1400" s="26">
        <v>73500</v>
      </c>
      <c r="E1400" s="26">
        <v>171500</v>
      </c>
      <c r="F1400" s="25"/>
      <c r="G1400" s="25"/>
      <c r="H1400" s="14" t="s">
        <v>1495</v>
      </c>
      <c r="I1400" s="19">
        <f>G1400/C1400+D1400/C1400</f>
        <v>0.3</v>
      </c>
      <c r="J1400" s="72"/>
      <c r="K1400" s="14" t="s">
        <v>1942</v>
      </c>
      <c r="L1400" s="27"/>
    </row>
    <row r="1401" spans="1:12" ht="78.75" x14ac:dyDescent="0.25">
      <c r="A1401" s="25"/>
      <c r="B1401" s="14" t="s">
        <v>1888</v>
      </c>
      <c r="C1401" s="15">
        <v>189000</v>
      </c>
      <c r="D1401" s="26">
        <v>56700</v>
      </c>
      <c r="E1401" s="26">
        <v>132300</v>
      </c>
      <c r="F1401" s="25"/>
      <c r="G1401" s="25"/>
      <c r="H1401" s="14" t="s">
        <v>1495</v>
      </c>
      <c r="I1401" s="19">
        <f>G1401/C1401+D1401/C1401</f>
        <v>0.3</v>
      </c>
      <c r="J1401" s="72"/>
      <c r="K1401" s="14" t="s">
        <v>1942</v>
      </c>
      <c r="L1401" s="27"/>
    </row>
    <row r="1402" spans="1:12" ht="78.75" x14ac:dyDescent="0.25">
      <c r="A1402" s="25"/>
      <c r="B1402" s="14" t="s">
        <v>1889</v>
      </c>
      <c r="C1402" s="15">
        <v>169000</v>
      </c>
      <c r="D1402" s="26">
        <v>50700.000000000015</v>
      </c>
      <c r="E1402" s="26">
        <v>118299.99999999999</v>
      </c>
      <c r="F1402" s="25"/>
      <c r="G1402" s="25"/>
      <c r="H1402" s="14" t="s">
        <v>1495</v>
      </c>
      <c r="I1402" s="19">
        <f>G1402/C1402+D1402/C1402</f>
        <v>0.3000000000000001</v>
      </c>
      <c r="J1402" s="72"/>
      <c r="K1402" s="14" t="s">
        <v>1942</v>
      </c>
      <c r="L1402" s="27"/>
    </row>
    <row r="1403" spans="1:12" ht="78.75" x14ac:dyDescent="0.25">
      <c r="A1403" s="25"/>
      <c r="B1403" s="14" t="s">
        <v>1890</v>
      </c>
      <c r="C1403" s="15">
        <v>169000</v>
      </c>
      <c r="D1403" s="26">
        <v>50700.000000000015</v>
      </c>
      <c r="E1403" s="26">
        <v>118299.99999999999</v>
      </c>
      <c r="F1403" s="25"/>
      <c r="G1403" s="25"/>
      <c r="H1403" s="14" t="s">
        <v>1495</v>
      </c>
      <c r="I1403" s="19">
        <f>G1403/C1403+D1403/C1403</f>
        <v>0.3000000000000001</v>
      </c>
      <c r="J1403" s="72"/>
      <c r="K1403" s="14" t="s">
        <v>1942</v>
      </c>
      <c r="L1403" s="27"/>
    </row>
    <row r="1404" spans="1:12" ht="78.75" x14ac:dyDescent="0.25">
      <c r="A1404" s="25"/>
      <c r="B1404" s="14" t="s">
        <v>1891</v>
      </c>
      <c r="C1404" s="15">
        <v>195000</v>
      </c>
      <c r="D1404" s="26">
        <v>58500</v>
      </c>
      <c r="E1404" s="26">
        <v>136500</v>
      </c>
      <c r="F1404" s="25"/>
      <c r="G1404" s="25"/>
      <c r="H1404" s="14" t="s">
        <v>1495</v>
      </c>
      <c r="I1404" s="19">
        <f>G1404/C1404+D1404/C1404</f>
        <v>0.3</v>
      </c>
      <c r="J1404" s="72"/>
      <c r="K1404" s="14" t="s">
        <v>1942</v>
      </c>
      <c r="L1404" s="27"/>
    </row>
    <row r="1405" spans="1:12" ht="78.75" x14ac:dyDescent="0.25">
      <c r="A1405" s="25"/>
      <c r="B1405" s="14" t="s">
        <v>1892</v>
      </c>
      <c r="C1405" s="15">
        <v>195000</v>
      </c>
      <c r="D1405" s="26">
        <v>58500</v>
      </c>
      <c r="E1405" s="26">
        <v>136500</v>
      </c>
      <c r="F1405" s="25"/>
      <c r="G1405" s="25"/>
      <c r="H1405" s="14" t="s">
        <v>1495</v>
      </c>
      <c r="I1405" s="19">
        <f>G1405/C1405+D1405/C1405</f>
        <v>0.3</v>
      </c>
      <c r="J1405" s="72"/>
      <c r="K1405" s="14" t="s">
        <v>1942</v>
      </c>
      <c r="L1405" s="27"/>
    </row>
    <row r="1406" spans="1:12" ht="78.75" x14ac:dyDescent="0.25">
      <c r="A1406" s="25"/>
      <c r="B1406" s="14" t="s">
        <v>1893</v>
      </c>
      <c r="C1406" s="15">
        <v>235000</v>
      </c>
      <c r="D1406" s="26">
        <v>70500</v>
      </c>
      <c r="E1406" s="26">
        <v>164500</v>
      </c>
      <c r="F1406" s="25"/>
      <c r="G1406" s="25"/>
      <c r="H1406" s="14" t="s">
        <v>1495</v>
      </c>
      <c r="I1406" s="19">
        <f>G1406/C1406+D1406/C1406</f>
        <v>0.3</v>
      </c>
      <c r="J1406" s="72"/>
      <c r="K1406" s="14" t="s">
        <v>1942</v>
      </c>
      <c r="L1406" s="27"/>
    </row>
    <row r="1407" spans="1:12" ht="78.75" x14ac:dyDescent="0.25">
      <c r="A1407" s="25"/>
      <c r="B1407" s="14" t="s">
        <v>1894</v>
      </c>
      <c r="C1407" s="15">
        <v>235000</v>
      </c>
      <c r="D1407" s="26">
        <v>70500</v>
      </c>
      <c r="E1407" s="26">
        <v>164500</v>
      </c>
      <c r="F1407" s="25"/>
      <c r="G1407" s="25"/>
      <c r="H1407" s="14" t="s">
        <v>1495</v>
      </c>
      <c r="I1407" s="19">
        <f>G1407/C1407+D1407/C1407</f>
        <v>0.3</v>
      </c>
      <c r="J1407" s="72"/>
      <c r="K1407" s="14" t="s">
        <v>1942</v>
      </c>
      <c r="L1407" s="27"/>
    </row>
    <row r="1408" spans="1:12" ht="78.75" x14ac:dyDescent="0.25">
      <c r="A1408" s="25"/>
      <c r="B1408" s="14" t="s">
        <v>1895</v>
      </c>
      <c r="C1408" s="15">
        <v>195000</v>
      </c>
      <c r="D1408" s="26">
        <v>58500</v>
      </c>
      <c r="E1408" s="26">
        <v>136500</v>
      </c>
      <c r="F1408" s="25"/>
      <c r="G1408" s="25"/>
      <c r="H1408" s="14" t="s">
        <v>1495</v>
      </c>
      <c r="I1408" s="19">
        <f>G1408/C1408+D1408/C1408</f>
        <v>0.3</v>
      </c>
      <c r="J1408" s="72"/>
      <c r="K1408" s="14" t="s">
        <v>1942</v>
      </c>
      <c r="L1408" s="27"/>
    </row>
    <row r="1409" spans="1:12" ht="78.75" x14ac:dyDescent="0.25">
      <c r="A1409" s="25"/>
      <c r="B1409" s="14" t="s">
        <v>1896</v>
      </c>
      <c r="C1409" s="15">
        <v>195000</v>
      </c>
      <c r="D1409" s="26">
        <v>58500</v>
      </c>
      <c r="E1409" s="26">
        <v>136500</v>
      </c>
      <c r="F1409" s="25"/>
      <c r="G1409" s="25"/>
      <c r="H1409" s="14" t="s">
        <v>1495</v>
      </c>
      <c r="I1409" s="19">
        <f>G1409/C1409+D1409/C1409</f>
        <v>0.3</v>
      </c>
      <c r="J1409" s="72"/>
      <c r="K1409" s="14" t="s">
        <v>1942</v>
      </c>
      <c r="L1409" s="27"/>
    </row>
    <row r="1410" spans="1:12" ht="78.75" x14ac:dyDescent="0.25">
      <c r="A1410" s="25"/>
      <c r="B1410" s="14" t="s">
        <v>1897</v>
      </c>
      <c r="C1410" s="15">
        <v>235000</v>
      </c>
      <c r="D1410" s="26">
        <v>70500</v>
      </c>
      <c r="E1410" s="26">
        <v>164500</v>
      </c>
      <c r="F1410" s="25"/>
      <c r="G1410" s="25"/>
      <c r="H1410" s="14" t="s">
        <v>1495</v>
      </c>
      <c r="I1410" s="19">
        <f>G1410/C1410+D1410/C1410</f>
        <v>0.3</v>
      </c>
      <c r="J1410" s="72"/>
      <c r="K1410" s="14" t="s">
        <v>1942</v>
      </c>
      <c r="L1410" s="27"/>
    </row>
    <row r="1411" spans="1:12" ht="78.75" x14ac:dyDescent="0.25">
      <c r="A1411" s="25"/>
      <c r="B1411" s="14" t="s">
        <v>1898</v>
      </c>
      <c r="C1411" s="15">
        <v>235000</v>
      </c>
      <c r="D1411" s="26">
        <v>70500</v>
      </c>
      <c r="E1411" s="26">
        <v>164500</v>
      </c>
      <c r="F1411" s="25"/>
      <c r="G1411" s="25"/>
      <c r="H1411" s="14" t="s">
        <v>1495</v>
      </c>
      <c r="I1411" s="19">
        <f>G1411/C1411+D1411/C1411</f>
        <v>0.3</v>
      </c>
      <c r="J1411" s="72"/>
      <c r="K1411" s="14" t="s">
        <v>1942</v>
      </c>
      <c r="L1411" s="27"/>
    </row>
    <row r="1412" spans="1:12" ht="78.75" x14ac:dyDescent="0.25">
      <c r="A1412" s="25"/>
      <c r="B1412" s="14" t="s">
        <v>1899</v>
      </c>
      <c r="C1412" s="15">
        <v>169000</v>
      </c>
      <c r="D1412" s="26">
        <v>50700.000000000015</v>
      </c>
      <c r="E1412" s="26">
        <v>118299.99999999999</v>
      </c>
      <c r="F1412" s="25"/>
      <c r="G1412" s="25"/>
      <c r="H1412" s="14" t="s">
        <v>1495</v>
      </c>
      <c r="I1412" s="19">
        <f>G1412/C1412+D1412/C1412</f>
        <v>0.3000000000000001</v>
      </c>
      <c r="J1412" s="72"/>
      <c r="K1412" s="14" t="s">
        <v>1942</v>
      </c>
      <c r="L1412" s="27"/>
    </row>
    <row r="1413" spans="1:12" ht="78.75" x14ac:dyDescent="0.25">
      <c r="A1413" s="25"/>
      <c r="B1413" s="14" t="s">
        <v>1900</v>
      </c>
      <c r="C1413" s="15">
        <v>169000</v>
      </c>
      <c r="D1413" s="26">
        <v>50700.000000000015</v>
      </c>
      <c r="E1413" s="26">
        <v>118299.99999999999</v>
      </c>
      <c r="F1413" s="25"/>
      <c r="G1413" s="25"/>
      <c r="H1413" s="14" t="s">
        <v>1495</v>
      </c>
      <c r="I1413" s="19">
        <f>G1413/C1413+D1413/C1413</f>
        <v>0.3000000000000001</v>
      </c>
      <c r="J1413" s="72"/>
      <c r="K1413" s="14" t="s">
        <v>1942</v>
      </c>
      <c r="L1413" s="27"/>
    </row>
    <row r="1414" spans="1:12" ht="78.75" x14ac:dyDescent="0.25">
      <c r="A1414" s="25"/>
      <c r="B1414" s="14" t="s">
        <v>1901</v>
      </c>
      <c r="C1414" s="15">
        <v>169000</v>
      </c>
      <c r="D1414" s="26">
        <v>50700.000000000015</v>
      </c>
      <c r="E1414" s="26">
        <v>118299.99999999999</v>
      </c>
      <c r="F1414" s="25"/>
      <c r="G1414" s="25"/>
      <c r="H1414" s="14" t="s">
        <v>1495</v>
      </c>
      <c r="I1414" s="19">
        <f>G1414/C1414+D1414/C1414</f>
        <v>0.3000000000000001</v>
      </c>
      <c r="J1414" s="72"/>
      <c r="K1414" s="14" t="s">
        <v>1942</v>
      </c>
      <c r="L1414" s="27"/>
    </row>
    <row r="1415" spans="1:12" ht="78.75" x14ac:dyDescent="0.25">
      <c r="A1415" s="25"/>
      <c r="B1415" s="14" t="s">
        <v>1902</v>
      </c>
      <c r="C1415" s="15">
        <v>227000</v>
      </c>
      <c r="D1415" s="26">
        <v>68100</v>
      </c>
      <c r="E1415" s="26">
        <v>158900</v>
      </c>
      <c r="F1415" s="25"/>
      <c r="G1415" s="25"/>
      <c r="H1415" s="14" t="s">
        <v>1495</v>
      </c>
      <c r="I1415" s="19">
        <f>G1415/C1415+D1415/C1415</f>
        <v>0.3</v>
      </c>
      <c r="J1415" s="72"/>
      <c r="K1415" s="14" t="s">
        <v>1942</v>
      </c>
      <c r="L1415" s="27"/>
    </row>
    <row r="1416" spans="1:12" ht="78.75" x14ac:dyDescent="0.25">
      <c r="A1416" s="25"/>
      <c r="B1416" s="14" t="s">
        <v>1903</v>
      </c>
      <c r="C1416" s="15">
        <v>235000</v>
      </c>
      <c r="D1416" s="26">
        <v>70500</v>
      </c>
      <c r="E1416" s="26">
        <v>164500</v>
      </c>
      <c r="F1416" s="25"/>
      <c r="G1416" s="25"/>
      <c r="H1416" s="14" t="s">
        <v>1495</v>
      </c>
      <c r="I1416" s="19">
        <f>G1416/C1416+D1416/C1416</f>
        <v>0.3</v>
      </c>
      <c r="J1416" s="72"/>
      <c r="K1416" s="14" t="s">
        <v>1942</v>
      </c>
      <c r="L1416" s="27"/>
    </row>
    <row r="1417" spans="1:12" ht="78.75" x14ac:dyDescent="0.25">
      <c r="A1417" s="25"/>
      <c r="B1417" s="14" t="s">
        <v>1904</v>
      </c>
      <c r="C1417" s="15">
        <v>235000</v>
      </c>
      <c r="D1417" s="26">
        <v>70500</v>
      </c>
      <c r="E1417" s="26">
        <v>164500</v>
      </c>
      <c r="F1417" s="25"/>
      <c r="G1417" s="25"/>
      <c r="H1417" s="14" t="s">
        <v>1495</v>
      </c>
      <c r="I1417" s="19">
        <f>G1417/C1417+D1417/C1417</f>
        <v>0.3</v>
      </c>
      <c r="J1417" s="72"/>
      <c r="K1417" s="14" t="s">
        <v>1942</v>
      </c>
      <c r="L1417" s="27"/>
    </row>
    <row r="1418" spans="1:12" ht="78.75" x14ac:dyDescent="0.25">
      <c r="A1418" s="25"/>
      <c r="B1418" s="14" t="s">
        <v>1905</v>
      </c>
      <c r="C1418" s="15">
        <v>169000</v>
      </c>
      <c r="D1418" s="26">
        <v>50700.000000000015</v>
      </c>
      <c r="E1418" s="26">
        <v>118299.99999999999</v>
      </c>
      <c r="F1418" s="25"/>
      <c r="G1418" s="25"/>
      <c r="H1418" s="14" t="s">
        <v>1495</v>
      </c>
      <c r="I1418" s="19">
        <f>G1418/C1418+D1418/C1418</f>
        <v>0.3000000000000001</v>
      </c>
      <c r="J1418" s="72"/>
      <c r="K1418" s="14" t="s">
        <v>1942</v>
      </c>
      <c r="L1418" s="27"/>
    </row>
    <row r="1419" spans="1:12" ht="78.75" x14ac:dyDescent="0.25">
      <c r="A1419" s="25"/>
      <c r="B1419" s="14" t="s">
        <v>1906</v>
      </c>
      <c r="C1419" s="15">
        <v>169000</v>
      </c>
      <c r="D1419" s="26">
        <v>50700.000000000015</v>
      </c>
      <c r="E1419" s="26">
        <v>118299.99999999999</v>
      </c>
      <c r="F1419" s="25"/>
      <c r="G1419" s="25"/>
      <c r="H1419" s="14" t="s">
        <v>1495</v>
      </c>
      <c r="I1419" s="19">
        <f>G1419/C1419+D1419/C1419</f>
        <v>0.3000000000000001</v>
      </c>
      <c r="J1419" s="72"/>
      <c r="K1419" s="14" t="s">
        <v>1942</v>
      </c>
      <c r="L1419" s="27"/>
    </row>
    <row r="1420" spans="1:12" ht="31.5" x14ac:dyDescent="0.25">
      <c r="A1420" s="25"/>
      <c r="B1420" s="14" t="s">
        <v>1849</v>
      </c>
      <c r="C1420" s="15">
        <v>189000</v>
      </c>
      <c r="D1420" s="26">
        <v>18900</v>
      </c>
      <c r="E1420" s="26">
        <v>170100</v>
      </c>
      <c r="F1420" s="25"/>
      <c r="G1420" s="25"/>
      <c r="H1420" s="14" t="s">
        <v>1496</v>
      </c>
      <c r="I1420" s="19">
        <f>G1420/C1420+D1420/C1420</f>
        <v>0.1</v>
      </c>
      <c r="J1420" s="72" t="s">
        <v>650</v>
      </c>
      <c r="K1420" s="14" t="s">
        <v>477</v>
      </c>
      <c r="L1420" s="27"/>
    </row>
    <row r="1421" spans="1:12" ht="31.5" x14ac:dyDescent="0.25">
      <c r="A1421" s="25"/>
      <c r="B1421" s="14" t="s">
        <v>1850</v>
      </c>
      <c r="C1421" s="15">
        <v>189000</v>
      </c>
      <c r="D1421" s="26">
        <v>18900</v>
      </c>
      <c r="E1421" s="26">
        <v>170100</v>
      </c>
      <c r="F1421" s="25"/>
      <c r="G1421" s="25"/>
      <c r="H1421" s="14" t="s">
        <v>1496</v>
      </c>
      <c r="I1421" s="19">
        <f>G1421/C1421+D1421/C1421</f>
        <v>0.1</v>
      </c>
      <c r="J1421" s="72"/>
      <c r="K1421" s="14" t="s">
        <v>477</v>
      </c>
      <c r="L1421" s="27"/>
    </row>
    <row r="1422" spans="1:12" ht="31.5" x14ac:dyDescent="0.25">
      <c r="A1422" s="25"/>
      <c r="B1422" s="14" t="s">
        <v>1851</v>
      </c>
      <c r="C1422" s="15">
        <v>215000</v>
      </c>
      <c r="D1422" s="26">
        <v>21500</v>
      </c>
      <c r="E1422" s="26">
        <v>193500</v>
      </c>
      <c r="F1422" s="25"/>
      <c r="G1422" s="25"/>
      <c r="H1422" s="14" t="s">
        <v>1496</v>
      </c>
      <c r="I1422" s="19">
        <f>G1422/C1422+D1422/C1422</f>
        <v>0.1</v>
      </c>
      <c r="J1422" s="72"/>
      <c r="K1422" s="14" t="s">
        <v>477</v>
      </c>
      <c r="L1422" s="27"/>
    </row>
    <row r="1423" spans="1:12" ht="31.5" x14ac:dyDescent="0.25">
      <c r="A1423" s="25"/>
      <c r="B1423" s="14" t="s">
        <v>1852</v>
      </c>
      <c r="C1423" s="15">
        <v>215000</v>
      </c>
      <c r="D1423" s="26">
        <v>21500</v>
      </c>
      <c r="E1423" s="26">
        <v>193500</v>
      </c>
      <c r="F1423" s="25"/>
      <c r="G1423" s="25"/>
      <c r="H1423" s="14" t="s">
        <v>1496</v>
      </c>
      <c r="I1423" s="19">
        <f>G1423/C1423+D1423/C1423</f>
        <v>0.1</v>
      </c>
      <c r="J1423" s="72"/>
      <c r="K1423" s="14" t="s">
        <v>477</v>
      </c>
      <c r="L1423" s="27"/>
    </row>
    <row r="1424" spans="1:12" ht="31.5" x14ac:dyDescent="0.25">
      <c r="A1424" s="25"/>
      <c r="B1424" s="14" t="s">
        <v>1853</v>
      </c>
      <c r="C1424" s="15">
        <v>245000</v>
      </c>
      <c r="D1424" s="26">
        <v>24500</v>
      </c>
      <c r="E1424" s="26">
        <v>220500</v>
      </c>
      <c r="F1424" s="25"/>
      <c r="G1424" s="25"/>
      <c r="H1424" s="14" t="s">
        <v>1496</v>
      </c>
      <c r="I1424" s="19">
        <f>G1424/C1424+D1424/C1424</f>
        <v>0.1</v>
      </c>
      <c r="J1424" s="72"/>
      <c r="K1424" s="14" t="s">
        <v>477</v>
      </c>
      <c r="L1424" s="27"/>
    </row>
    <row r="1425" spans="1:12" ht="31.5" x14ac:dyDescent="0.25">
      <c r="A1425" s="25"/>
      <c r="B1425" s="14" t="s">
        <v>1854</v>
      </c>
      <c r="C1425" s="15">
        <v>245000</v>
      </c>
      <c r="D1425" s="26">
        <v>24500</v>
      </c>
      <c r="E1425" s="26">
        <v>220500</v>
      </c>
      <c r="F1425" s="25"/>
      <c r="G1425" s="25"/>
      <c r="H1425" s="14" t="s">
        <v>1496</v>
      </c>
      <c r="I1425" s="19">
        <f>G1425/C1425+D1425/C1425</f>
        <v>0.1</v>
      </c>
      <c r="J1425" s="72"/>
      <c r="K1425" s="14" t="s">
        <v>477</v>
      </c>
      <c r="L1425" s="27"/>
    </row>
    <row r="1426" spans="1:12" ht="31.5" x14ac:dyDescent="0.25">
      <c r="A1426" s="25"/>
      <c r="B1426" s="14" t="s">
        <v>1855</v>
      </c>
      <c r="C1426" s="15">
        <v>215000</v>
      </c>
      <c r="D1426" s="26">
        <v>21500</v>
      </c>
      <c r="E1426" s="26">
        <v>193500</v>
      </c>
      <c r="F1426" s="25"/>
      <c r="G1426" s="25"/>
      <c r="H1426" s="14" t="s">
        <v>1496</v>
      </c>
      <c r="I1426" s="19">
        <f>G1426/C1426+D1426/C1426</f>
        <v>0.1</v>
      </c>
      <c r="J1426" s="72"/>
      <c r="K1426" s="14" t="s">
        <v>477</v>
      </c>
      <c r="L1426" s="27"/>
    </row>
    <row r="1427" spans="1:12" ht="31.5" x14ac:dyDescent="0.25">
      <c r="A1427" s="25"/>
      <c r="B1427" s="14" t="s">
        <v>1856</v>
      </c>
      <c r="C1427" s="15">
        <v>215000</v>
      </c>
      <c r="D1427" s="26">
        <v>21500</v>
      </c>
      <c r="E1427" s="26">
        <v>193500</v>
      </c>
      <c r="F1427" s="25"/>
      <c r="G1427" s="25"/>
      <c r="H1427" s="14" t="s">
        <v>1496</v>
      </c>
      <c r="I1427" s="19">
        <f>G1427/C1427+D1427/C1427</f>
        <v>0.1</v>
      </c>
      <c r="J1427" s="72"/>
      <c r="K1427" s="14" t="s">
        <v>477</v>
      </c>
      <c r="L1427" s="27"/>
    </row>
    <row r="1428" spans="1:12" ht="31.5" x14ac:dyDescent="0.25">
      <c r="A1428" s="25"/>
      <c r="B1428" s="14" t="s">
        <v>1857</v>
      </c>
      <c r="C1428" s="15">
        <v>245000</v>
      </c>
      <c r="D1428" s="26">
        <v>24500</v>
      </c>
      <c r="E1428" s="26">
        <v>220500</v>
      </c>
      <c r="F1428" s="25"/>
      <c r="G1428" s="25"/>
      <c r="H1428" s="14" t="s">
        <v>1496</v>
      </c>
      <c r="I1428" s="19">
        <f>G1428/C1428+D1428/C1428</f>
        <v>0.1</v>
      </c>
      <c r="J1428" s="72"/>
      <c r="K1428" s="14" t="s">
        <v>477</v>
      </c>
      <c r="L1428" s="27"/>
    </row>
    <row r="1429" spans="1:12" ht="31.5" x14ac:dyDescent="0.25">
      <c r="A1429" s="25"/>
      <c r="B1429" s="14" t="s">
        <v>1858</v>
      </c>
      <c r="C1429" s="15">
        <v>245000</v>
      </c>
      <c r="D1429" s="26">
        <v>24500</v>
      </c>
      <c r="E1429" s="26">
        <v>220500</v>
      </c>
      <c r="F1429" s="25"/>
      <c r="G1429" s="25"/>
      <c r="H1429" s="14" t="s">
        <v>1496</v>
      </c>
      <c r="I1429" s="19">
        <f>G1429/C1429+D1429/C1429</f>
        <v>0.1</v>
      </c>
      <c r="J1429" s="72"/>
      <c r="K1429" s="14" t="s">
        <v>477</v>
      </c>
      <c r="L1429" s="27"/>
    </row>
    <row r="1430" spans="1:12" ht="31.5" x14ac:dyDescent="0.25">
      <c r="A1430" s="25"/>
      <c r="B1430" s="14" t="s">
        <v>1859</v>
      </c>
      <c r="C1430" s="15">
        <v>189000</v>
      </c>
      <c r="D1430" s="26">
        <v>18900</v>
      </c>
      <c r="E1430" s="26">
        <v>170100</v>
      </c>
      <c r="F1430" s="25"/>
      <c r="G1430" s="25"/>
      <c r="H1430" s="14" t="s">
        <v>1496</v>
      </c>
      <c r="I1430" s="19">
        <f>G1430/C1430+D1430/C1430</f>
        <v>0.1</v>
      </c>
      <c r="J1430" s="72"/>
      <c r="K1430" s="14" t="s">
        <v>477</v>
      </c>
      <c r="L1430" s="27"/>
    </row>
    <row r="1431" spans="1:12" ht="31.5" x14ac:dyDescent="0.25">
      <c r="A1431" s="25"/>
      <c r="B1431" s="14" t="s">
        <v>1860</v>
      </c>
      <c r="C1431" s="15">
        <v>169000</v>
      </c>
      <c r="D1431" s="26">
        <v>16900</v>
      </c>
      <c r="E1431" s="26">
        <v>152100</v>
      </c>
      <c r="F1431" s="25"/>
      <c r="G1431" s="25"/>
      <c r="H1431" s="14" t="s">
        <v>1496</v>
      </c>
      <c r="I1431" s="19">
        <f>G1431/C1431+D1431/C1431</f>
        <v>0.1</v>
      </c>
      <c r="J1431" s="72"/>
      <c r="K1431" s="14" t="s">
        <v>477</v>
      </c>
      <c r="L1431" s="27"/>
    </row>
    <row r="1432" spans="1:12" ht="31.5" x14ac:dyDescent="0.25">
      <c r="A1432" s="25"/>
      <c r="B1432" s="14" t="s">
        <v>1861</v>
      </c>
      <c r="C1432" s="15">
        <v>169000</v>
      </c>
      <c r="D1432" s="26">
        <v>16900</v>
      </c>
      <c r="E1432" s="26">
        <v>152100</v>
      </c>
      <c r="F1432" s="25"/>
      <c r="G1432" s="25"/>
      <c r="H1432" s="14" t="s">
        <v>1496</v>
      </c>
      <c r="I1432" s="19">
        <f>G1432/C1432+D1432/C1432</f>
        <v>0.1</v>
      </c>
      <c r="J1432" s="72"/>
      <c r="K1432" s="14" t="s">
        <v>477</v>
      </c>
      <c r="L1432" s="27"/>
    </row>
    <row r="1433" spans="1:12" ht="31.5" x14ac:dyDescent="0.25">
      <c r="A1433" s="25"/>
      <c r="B1433" s="14" t="s">
        <v>1862</v>
      </c>
      <c r="C1433" s="15">
        <v>195000</v>
      </c>
      <c r="D1433" s="26">
        <v>19500</v>
      </c>
      <c r="E1433" s="26">
        <v>175500</v>
      </c>
      <c r="F1433" s="25"/>
      <c r="G1433" s="25"/>
      <c r="H1433" s="14" t="s">
        <v>1496</v>
      </c>
      <c r="I1433" s="19">
        <f>G1433/C1433+D1433/C1433</f>
        <v>0.1</v>
      </c>
      <c r="J1433" s="72"/>
      <c r="K1433" s="14" t="s">
        <v>477</v>
      </c>
      <c r="L1433" s="27"/>
    </row>
    <row r="1434" spans="1:12" ht="31.5" x14ac:dyDescent="0.25">
      <c r="A1434" s="25"/>
      <c r="B1434" s="14" t="s">
        <v>1863</v>
      </c>
      <c r="C1434" s="15">
        <v>195000</v>
      </c>
      <c r="D1434" s="26">
        <v>19500</v>
      </c>
      <c r="E1434" s="26">
        <v>175500</v>
      </c>
      <c r="F1434" s="25"/>
      <c r="G1434" s="25"/>
      <c r="H1434" s="14" t="s">
        <v>1496</v>
      </c>
      <c r="I1434" s="19">
        <f>G1434/C1434+D1434/C1434</f>
        <v>0.1</v>
      </c>
      <c r="J1434" s="72"/>
      <c r="K1434" s="14" t="s">
        <v>477</v>
      </c>
      <c r="L1434" s="27"/>
    </row>
    <row r="1435" spans="1:12" ht="31.5" x14ac:dyDescent="0.25">
      <c r="A1435" s="25"/>
      <c r="B1435" s="14" t="s">
        <v>1864</v>
      </c>
      <c r="C1435" s="15">
        <v>235000</v>
      </c>
      <c r="D1435" s="26">
        <v>23500</v>
      </c>
      <c r="E1435" s="26">
        <v>211500</v>
      </c>
      <c r="F1435" s="25"/>
      <c r="G1435" s="25"/>
      <c r="H1435" s="14" t="s">
        <v>1496</v>
      </c>
      <c r="I1435" s="19">
        <f>G1435/C1435+D1435/C1435</f>
        <v>0.1</v>
      </c>
      <c r="J1435" s="72"/>
      <c r="K1435" s="14" t="s">
        <v>477</v>
      </c>
      <c r="L1435" s="27"/>
    </row>
    <row r="1436" spans="1:12" ht="31.5" x14ac:dyDescent="0.25">
      <c r="A1436" s="25"/>
      <c r="B1436" s="14" t="s">
        <v>1865</v>
      </c>
      <c r="C1436" s="15">
        <v>235000</v>
      </c>
      <c r="D1436" s="26">
        <v>23500</v>
      </c>
      <c r="E1436" s="26">
        <v>211500</v>
      </c>
      <c r="F1436" s="25"/>
      <c r="G1436" s="25"/>
      <c r="H1436" s="14" t="s">
        <v>1496</v>
      </c>
      <c r="I1436" s="19">
        <f>G1436/C1436+D1436/C1436</f>
        <v>0.1</v>
      </c>
      <c r="J1436" s="72"/>
      <c r="K1436" s="14" t="s">
        <v>477</v>
      </c>
      <c r="L1436" s="27"/>
    </row>
    <row r="1437" spans="1:12" ht="31.5" x14ac:dyDescent="0.25">
      <c r="A1437" s="25"/>
      <c r="B1437" s="14" t="s">
        <v>1866</v>
      </c>
      <c r="C1437" s="15">
        <v>195000</v>
      </c>
      <c r="D1437" s="26">
        <v>19500</v>
      </c>
      <c r="E1437" s="26">
        <v>175500</v>
      </c>
      <c r="F1437" s="25"/>
      <c r="G1437" s="25"/>
      <c r="H1437" s="14" t="s">
        <v>1496</v>
      </c>
      <c r="I1437" s="19">
        <f>G1437/C1437+D1437/C1437</f>
        <v>0.1</v>
      </c>
      <c r="J1437" s="72"/>
      <c r="K1437" s="14" t="s">
        <v>477</v>
      </c>
      <c r="L1437" s="27"/>
    </row>
    <row r="1438" spans="1:12" ht="31.5" x14ac:dyDescent="0.25">
      <c r="A1438" s="25"/>
      <c r="B1438" s="14" t="s">
        <v>1867</v>
      </c>
      <c r="C1438" s="15">
        <v>195000</v>
      </c>
      <c r="D1438" s="26">
        <v>19500</v>
      </c>
      <c r="E1438" s="26">
        <v>175500</v>
      </c>
      <c r="F1438" s="25"/>
      <c r="G1438" s="25"/>
      <c r="H1438" s="14" t="s">
        <v>1496</v>
      </c>
      <c r="I1438" s="19">
        <f>G1438/C1438+D1438/C1438</f>
        <v>0.1</v>
      </c>
      <c r="J1438" s="72"/>
      <c r="K1438" s="14" t="s">
        <v>477</v>
      </c>
      <c r="L1438" s="27"/>
    </row>
    <row r="1439" spans="1:12" ht="31.5" x14ac:dyDescent="0.25">
      <c r="A1439" s="25"/>
      <c r="B1439" s="14" t="s">
        <v>1868</v>
      </c>
      <c r="C1439" s="15">
        <v>235000</v>
      </c>
      <c r="D1439" s="26">
        <v>23500</v>
      </c>
      <c r="E1439" s="26">
        <v>211500</v>
      </c>
      <c r="F1439" s="25"/>
      <c r="G1439" s="25"/>
      <c r="H1439" s="14" t="s">
        <v>1496</v>
      </c>
      <c r="I1439" s="19">
        <f>G1439/C1439+D1439/C1439</f>
        <v>0.1</v>
      </c>
      <c r="J1439" s="72"/>
      <c r="K1439" s="14" t="s">
        <v>477</v>
      </c>
      <c r="L1439" s="27"/>
    </row>
    <row r="1440" spans="1:12" ht="31.5" x14ac:dyDescent="0.25">
      <c r="A1440" s="25"/>
      <c r="B1440" s="14" t="s">
        <v>1869</v>
      </c>
      <c r="C1440" s="15">
        <v>235000</v>
      </c>
      <c r="D1440" s="26">
        <v>23500</v>
      </c>
      <c r="E1440" s="26">
        <v>211500</v>
      </c>
      <c r="F1440" s="25"/>
      <c r="G1440" s="25"/>
      <c r="H1440" s="14" t="s">
        <v>1496</v>
      </c>
      <c r="I1440" s="19">
        <f>G1440/C1440+D1440/C1440</f>
        <v>0.1</v>
      </c>
      <c r="J1440" s="72"/>
      <c r="K1440" s="14" t="s">
        <v>477</v>
      </c>
      <c r="L1440" s="27"/>
    </row>
    <row r="1441" spans="1:12" ht="31.5" x14ac:dyDescent="0.25">
      <c r="A1441" s="25"/>
      <c r="B1441" s="14" t="s">
        <v>1870</v>
      </c>
      <c r="C1441" s="15">
        <v>169000</v>
      </c>
      <c r="D1441" s="26">
        <v>16900</v>
      </c>
      <c r="E1441" s="26">
        <v>152100</v>
      </c>
      <c r="F1441" s="25"/>
      <c r="G1441" s="25"/>
      <c r="H1441" s="14" t="s">
        <v>1496</v>
      </c>
      <c r="I1441" s="19">
        <f>G1441/C1441+D1441/C1441</f>
        <v>0.1</v>
      </c>
      <c r="J1441" s="72"/>
      <c r="K1441" s="14" t="s">
        <v>477</v>
      </c>
      <c r="L1441" s="27"/>
    </row>
    <row r="1442" spans="1:12" ht="31.5" x14ac:dyDescent="0.25">
      <c r="A1442" s="25"/>
      <c r="B1442" s="14" t="s">
        <v>1871</v>
      </c>
      <c r="C1442" s="15">
        <v>169000</v>
      </c>
      <c r="D1442" s="26">
        <v>16900</v>
      </c>
      <c r="E1442" s="26">
        <v>152100</v>
      </c>
      <c r="F1442" s="25"/>
      <c r="G1442" s="25"/>
      <c r="H1442" s="14" t="s">
        <v>1496</v>
      </c>
      <c r="I1442" s="19">
        <f>G1442/C1442+D1442/C1442</f>
        <v>0.1</v>
      </c>
      <c r="J1442" s="72"/>
      <c r="K1442" s="14" t="s">
        <v>477</v>
      </c>
      <c r="L1442" s="27"/>
    </row>
    <row r="1443" spans="1:12" ht="31.5" x14ac:dyDescent="0.25">
      <c r="A1443" s="25"/>
      <c r="B1443" s="14" t="s">
        <v>1872</v>
      </c>
      <c r="C1443" s="15">
        <v>169000</v>
      </c>
      <c r="D1443" s="26">
        <v>16900</v>
      </c>
      <c r="E1443" s="26">
        <v>152100</v>
      </c>
      <c r="F1443" s="25"/>
      <c r="G1443" s="25"/>
      <c r="H1443" s="14" t="s">
        <v>1496</v>
      </c>
      <c r="I1443" s="19">
        <f>G1443/C1443+D1443/C1443</f>
        <v>0.1</v>
      </c>
      <c r="J1443" s="72"/>
      <c r="K1443" s="14" t="s">
        <v>477</v>
      </c>
      <c r="L1443" s="27"/>
    </row>
    <row r="1444" spans="1:12" ht="31.5" x14ac:dyDescent="0.25">
      <c r="A1444" s="25"/>
      <c r="B1444" s="14" t="s">
        <v>1873</v>
      </c>
      <c r="C1444" s="15">
        <v>227000</v>
      </c>
      <c r="D1444" s="26">
        <v>22700</v>
      </c>
      <c r="E1444" s="26">
        <v>204300</v>
      </c>
      <c r="F1444" s="25"/>
      <c r="G1444" s="25"/>
      <c r="H1444" s="14" t="s">
        <v>1496</v>
      </c>
      <c r="I1444" s="19">
        <f>G1444/C1444+D1444/C1444</f>
        <v>0.1</v>
      </c>
      <c r="J1444" s="72"/>
      <c r="K1444" s="14" t="s">
        <v>477</v>
      </c>
      <c r="L1444" s="27"/>
    </row>
    <row r="1445" spans="1:12" ht="31.5" x14ac:dyDescent="0.25">
      <c r="A1445" s="25"/>
      <c r="B1445" s="14" t="s">
        <v>1874</v>
      </c>
      <c r="C1445" s="15">
        <v>235000</v>
      </c>
      <c r="D1445" s="26">
        <v>23500</v>
      </c>
      <c r="E1445" s="26">
        <v>211500</v>
      </c>
      <c r="F1445" s="25"/>
      <c r="G1445" s="25"/>
      <c r="H1445" s="14" t="s">
        <v>1496</v>
      </c>
      <c r="I1445" s="19">
        <f>G1445/C1445+D1445/C1445</f>
        <v>0.1</v>
      </c>
      <c r="J1445" s="72"/>
      <c r="K1445" s="14" t="s">
        <v>477</v>
      </c>
      <c r="L1445" s="27"/>
    </row>
    <row r="1446" spans="1:12" ht="31.5" x14ac:dyDescent="0.25">
      <c r="A1446" s="25"/>
      <c r="B1446" s="14" t="s">
        <v>1875</v>
      </c>
      <c r="C1446" s="15">
        <v>235000</v>
      </c>
      <c r="D1446" s="26">
        <v>23500</v>
      </c>
      <c r="E1446" s="26">
        <v>211500</v>
      </c>
      <c r="F1446" s="25"/>
      <c r="G1446" s="25"/>
      <c r="H1446" s="14" t="s">
        <v>1496</v>
      </c>
      <c r="I1446" s="19">
        <f>G1446/C1446+D1446/C1446</f>
        <v>0.1</v>
      </c>
      <c r="J1446" s="72"/>
      <c r="K1446" s="14" t="s">
        <v>477</v>
      </c>
      <c r="L1446" s="27"/>
    </row>
    <row r="1447" spans="1:12" ht="31.5" x14ac:dyDescent="0.25">
      <c r="A1447" s="25"/>
      <c r="B1447" s="14" t="s">
        <v>1876</v>
      </c>
      <c r="C1447" s="15">
        <v>169000</v>
      </c>
      <c r="D1447" s="26">
        <v>16900</v>
      </c>
      <c r="E1447" s="26">
        <v>152100</v>
      </c>
      <c r="F1447" s="25"/>
      <c r="G1447" s="25"/>
      <c r="H1447" s="14" t="s">
        <v>1496</v>
      </c>
      <c r="I1447" s="19">
        <f>G1447/C1447+D1447/C1447</f>
        <v>0.1</v>
      </c>
      <c r="J1447" s="72"/>
      <c r="K1447" s="14" t="s">
        <v>477</v>
      </c>
      <c r="L1447" s="27"/>
    </row>
    <row r="1448" spans="1:12" ht="31.5" x14ac:dyDescent="0.25">
      <c r="A1448" s="25"/>
      <c r="B1448" s="14" t="s">
        <v>1877</v>
      </c>
      <c r="C1448" s="15">
        <v>169000</v>
      </c>
      <c r="D1448" s="26">
        <v>16900</v>
      </c>
      <c r="E1448" s="26">
        <v>152100</v>
      </c>
      <c r="F1448" s="25"/>
      <c r="G1448" s="25"/>
      <c r="H1448" s="14" t="s">
        <v>1496</v>
      </c>
      <c r="I1448" s="19">
        <f>G1448/C1448+D1448/C1448</f>
        <v>0.1</v>
      </c>
      <c r="J1448" s="72"/>
      <c r="K1448" s="14" t="s">
        <v>477</v>
      </c>
      <c r="L1448" s="27"/>
    </row>
    <row r="1449" spans="1:12" ht="63" x14ac:dyDescent="0.25">
      <c r="A1449" s="25"/>
      <c r="B1449" s="14" t="s">
        <v>1907</v>
      </c>
      <c r="C1449" s="15">
        <v>49000</v>
      </c>
      <c r="D1449" s="26">
        <v>4900</v>
      </c>
      <c r="E1449" s="26">
        <v>44100</v>
      </c>
      <c r="F1449" s="25"/>
      <c r="G1449" s="25"/>
      <c r="H1449" s="14" t="s">
        <v>1497</v>
      </c>
      <c r="I1449" s="19">
        <f>G1449/C1449+D1449/C1449</f>
        <v>0.1</v>
      </c>
      <c r="J1449" s="72" t="s">
        <v>480</v>
      </c>
      <c r="K1449" s="14" t="s">
        <v>477</v>
      </c>
      <c r="L1449" s="27"/>
    </row>
    <row r="1450" spans="1:12" ht="63" x14ac:dyDescent="0.25">
      <c r="A1450" s="25"/>
      <c r="B1450" s="14" t="s">
        <v>1908</v>
      </c>
      <c r="C1450" s="15">
        <v>65000</v>
      </c>
      <c r="D1450" s="26">
        <v>6500</v>
      </c>
      <c r="E1450" s="26">
        <v>58500</v>
      </c>
      <c r="F1450" s="25"/>
      <c r="G1450" s="25"/>
      <c r="H1450" s="14" t="s">
        <v>1497</v>
      </c>
      <c r="I1450" s="19">
        <f>G1450/C1450+D1450/C1450</f>
        <v>0.1</v>
      </c>
      <c r="J1450" s="72"/>
      <c r="K1450" s="14" t="s">
        <v>477</v>
      </c>
      <c r="L1450" s="27"/>
    </row>
    <row r="1451" spans="1:12" ht="63" x14ac:dyDescent="0.25">
      <c r="A1451" s="25"/>
      <c r="B1451" s="14" t="s">
        <v>1909</v>
      </c>
      <c r="C1451" s="15">
        <v>65000</v>
      </c>
      <c r="D1451" s="26">
        <v>6500</v>
      </c>
      <c r="E1451" s="26">
        <v>58500</v>
      </c>
      <c r="F1451" s="25"/>
      <c r="G1451" s="25"/>
      <c r="H1451" s="14" t="s">
        <v>1497</v>
      </c>
      <c r="I1451" s="19">
        <f>G1451/C1451+D1451/C1451</f>
        <v>0.1</v>
      </c>
      <c r="J1451" s="72"/>
      <c r="K1451" s="14" t="s">
        <v>477</v>
      </c>
      <c r="L1451" s="27"/>
    </row>
    <row r="1452" spans="1:12" ht="63" x14ac:dyDescent="0.25">
      <c r="A1452" s="25"/>
      <c r="B1452" s="14" t="s">
        <v>1910</v>
      </c>
      <c r="C1452" s="15">
        <v>65000</v>
      </c>
      <c r="D1452" s="26">
        <v>6500</v>
      </c>
      <c r="E1452" s="26">
        <v>58500</v>
      </c>
      <c r="F1452" s="25"/>
      <c r="G1452" s="25"/>
      <c r="H1452" s="14" t="s">
        <v>1497</v>
      </c>
      <c r="I1452" s="19">
        <f>G1452/C1452+D1452/C1452</f>
        <v>0.1</v>
      </c>
      <c r="J1452" s="72"/>
      <c r="K1452" s="14" t="s">
        <v>477</v>
      </c>
      <c r="L1452" s="27"/>
    </row>
    <row r="1453" spans="1:12" ht="63" x14ac:dyDescent="0.25">
      <c r="A1453" s="25"/>
      <c r="B1453" s="14" t="s">
        <v>1911</v>
      </c>
      <c r="C1453" s="15">
        <v>65000</v>
      </c>
      <c r="D1453" s="26">
        <v>6500</v>
      </c>
      <c r="E1453" s="26">
        <v>58500</v>
      </c>
      <c r="F1453" s="25"/>
      <c r="G1453" s="25"/>
      <c r="H1453" s="14" t="s">
        <v>1497</v>
      </c>
      <c r="I1453" s="19">
        <f>G1453/C1453+D1453/C1453</f>
        <v>0.1</v>
      </c>
      <c r="J1453" s="72"/>
      <c r="K1453" s="14" t="s">
        <v>477</v>
      </c>
      <c r="L1453" s="27"/>
    </row>
    <row r="1454" spans="1:12" ht="63" x14ac:dyDescent="0.25">
      <c r="A1454" s="25"/>
      <c r="B1454" s="14" t="s">
        <v>1912</v>
      </c>
      <c r="C1454" s="15">
        <v>89000</v>
      </c>
      <c r="D1454" s="26">
        <v>8900</v>
      </c>
      <c r="E1454" s="26">
        <v>80100</v>
      </c>
      <c r="F1454" s="25"/>
      <c r="G1454" s="25"/>
      <c r="H1454" s="14" t="s">
        <v>1497</v>
      </c>
      <c r="I1454" s="19">
        <f>G1454/C1454+D1454/C1454</f>
        <v>0.1</v>
      </c>
      <c r="J1454" s="72"/>
      <c r="K1454" s="14" t="s">
        <v>477</v>
      </c>
      <c r="L1454" s="27"/>
    </row>
    <row r="1455" spans="1:12" ht="63" x14ac:dyDescent="0.25">
      <c r="A1455" s="25"/>
      <c r="B1455" s="14" t="s">
        <v>1913</v>
      </c>
      <c r="C1455" s="15">
        <v>89000</v>
      </c>
      <c r="D1455" s="26">
        <v>8900</v>
      </c>
      <c r="E1455" s="26">
        <v>80100</v>
      </c>
      <c r="F1455" s="25"/>
      <c r="G1455" s="25"/>
      <c r="H1455" s="14" t="s">
        <v>1497</v>
      </c>
      <c r="I1455" s="19">
        <f>G1455/C1455+D1455/C1455</f>
        <v>0.1</v>
      </c>
      <c r="J1455" s="72"/>
      <c r="K1455" s="14" t="s">
        <v>477</v>
      </c>
      <c r="L1455" s="27"/>
    </row>
    <row r="1456" spans="1:12" ht="63" x14ac:dyDescent="0.25">
      <c r="A1456" s="25"/>
      <c r="B1456" s="14" t="s">
        <v>1914</v>
      </c>
      <c r="C1456" s="15">
        <v>79000</v>
      </c>
      <c r="D1456" s="26">
        <v>7900</v>
      </c>
      <c r="E1456" s="26">
        <v>71100</v>
      </c>
      <c r="F1456" s="25"/>
      <c r="G1456" s="25"/>
      <c r="H1456" s="14" t="s">
        <v>1497</v>
      </c>
      <c r="I1456" s="19">
        <f>G1456/C1456+D1456/C1456</f>
        <v>0.1</v>
      </c>
      <c r="J1456" s="72"/>
      <c r="K1456" s="14" t="s">
        <v>477</v>
      </c>
      <c r="L1456" s="27"/>
    </row>
    <row r="1457" spans="1:12" ht="63" x14ac:dyDescent="0.25">
      <c r="A1457" s="25"/>
      <c r="B1457" s="14" t="s">
        <v>1915</v>
      </c>
      <c r="C1457" s="15">
        <v>79000</v>
      </c>
      <c r="D1457" s="26">
        <v>7900</v>
      </c>
      <c r="E1457" s="26">
        <v>71100</v>
      </c>
      <c r="F1457" s="25"/>
      <c r="G1457" s="25"/>
      <c r="H1457" s="14" t="s">
        <v>1497</v>
      </c>
      <c r="I1457" s="19">
        <f>G1457/C1457+D1457/C1457</f>
        <v>0.1</v>
      </c>
      <c r="J1457" s="72"/>
      <c r="K1457" s="14" t="s">
        <v>477</v>
      </c>
      <c r="L1457" s="27"/>
    </row>
    <row r="1458" spans="1:12" ht="63" x14ac:dyDescent="0.25">
      <c r="A1458" s="25"/>
      <c r="B1458" s="14" t="s">
        <v>1916</v>
      </c>
      <c r="C1458" s="15">
        <v>89000</v>
      </c>
      <c r="D1458" s="26">
        <v>8900</v>
      </c>
      <c r="E1458" s="26">
        <v>80100</v>
      </c>
      <c r="F1458" s="25"/>
      <c r="G1458" s="25"/>
      <c r="H1458" s="14" t="s">
        <v>1497</v>
      </c>
      <c r="I1458" s="19">
        <f>G1458/C1458+D1458/C1458</f>
        <v>0.1</v>
      </c>
      <c r="J1458" s="72"/>
      <c r="K1458" s="14" t="s">
        <v>477</v>
      </c>
      <c r="L1458" s="27"/>
    </row>
    <row r="1459" spans="1:12" ht="63" x14ac:dyDescent="0.25">
      <c r="A1459" s="25"/>
      <c r="B1459" s="14" t="s">
        <v>1917</v>
      </c>
      <c r="C1459" s="15">
        <v>89000</v>
      </c>
      <c r="D1459" s="26">
        <v>8900</v>
      </c>
      <c r="E1459" s="26">
        <v>80100</v>
      </c>
      <c r="F1459" s="25"/>
      <c r="G1459" s="25"/>
      <c r="H1459" s="14" t="s">
        <v>1497</v>
      </c>
      <c r="I1459" s="19">
        <f>G1459/C1459+D1459/C1459</f>
        <v>0.1</v>
      </c>
      <c r="J1459" s="72"/>
      <c r="K1459" s="14" t="s">
        <v>477</v>
      </c>
      <c r="L1459" s="27"/>
    </row>
    <row r="1460" spans="1:12" ht="63" x14ac:dyDescent="0.25">
      <c r="A1460" s="25"/>
      <c r="B1460" s="14" t="s">
        <v>1918</v>
      </c>
      <c r="C1460" s="15">
        <v>79000</v>
      </c>
      <c r="D1460" s="26">
        <v>7900</v>
      </c>
      <c r="E1460" s="26">
        <v>71100</v>
      </c>
      <c r="F1460" s="25"/>
      <c r="G1460" s="25"/>
      <c r="H1460" s="14" t="s">
        <v>1497</v>
      </c>
      <c r="I1460" s="19">
        <f>G1460/C1460+D1460/C1460</f>
        <v>0.1</v>
      </c>
      <c r="J1460" s="72"/>
      <c r="K1460" s="14" t="s">
        <v>477</v>
      </c>
      <c r="L1460" s="27"/>
    </row>
    <row r="1461" spans="1:12" ht="63" x14ac:dyDescent="0.25">
      <c r="A1461" s="25"/>
      <c r="B1461" s="14" t="s">
        <v>1919</v>
      </c>
      <c r="C1461" s="15">
        <v>79000</v>
      </c>
      <c r="D1461" s="26">
        <v>7900</v>
      </c>
      <c r="E1461" s="26">
        <v>71100</v>
      </c>
      <c r="F1461" s="25"/>
      <c r="G1461" s="25"/>
      <c r="H1461" s="14" t="s">
        <v>1497</v>
      </c>
      <c r="I1461" s="19">
        <f>G1461/C1461+D1461/C1461</f>
        <v>0.1</v>
      </c>
      <c r="J1461" s="72"/>
      <c r="K1461" s="14" t="s">
        <v>477</v>
      </c>
      <c r="L1461" s="27"/>
    </row>
    <row r="1462" spans="1:12" ht="63" x14ac:dyDescent="0.25">
      <c r="A1462" s="25"/>
      <c r="B1462" s="14" t="s">
        <v>1920</v>
      </c>
      <c r="C1462" s="15">
        <v>75000</v>
      </c>
      <c r="D1462" s="26">
        <v>7500</v>
      </c>
      <c r="E1462" s="26">
        <v>67500</v>
      </c>
      <c r="F1462" s="25"/>
      <c r="G1462" s="25"/>
      <c r="H1462" s="14" t="s">
        <v>1497</v>
      </c>
      <c r="I1462" s="19">
        <f>G1462/C1462+D1462/C1462</f>
        <v>0.1</v>
      </c>
      <c r="J1462" s="72"/>
      <c r="K1462" s="14" t="s">
        <v>477</v>
      </c>
      <c r="L1462" s="27"/>
    </row>
    <row r="1463" spans="1:12" ht="63" x14ac:dyDescent="0.25">
      <c r="A1463" s="25"/>
      <c r="B1463" s="14" t="s">
        <v>1921</v>
      </c>
      <c r="C1463" s="15">
        <v>75000</v>
      </c>
      <c r="D1463" s="26">
        <v>7500</v>
      </c>
      <c r="E1463" s="26">
        <v>67500</v>
      </c>
      <c r="F1463" s="25"/>
      <c r="G1463" s="25"/>
      <c r="H1463" s="14" t="s">
        <v>1497</v>
      </c>
      <c r="I1463" s="19">
        <f>G1463/C1463+D1463/C1463</f>
        <v>0.1</v>
      </c>
      <c r="J1463" s="72"/>
      <c r="K1463" s="14" t="s">
        <v>477</v>
      </c>
      <c r="L1463" s="27"/>
    </row>
    <row r="1464" spans="1:12" ht="78.75" x14ac:dyDescent="0.25">
      <c r="A1464" s="25"/>
      <c r="B1464" s="14" t="s">
        <v>1922</v>
      </c>
      <c r="C1464" s="15">
        <v>49000</v>
      </c>
      <c r="D1464" s="26">
        <v>24500</v>
      </c>
      <c r="E1464" s="26">
        <v>24500</v>
      </c>
      <c r="F1464" s="25"/>
      <c r="G1464" s="25"/>
      <c r="H1464" s="14" t="s">
        <v>1497</v>
      </c>
      <c r="I1464" s="19">
        <f>G1464/C1464+D1464/C1464</f>
        <v>0.5</v>
      </c>
      <c r="J1464" s="72"/>
      <c r="K1464" s="14" t="s">
        <v>1943</v>
      </c>
      <c r="L1464" s="27"/>
    </row>
    <row r="1465" spans="1:12" ht="78.75" x14ac:dyDescent="0.25">
      <c r="A1465" s="25"/>
      <c r="B1465" s="14" t="s">
        <v>1923</v>
      </c>
      <c r="C1465" s="15">
        <v>65000</v>
      </c>
      <c r="D1465" s="26">
        <v>32500</v>
      </c>
      <c r="E1465" s="26">
        <v>32500</v>
      </c>
      <c r="F1465" s="25"/>
      <c r="G1465" s="25"/>
      <c r="H1465" s="14" t="s">
        <v>1497</v>
      </c>
      <c r="I1465" s="19">
        <f>G1465/C1465+D1465/C1465</f>
        <v>0.5</v>
      </c>
      <c r="J1465" s="72"/>
      <c r="K1465" s="14" t="s">
        <v>1943</v>
      </c>
      <c r="L1465" s="27"/>
    </row>
    <row r="1466" spans="1:12" ht="78.75" x14ac:dyDescent="0.25">
      <c r="A1466" s="25"/>
      <c r="B1466" s="14" t="s">
        <v>1924</v>
      </c>
      <c r="C1466" s="15">
        <v>65000</v>
      </c>
      <c r="D1466" s="26">
        <v>32500</v>
      </c>
      <c r="E1466" s="26">
        <v>32500</v>
      </c>
      <c r="F1466" s="25"/>
      <c r="G1466" s="25"/>
      <c r="H1466" s="14" t="s">
        <v>1497</v>
      </c>
      <c r="I1466" s="19">
        <f>G1466/C1466+D1466/C1466</f>
        <v>0.5</v>
      </c>
      <c r="J1466" s="72"/>
      <c r="K1466" s="14" t="s">
        <v>1943</v>
      </c>
      <c r="L1466" s="27"/>
    </row>
    <row r="1467" spans="1:12" ht="78.75" x14ac:dyDescent="0.25">
      <c r="A1467" s="25"/>
      <c r="B1467" s="14" t="s">
        <v>1925</v>
      </c>
      <c r="C1467" s="15">
        <v>65000</v>
      </c>
      <c r="D1467" s="26">
        <v>32500</v>
      </c>
      <c r="E1467" s="26">
        <v>32500</v>
      </c>
      <c r="F1467" s="25"/>
      <c r="G1467" s="25"/>
      <c r="H1467" s="14" t="s">
        <v>1497</v>
      </c>
      <c r="I1467" s="19">
        <f>G1467/C1467+D1467/C1467</f>
        <v>0.5</v>
      </c>
      <c r="J1467" s="72"/>
      <c r="K1467" s="14" t="s">
        <v>1943</v>
      </c>
      <c r="L1467" s="27"/>
    </row>
    <row r="1468" spans="1:12" ht="78.75" x14ac:dyDescent="0.25">
      <c r="A1468" s="25"/>
      <c r="B1468" s="14" t="s">
        <v>1926</v>
      </c>
      <c r="C1468" s="15">
        <v>65000</v>
      </c>
      <c r="D1468" s="26">
        <v>32500</v>
      </c>
      <c r="E1468" s="26">
        <v>32500</v>
      </c>
      <c r="F1468" s="25"/>
      <c r="G1468" s="25"/>
      <c r="H1468" s="14" t="s">
        <v>1497</v>
      </c>
      <c r="I1468" s="19">
        <f>G1468/C1468+D1468/C1468</f>
        <v>0.5</v>
      </c>
      <c r="J1468" s="72"/>
      <c r="K1468" s="14" t="s">
        <v>1943</v>
      </c>
      <c r="L1468" s="27"/>
    </row>
    <row r="1469" spans="1:12" ht="78.75" x14ac:dyDescent="0.25">
      <c r="A1469" s="25"/>
      <c r="B1469" s="14" t="s">
        <v>1927</v>
      </c>
      <c r="C1469" s="15">
        <v>89000</v>
      </c>
      <c r="D1469" s="26">
        <v>44500</v>
      </c>
      <c r="E1469" s="26">
        <v>44500</v>
      </c>
      <c r="F1469" s="25"/>
      <c r="G1469" s="25"/>
      <c r="H1469" s="14" t="s">
        <v>1497</v>
      </c>
      <c r="I1469" s="19">
        <f>G1469/C1469+D1469/C1469</f>
        <v>0.5</v>
      </c>
      <c r="J1469" s="72"/>
      <c r="K1469" s="14" t="s">
        <v>1943</v>
      </c>
      <c r="L1469" s="27"/>
    </row>
    <row r="1470" spans="1:12" ht="78.75" x14ac:dyDescent="0.25">
      <c r="A1470" s="25"/>
      <c r="B1470" s="14" t="s">
        <v>1928</v>
      </c>
      <c r="C1470" s="15">
        <v>89000</v>
      </c>
      <c r="D1470" s="26">
        <v>44500</v>
      </c>
      <c r="E1470" s="26">
        <v>44500</v>
      </c>
      <c r="F1470" s="25"/>
      <c r="G1470" s="25"/>
      <c r="H1470" s="14" t="s">
        <v>1497</v>
      </c>
      <c r="I1470" s="19">
        <f>G1470/C1470+D1470/C1470</f>
        <v>0.5</v>
      </c>
      <c r="J1470" s="72"/>
      <c r="K1470" s="14" t="s">
        <v>1943</v>
      </c>
      <c r="L1470" s="27"/>
    </row>
    <row r="1471" spans="1:12" ht="78.75" x14ac:dyDescent="0.25">
      <c r="A1471" s="25"/>
      <c r="B1471" s="14" t="s">
        <v>1929</v>
      </c>
      <c r="C1471" s="15">
        <v>79000</v>
      </c>
      <c r="D1471" s="26">
        <v>39500</v>
      </c>
      <c r="E1471" s="26">
        <v>39500</v>
      </c>
      <c r="F1471" s="25"/>
      <c r="G1471" s="25"/>
      <c r="H1471" s="14" t="s">
        <v>1497</v>
      </c>
      <c r="I1471" s="19">
        <f>G1471/C1471+D1471/C1471</f>
        <v>0.5</v>
      </c>
      <c r="J1471" s="72"/>
      <c r="K1471" s="14" t="s">
        <v>1943</v>
      </c>
      <c r="L1471" s="27"/>
    </row>
    <row r="1472" spans="1:12" ht="78.75" x14ac:dyDescent="0.25">
      <c r="A1472" s="25"/>
      <c r="B1472" s="14" t="s">
        <v>1930</v>
      </c>
      <c r="C1472" s="15">
        <v>79000</v>
      </c>
      <c r="D1472" s="26">
        <v>39500</v>
      </c>
      <c r="E1472" s="26">
        <v>39500</v>
      </c>
      <c r="F1472" s="25"/>
      <c r="G1472" s="25"/>
      <c r="H1472" s="14" t="s">
        <v>1497</v>
      </c>
      <c r="I1472" s="19">
        <f>G1472/C1472+D1472/C1472</f>
        <v>0.5</v>
      </c>
      <c r="J1472" s="72"/>
      <c r="K1472" s="14" t="s">
        <v>1943</v>
      </c>
      <c r="L1472" s="27"/>
    </row>
    <row r="1473" spans="1:12" ht="78.75" x14ac:dyDescent="0.25">
      <c r="A1473" s="25"/>
      <c r="B1473" s="14" t="s">
        <v>1931</v>
      </c>
      <c r="C1473" s="15">
        <v>89000</v>
      </c>
      <c r="D1473" s="26">
        <v>44500</v>
      </c>
      <c r="E1473" s="26">
        <v>44500</v>
      </c>
      <c r="F1473" s="25"/>
      <c r="G1473" s="25"/>
      <c r="H1473" s="14" t="s">
        <v>1497</v>
      </c>
      <c r="I1473" s="19">
        <f>G1473/C1473+D1473/C1473</f>
        <v>0.5</v>
      </c>
      <c r="J1473" s="72"/>
      <c r="K1473" s="14" t="s">
        <v>1943</v>
      </c>
      <c r="L1473" s="27"/>
    </row>
    <row r="1474" spans="1:12" ht="78.75" x14ac:dyDescent="0.25">
      <c r="A1474" s="25"/>
      <c r="B1474" s="14" t="s">
        <v>1932</v>
      </c>
      <c r="C1474" s="15">
        <v>89000</v>
      </c>
      <c r="D1474" s="26">
        <v>44500</v>
      </c>
      <c r="E1474" s="26">
        <v>44500</v>
      </c>
      <c r="F1474" s="25"/>
      <c r="G1474" s="25"/>
      <c r="H1474" s="14" t="s">
        <v>1497</v>
      </c>
      <c r="I1474" s="19">
        <f>G1474/C1474+D1474/C1474</f>
        <v>0.5</v>
      </c>
      <c r="J1474" s="72"/>
      <c r="K1474" s="14" t="s">
        <v>1943</v>
      </c>
      <c r="L1474" s="27"/>
    </row>
    <row r="1475" spans="1:12" ht="78.75" x14ac:dyDescent="0.25">
      <c r="A1475" s="25"/>
      <c r="B1475" s="14" t="s">
        <v>1933</v>
      </c>
      <c r="C1475" s="15">
        <v>79000</v>
      </c>
      <c r="D1475" s="26">
        <v>39500</v>
      </c>
      <c r="E1475" s="26">
        <v>39500</v>
      </c>
      <c r="F1475" s="25"/>
      <c r="G1475" s="25"/>
      <c r="H1475" s="14" t="s">
        <v>1497</v>
      </c>
      <c r="I1475" s="19">
        <f>G1475/C1475+D1475/C1475</f>
        <v>0.5</v>
      </c>
      <c r="J1475" s="72"/>
      <c r="K1475" s="14" t="s">
        <v>1943</v>
      </c>
      <c r="L1475" s="27"/>
    </row>
    <row r="1476" spans="1:12" ht="78.75" x14ac:dyDescent="0.25">
      <c r="A1476" s="25"/>
      <c r="B1476" s="14" t="s">
        <v>1934</v>
      </c>
      <c r="C1476" s="15">
        <v>79000</v>
      </c>
      <c r="D1476" s="26">
        <v>39500</v>
      </c>
      <c r="E1476" s="26">
        <v>39500</v>
      </c>
      <c r="F1476" s="25"/>
      <c r="G1476" s="25"/>
      <c r="H1476" s="14" t="s">
        <v>1497</v>
      </c>
      <c r="I1476" s="19">
        <f>G1476/C1476+D1476/C1476</f>
        <v>0.5</v>
      </c>
      <c r="J1476" s="72"/>
      <c r="K1476" s="14" t="s">
        <v>1943</v>
      </c>
      <c r="L1476" s="27"/>
    </row>
    <row r="1477" spans="1:12" ht="78.75" x14ac:dyDescent="0.25">
      <c r="A1477" s="25"/>
      <c r="B1477" s="14" t="s">
        <v>1935</v>
      </c>
      <c r="C1477" s="15">
        <v>75000</v>
      </c>
      <c r="D1477" s="26">
        <v>37500</v>
      </c>
      <c r="E1477" s="26">
        <v>37500</v>
      </c>
      <c r="F1477" s="25"/>
      <c r="G1477" s="25"/>
      <c r="H1477" s="14" t="s">
        <v>1497</v>
      </c>
      <c r="I1477" s="19">
        <f>G1477/C1477+D1477/C1477</f>
        <v>0.5</v>
      </c>
      <c r="J1477" s="72"/>
      <c r="K1477" s="14" t="s">
        <v>1943</v>
      </c>
      <c r="L1477" s="27"/>
    </row>
    <row r="1478" spans="1:12" ht="78.75" x14ac:dyDescent="0.25">
      <c r="A1478" s="25"/>
      <c r="B1478" s="14" t="s">
        <v>1936</v>
      </c>
      <c r="C1478" s="15">
        <v>75000</v>
      </c>
      <c r="D1478" s="26">
        <v>37500</v>
      </c>
      <c r="E1478" s="26">
        <v>37500</v>
      </c>
      <c r="F1478" s="25"/>
      <c r="G1478" s="25"/>
      <c r="H1478" s="14" t="s">
        <v>1497</v>
      </c>
      <c r="I1478" s="19">
        <f>G1478/C1478+D1478/C1478</f>
        <v>0.5</v>
      </c>
      <c r="J1478" s="72"/>
      <c r="K1478" s="14" t="s">
        <v>1943</v>
      </c>
      <c r="L1478" s="27"/>
    </row>
    <row r="1479" spans="1:12" ht="47.25" x14ac:dyDescent="0.25">
      <c r="A1479" s="25"/>
      <c r="B1479" s="14" t="s">
        <v>1907</v>
      </c>
      <c r="C1479" s="15">
        <v>49000</v>
      </c>
      <c r="D1479" s="26">
        <v>4900</v>
      </c>
      <c r="E1479" s="26">
        <v>44100</v>
      </c>
      <c r="F1479" s="25"/>
      <c r="G1479" s="25"/>
      <c r="H1479" s="14" t="s">
        <v>1498</v>
      </c>
      <c r="I1479" s="19">
        <f>G1479/C1479+D1479/C1479</f>
        <v>0.1</v>
      </c>
      <c r="J1479" s="72" t="s">
        <v>650</v>
      </c>
      <c r="K1479" s="14" t="s">
        <v>477</v>
      </c>
      <c r="L1479" s="27"/>
    </row>
    <row r="1480" spans="1:12" ht="47.25" x14ac:dyDescent="0.25">
      <c r="A1480" s="25"/>
      <c r="B1480" s="14" t="s">
        <v>1908</v>
      </c>
      <c r="C1480" s="15">
        <v>65000</v>
      </c>
      <c r="D1480" s="26">
        <v>6500</v>
      </c>
      <c r="E1480" s="26">
        <v>58500</v>
      </c>
      <c r="F1480" s="25"/>
      <c r="G1480" s="25"/>
      <c r="H1480" s="14" t="s">
        <v>1498</v>
      </c>
      <c r="I1480" s="19">
        <f>G1480/C1480+D1480/C1480</f>
        <v>0.1</v>
      </c>
      <c r="J1480" s="72"/>
      <c r="K1480" s="14" t="s">
        <v>477</v>
      </c>
      <c r="L1480" s="27"/>
    </row>
    <row r="1481" spans="1:12" ht="47.25" x14ac:dyDescent="0.25">
      <c r="A1481" s="25"/>
      <c r="B1481" s="14" t="s">
        <v>1909</v>
      </c>
      <c r="C1481" s="15">
        <v>65000</v>
      </c>
      <c r="D1481" s="26">
        <v>6500</v>
      </c>
      <c r="E1481" s="26">
        <v>58500</v>
      </c>
      <c r="F1481" s="25"/>
      <c r="G1481" s="25"/>
      <c r="H1481" s="14" t="s">
        <v>1498</v>
      </c>
      <c r="I1481" s="19">
        <f>G1481/C1481+D1481/C1481</f>
        <v>0.1</v>
      </c>
      <c r="J1481" s="72"/>
      <c r="K1481" s="14" t="s">
        <v>477</v>
      </c>
      <c r="L1481" s="27"/>
    </row>
    <row r="1482" spans="1:12" ht="47.25" x14ac:dyDescent="0.25">
      <c r="A1482" s="25"/>
      <c r="B1482" s="14" t="s">
        <v>1910</v>
      </c>
      <c r="C1482" s="15">
        <v>65000</v>
      </c>
      <c r="D1482" s="26">
        <v>6500</v>
      </c>
      <c r="E1482" s="26">
        <v>58500</v>
      </c>
      <c r="F1482" s="25"/>
      <c r="G1482" s="25"/>
      <c r="H1482" s="14" t="s">
        <v>1498</v>
      </c>
      <c r="I1482" s="19">
        <f>G1482/C1482+D1482/C1482</f>
        <v>0.1</v>
      </c>
      <c r="J1482" s="72"/>
      <c r="K1482" s="14" t="s">
        <v>477</v>
      </c>
      <c r="L1482" s="27"/>
    </row>
    <row r="1483" spans="1:12" ht="47.25" x14ac:dyDescent="0.25">
      <c r="A1483" s="25"/>
      <c r="B1483" s="14" t="s">
        <v>1911</v>
      </c>
      <c r="C1483" s="15">
        <v>65000</v>
      </c>
      <c r="D1483" s="26">
        <v>6500</v>
      </c>
      <c r="E1483" s="26">
        <v>58500</v>
      </c>
      <c r="F1483" s="25"/>
      <c r="G1483" s="25"/>
      <c r="H1483" s="14" t="s">
        <v>1498</v>
      </c>
      <c r="I1483" s="19">
        <f>G1483/C1483+D1483/C1483</f>
        <v>0.1</v>
      </c>
      <c r="J1483" s="72"/>
      <c r="K1483" s="14" t="s">
        <v>477</v>
      </c>
      <c r="L1483" s="27"/>
    </row>
    <row r="1484" spans="1:12" ht="47.25" x14ac:dyDescent="0.25">
      <c r="A1484" s="25"/>
      <c r="B1484" s="14" t="s">
        <v>1912</v>
      </c>
      <c r="C1484" s="15">
        <v>89000</v>
      </c>
      <c r="D1484" s="26">
        <v>8900</v>
      </c>
      <c r="E1484" s="26">
        <v>80100</v>
      </c>
      <c r="F1484" s="25"/>
      <c r="G1484" s="25"/>
      <c r="H1484" s="14" t="s">
        <v>1498</v>
      </c>
      <c r="I1484" s="19">
        <f>G1484/C1484+D1484/C1484</f>
        <v>0.1</v>
      </c>
      <c r="J1484" s="72"/>
      <c r="K1484" s="14" t="s">
        <v>477</v>
      </c>
      <c r="L1484" s="27"/>
    </row>
    <row r="1485" spans="1:12" ht="47.25" x14ac:dyDescent="0.25">
      <c r="A1485" s="25"/>
      <c r="B1485" s="14" t="s">
        <v>1913</v>
      </c>
      <c r="C1485" s="15">
        <v>89000</v>
      </c>
      <c r="D1485" s="26">
        <v>8900</v>
      </c>
      <c r="E1485" s="26">
        <v>80100</v>
      </c>
      <c r="F1485" s="25"/>
      <c r="G1485" s="25"/>
      <c r="H1485" s="14" t="s">
        <v>1498</v>
      </c>
      <c r="I1485" s="19">
        <f>G1485/C1485+D1485/C1485</f>
        <v>0.1</v>
      </c>
      <c r="J1485" s="72"/>
      <c r="K1485" s="14" t="s">
        <v>477</v>
      </c>
      <c r="L1485" s="27"/>
    </row>
    <row r="1486" spans="1:12" ht="47.25" x14ac:dyDescent="0.25">
      <c r="A1486" s="25"/>
      <c r="B1486" s="14" t="s">
        <v>1914</v>
      </c>
      <c r="C1486" s="15">
        <v>79000</v>
      </c>
      <c r="D1486" s="26">
        <v>7900</v>
      </c>
      <c r="E1486" s="26">
        <v>71100</v>
      </c>
      <c r="F1486" s="25"/>
      <c r="G1486" s="25"/>
      <c r="H1486" s="14" t="s">
        <v>1498</v>
      </c>
      <c r="I1486" s="19">
        <f>G1486/C1486+D1486/C1486</f>
        <v>0.1</v>
      </c>
      <c r="J1486" s="72"/>
      <c r="K1486" s="14" t="s">
        <v>477</v>
      </c>
      <c r="L1486" s="27"/>
    </row>
    <row r="1487" spans="1:12" ht="47.25" x14ac:dyDescent="0.25">
      <c r="A1487" s="25"/>
      <c r="B1487" s="14" t="s">
        <v>1915</v>
      </c>
      <c r="C1487" s="15">
        <v>79000</v>
      </c>
      <c r="D1487" s="26">
        <v>7900</v>
      </c>
      <c r="E1487" s="26">
        <v>71100</v>
      </c>
      <c r="F1487" s="25"/>
      <c r="G1487" s="25"/>
      <c r="H1487" s="14" t="s">
        <v>1498</v>
      </c>
      <c r="I1487" s="19">
        <f>G1487/C1487+D1487/C1487</f>
        <v>0.1</v>
      </c>
      <c r="J1487" s="72"/>
      <c r="K1487" s="14" t="s">
        <v>477</v>
      </c>
      <c r="L1487" s="27"/>
    </row>
    <row r="1488" spans="1:12" ht="47.25" x14ac:dyDescent="0.25">
      <c r="A1488" s="25"/>
      <c r="B1488" s="14" t="s">
        <v>1916</v>
      </c>
      <c r="C1488" s="15">
        <v>89000</v>
      </c>
      <c r="D1488" s="26">
        <v>8900</v>
      </c>
      <c r="E1488" s="26">
        <v>80100</v>
      </c>
      <c r="F1488" s="25"/>
      <c r="G1488" s="25"/>
      <c r="H1488" s="14" t="s">
        <v>1498</v>
      </c>
      <c r="I1488" s="19">
        <f>G1488/C1488+D1488/C1488</f>
        <v>0.1</v>
      </c>
      <c r="J1488" s="72"/>
      <c r="K1488" s="14" t="s">
        <v>477</v>
      </c>
      <c r="L1488" s="27"/>
    </row>
    <row r="1489" spans="1:12" ht="47.25" x14ac:dyDescent="0.25">
      <c r="A1489" s="25"/>
      <c r="B1489" s="14" t="s">
        <v>1917</v>
      </c>
      <c r="C1489" s="15">
        <v>89000</v>
      </c>
      <c r="D1489" s="26">
        <v>8900</v>
      </c>
      <c r="E1489" s="26">
        <v>80100</v>
      </c>
      <c r="F1489" s="25"/>
      <c r="G1489" s="25"/>
      <c r="H1489" s="14" t="s">
        <v>1498</v>
      </c>
      <c r="I1489" s="19">
        <f>G1489/C1489+D1489/C1489</f>
        <v>0.1</v>
      </c>
      <c r="J1489" s="72"/>
      <c r="K1489" s="14" t="s">
        <v>477</v>
      </c>
      <c r="L1489" s="27"/>
    </row>
    <row r="1490" spans="1:12" ht="47.25" x14ac:dyDescent="0.25">
      <c r="A1490" s="25"/>
      <c r="B1490" s="14" t="s">
        <v>1918</v>
      </c>
      <c r="C1490" s="15">
        <v>79000</v>
      </c>
      <c r="D1490" s="26">
        <v>7900</v>
      </c>
      <c r="E1490" s="26">
        <v>71100</v>
      </c>
      <c r="F1490" s="25"/>
      <c r="G1490" s="25"/>
      <c r="H1490" s="14" t="s">
        <v>1498</v>
      </c>
      <c r="I1490" s="19">
        <f>G1490/C1490+D1490/C1490</f>
        <v>0.1</v>
      </c>
      <c r="J1490" s="72"/>
      <c r="K1490" s="14" t="s">
        <v>477</v>
      </c>
      <c r="L1490" s="27"/>
    </row>
    <row r="1491" spans="1:12" ht="47.25" x14ac:dyDescent="0.25">
      <c r="A1491" s="25"/>
      <c r="B1491" s="14" t="s">
        <v>1919</v>
      </c>
      <c r="C1491" s="15">
        <v>79000</v>
      </c>
      <c r="D1491" s="26">
        <v>7900</v>
      </c>
      <c r="E1491" s="26">
        <v>71100</v>
      </c>
      <c r="F1491" s="25"/>
      <c r="G1491" s="25"/>
      <c r="H1491" s="14" t="s">
        <v>1498</v>
      </c>
      <c r="I1491" s="19">
        <f>G1491/C1491+D1491/C1491</f>
        <v>0.1</v>
      </c>
      <c r="J1491" s="72"/>
      <c r="K1491" s="14" t="s">
        <v>477</v>
      </c>
      <c r="L1491" s="27"/>
    </row>
    <row r="1492" spans="1:12" ht="47.25" x14ac:dyDescent="0.25">
      <c r="A1492" s="25"/>
      <c r="B1492" s="14" t="s">
        <v>1920</v>
      </c>
      <c r="C1492" s="15">
        <v>75000</v>
      </c>
      <c r="D1492" s="26">
        <v>7500</v>
      </c>
      <c r="E1492" s="26">
        <v>67500</v>
      </c>
      <c r="F1492" s="25"/>
      <c r="G1492" s="25"/>
      <c r="H1492" s="14" t="s">
        <v>1498</v>
      </c>
      <c r="I1492" s="19">
        <f>G1492/C1492+D1492/C1492</f>
        <v>0.1</v>
      </c>
      <c r="J1492" s="72"/>
      <c r="K1492" s="14" t="s">
        <v>477</v>
      </c>
      <c r="L1492" s="27"/>
    </row>
    <row r="1493" spans="1:12" ht="47.25" x14ac:dyDescent="0.25">
      <c r="A1493" s="25"/>
      <c r="B1493" s="14" t="s">
        <v>1921</v>
      </c>
      <c r="C1493" s="15">
        <v>75000</v>
      </c>
      <c r="D1493" s="26">
        <v>7500</v>
      </c>
      <c r="E1493" s="26">
        <v>67500</v>
      </c>
      <c r="F1493" s="25"/>
      <c r="G1493" s="25"/>
      <c r="H1493" s="14" t="s">
        <v>1498</v>
      </c>
      <c r="I1493" s="19">
        <f>G1493/C1493+D1493/C1493</f>
        <v>0.1</v>
      </c>
      <c r="J1493" s="72"/>
      <c r="K1493" s="14" t="s">
        <v>477</v>
      </c>
      <c r="L1493" s="27"/>
    </row>
    <row r="1494" spans="1:12" ht="31.5" x14ac:dyDescent="0.25">
      <c r="A1494" s="25"/>
      <c r="B1494" s="14" t="s">
        <v>1860</v>
      </c>
      <c r="C1494" s="15">
        <v>169000</v>
      </c>
      <c r="D1494" s="26">
        <v>33800</v>
      </c>
      <c r="E1494" s="26">
        <v>135200</v>
      </c>
      <c r="F1494" s="25"/>
      <c r="G1494" s="25"/>
      <c r="H1494" s="14" t="s">
        <v>1499</v>
      </c>
      <c r="I1494" s="19">
        <f>G1494/C1494+D1494/C1494</f>
        <v>0.2</v>
      </c>
      <c r="J1494" s="72" t="s">
        <v>480</v>
      </c>
      <c r="K1494" s="14" t="s">
        <v>477</v>
      </c>
      <c r="L1494" s="27"/>
    </row>
    <row r="1495" spans="1:12" ht="31.5" x14ac:dyDescent="0.25">
      <c r="A1495" s="25"/>
      <c r="B1495" s="14" t="s">
        <v>1861</v>
      </c>
      <c r="C1495" s="15">
        <v>169000</v>
      </c>
      <c r="D1495" s="26">
        <v>33800</v>
      </c>
      <c r="E1495" s="26">
        <v>135200</v>
      </c>
      <c r="F1495" s="25"/>
      <c r="G1495" s="25"/>
      <c r="H1495" s="14" t="s">
        <v>1499</v>
      </c>
      <c r="I1495" s="19">
        <f>G1495/C1495+D1495/C1495</f>
        <v>0.2</v>
      </c>
      <c r="J1495" s="72"/>
      <c r="K1495" s="14" t="s">
        <v>477</v>
      </c>
      <c r="L1495" s="27"/>
    </row>
    <row r="1496" spans="1:12" ht="31.5" x14ac:dyDescent="0.25">
      <c r="A1496" s="25"/>
      <c r="B1496" s="14" t="s">
        <v>1826</v>
      </c>
      <c r="C1496" s="15">
        <v>139000</v>
      </c>
      <c r="D1496" s="26">
        <v>27800</v>
      </c>
      <c r="E1496" s="26">
        <v>111200</v>
      </c>
      <c r="F1496" s="25"/>
      <c r="G1496" s="25"/>
      <c r="H1496" s="14" t="s">
        <v>1499</v>
      </c>
      <c r="I1496" s="19">
        <f>G1496/C1496+D1496/C1496</f>
        <v>0.2</v>
      </c>
      <c r="J1496" s="72"/>
      <c r="K1496" s="14" t="s">
        <v>477</v>
      </c>
      <c r="L1496" s="27"/>
    </row>
    <row r="1497" spans="1:12" ht="31.5" x14ac:dyDescent="0.25">
      <c r="A1497" s="25"/>
      <c r="B1497" s="14" t="s">
        <v>1827</v>
      </c>
      <c r="C1497" s="15">
        <v>139000</v>
      </c>
      <c r="D1497" s="26">
        <v>27800</v>
      </c>
      <c r="E1497" s="26">
        <v>111200</v>
      </c>
      <c r="F1497" s="25"/>
      <c r="G1497" s="25"/>
      <c r="H1497" s="14" t="s">
        <v>1499</v>
      </c>
      <c r="I1497" s="19">
        <f>G1497/C1497+D1497/C1497</f>
        <v>0.2</v>
      </c>
      <c r="J1497" s="72"/>
      <c r="K1497" s="14" t="s">
        <v>477</v>
      </c>
      <c r="L1497" s="27"/>
    </row>
    <row r="1498" spans="1:12" ht="31.5" x14ac:dyDescent="0.25">
      <c r="A1498" s="25"/>
      <c r="B1498" s="14" t="s">
        <v>1876</v>
      </c>
      <c r="C1498" s="15">
        <v>169000</v>
      </c>
      <c r="D1498" s="26">
        <v>33800</v>
      </c>
      <c r="E1498" s="26">
        <v>135200</v>
      </c>
      <c r="F1498" s="25"/>
      <c r="G1498" s="25"/>
      <c r="H1498" s="14" t="s">
        <v>1499</v>
      </c>
      <c r="I1498" s="19">
        <f>G1498/C1498+D1498/C1498</f>
        <v>0.2</v>
      </c>
      <c r="J1498" s="72"/>
      <c r="K1498" s="14" t="s">
        <v>477</v>
      </c>
      <c r="L1498" s="27"/>
    </row>
    <row r="1499" spans="1:12" ht="31.5" x14ac:dyDescent="0.25">
      <c r="A1499" s="25"/>
      <c r="B1499" s="14" t="s">
        <v>1877</v>
      </c>
      <c r="C1499" s="15">
        <v>169000</v>
      </c>
      <c r="D1499" s="26">
        <v>33800</v>
      </c>
      <c r="E1499" s="26">
        <v>135200</v>
      </c>
      <c r="F1499" s="25"/>
      <c r="G1499" s="25"/>
      <c r="H1499" s="14" t="s">
        <v>1499</v>
      </c>
      <c r="I1499" s="19">
        <f>G1499/C1499+D1499/C1499</f>
        <v>0.2</v>
      </c>
      <c r="J1499" s="72"/>
      <c r="K1499" s="14" t="s">
        <v>477</v>
      </c>
      <c r="L1499" s="27"/>
    </row>
    <row r="1500" spans="1:12" ht="47.25" x14ac:dyDescent="0.25">
      <c r="A1500" s="25"/>
      <c r="B1500" s="14" t="s">
        <v>1937</v>
      </c>
      <c r="C1500" s="15">
        <v>129000</v>
      </c>
      <c r="D1500" s="26">
        <v>20000</v>
      </c>
      <c r="E1500" s="26">
        <v>109000</v>
      </c>
      <c r="F1500" s="25"/>
      <c r="G1500" s="25"/>
      <c r="H1500" s="14" t="s">
        <v>1500</v>
      </c>
      <c r="I1500" s="19">
        <f>G1500/C1500+D1500/C1500</f>
        <v>0.15503875968992248</v>
      </c>
      <c r="J1500" s="72"/>
      <c r="K1500" s="14" t="s">
        <v>477</v>
      </c>
      <c r="L1500" s="27"/>
    </row>
    <row r="1501" spans="1:12" s="27" customFormat="1" ht="47.25" x14ac:dyDescent="0.25">
      <c r="A1501" s="25"/>
      <c r="B1501" s="14" t="s">
        <v>1938</v>
      </c>
      <c r="C1501" s="15">
        <v>159000</v>
      </c>
      <c r="D1501" s="26">
        <v>30000</v>
      </c>
      <c r="E1501" s="26">
        <v>129000</v>
      </c>
      <c r="F1501" s="25"/>
      <c r="G1501" s="25"/>
      <c r="H1501" s="14" t="s">
        <v>1501</v>
      </c>
      <c r="I1501" s="19">
        <f>G1501/C1501+D1501/C1501</f>
        <v>0.18867924528301888</v>
      </c>
      <c r="J1501" s="72"/>
      <c r="K1501" s="14" t="s">
        <v>477</v>
      </c>
      <c r="L1501" s="40"/>
    </row>
    <row r="1502" spans="1:12" ht="110.25" x14ac:dyDescent="0.25">
      <c r="A1502" s="25"/>
      <c r="B1502" s="14" t="s">
        <v>2029</v>
      </c>
      <c r="C1502" s="15">
        <v>300000</v>
      </c>
      <c r="D1502" s="26"/>
      <c r="E1502" s="26"/>
      <c r="F1502" s="14" t="s">
        <v>2330</v>
      </c>
      <c r="G1502" s="16">
        <v>130000</v>
      </c>
      <c r="H1502" s="14" t="s">
        <v>1944</v>
      </c>
      <c r="I1502" s="19">
        <f>G1502/C1502+D1502/C1502</f>
        <v>0.43333333333333335</v>
      </c>
      <c r="J1502" s="44" t="s">
        <v>480</v>
      </c>
      <c r="K1502" s="14" t="s">
        <v>477</v>
      </c>
      <c r="L1502" s="27"/>
    </row>
    <row r="1503" spans="1:12" x14ac:dyDescent="0.25">
      <c r="A1503" s="25"/>
      <c r="B1503" s="14" t="s">
        <v>2030</v>
      </c>
      <c r="C1503" s="15">
        <v>2150000</v>
      </c>
      <c r="D1503" s="26">
        <v>600000</v>
      </c>
      <c r="E1503" s="26">
        <v>1550000</v>
      </c>
      <c r="F1503" s="14"/>
      <c r="G1503" s="16"/>
      <c r="H1503" s="14" t="s">
        <v>1945</v>
      </c>
      <c r="I1503" s="19">
        <f>G1503/C1503+D1503/C1503</f>
        <v>0.27906976744186046</v>
      </c>
      <c r="J1503" s="72" t="s">
        <v>479</v>
      </c>
      <c r="K1503" s="14" t="s">
        <v>477</v>
      </c>
      <c r="L1503" s="27"/>
    </row>
    <row r="1504" spans="1:12" x14ac:dyDescent="0.25">
      <c r="A1504" s="25"/>
      <c r="B1504" s="14" t="s">
        <v>2031</v>
      </c>
      <c r="C1504" s="15">
        <v>2150000</v>
      </c>
      <c r="D1504" s="26">
        <v>600000</v>
      </c>
      <c r="E1504" s="26">
        <v>1550000</v>
      </c>
      <c r="F1504" s="14"/>
      <c r="G1504" s="16"/>
      <c r="H1504" s="14" t="s">
        <v>1945</v>
      </c>
      <c r="I1504" s="19">
        <f>G1504/C1504+D1504/C1504</f>
        <v>0.27906976744186046</v>
      </c>
      <c r="J1504" s="72"/>
      <c r="K1504" s="14" t="s">
        <v>477</v>
      </c>
      <c r="L1504" s="27"/>
    </row>
    <row r="1505" spans="1:12" x14ac:dyDescent="0.25">
      <c r="A1505" s="25"/>
      <c r="B1505" s="14" t="s">
        <v>2032</v>
      </c>
      <c r="C1505" s="15">
        <v>1150000</v>
      </c>
      <c r="D1505" s="26">
        <v>500000</v>
      </c>
      <c r="E1505" s="26">
        <v>650000</v>
      </c>
      <c r="F1505" s="14"/>
      <c r="G1505" s="16"/>
      <c r="H1505" s="14" t="s">
        <v>1946</v>
      </c>
      <c r="I1505" s="19">
        <f>G1505/C1505+D1505/C1505</f>
        <v>0.43478260869565216</v>
      </c>
      <c r="J1505" s="72"/>
      <c r="K1505" s="14" t="s">
        <v>477</v>
      </c>
      <c r="L1505" s="27"/>
    </row>
    <row r="1506" spans="1:12" x14ac:dyDescent="0.25">
      <c r="A1506" s="25"/>
      <c r="B1506" s="14" t="s">
        <v>2033</v>
      </c>
      <c r="C1506" s="15">
        <v>790000</v>
      </c>
      <c r="D1506" s="26">
        <v>115000</v>
      </c>
      <c r="E1506" s="26">
        <v>675000</v>
      </c>
      <c r="F1506" s="14"/>
      <c r="G1506" s="25"/>
      <c r="H1506" s="14" t="s">
        <v>1947</v>
      </c>
      <c r="I1506" s="19">
        <f>G1506/C1506+D1506/C1506</f>
        <v>0.14556962025316456</v>
      </c>
      <c r="J1506" s="72"/>
      <c r="K1506" s="14" t="s">
        <v>477</v>
      </c>
      <c r="L1506" s="27"/>
    </row>
    <row r="1507" spans="1:12" x14ac:dyDescent="0.25">
      <c r="A1507" s="25"/>
      <c r="B1507" s="14" t="s">
        <v>2034</v>
      </c>
      <c r="C1507" s="15">
        <v>790000</v>
      </c>
      <c r="D1507" s="26">
        <v>115000</v>
      </c>
      <c r="E1507" s="26">
        <v>675000</v>
      </c>
      <c r="F1507" s="14"/>
      <c r="G1507" s="25"/>
      <c r="H1507" s="14" t="s">
        <v>1947</v>
      </c>
      <c r="I1507" s="19">
        <f>G1507/C1507+D1507/C1507</f>
        <v>0.14556962025316456</v>
      </c>
      <c r="J1507" s="72"/>
      <c r="K1507" s="14" t="s">
        <v>477</v>
      </c>
      <c r="L1507" s="27"/>
    </row>
    <row r="1508" spans="1:12" x14ac:dyDescent="0.25">
      <c r="A1508" s="25"/>
      <c r="B1508" s="14" t="s">
        <v>2035</v>
      </c>
      <c r="C1508" s="15">
        <v>110000</v>
      </c>
      <c r="D1508" s="26">
        <v>33000</v>
      </c>
      <c r="E1508" s="26">
        <v>77000</v>
      </c>
      <c r="F1508" s="14"/>
      <c r="G1508" s="49"/>
      <c r="H1508" s="14" t="s">
        <v>1948</v>
      </c>
      <c r="I1508" s="19">
        <f>G1508/C1508+D1508/C1508</f>
        <v>0.3</v>
      </c>
      <c r="J1508" s="72"/>
      <c r="K1508" s="14" t="s">
        <v>477</v>
      </c>
      <c r="L1508" s="27"/>
    </row>
    <row r="1509" spans="1:12" ht="31.5" customHeight="1" x14ac:dyDescent="0.25">
      <c r="A1509" s="25"/>
      <c r="B1509" s="14" t="s">
        <v>2036</v>
      </c>
      <c r="C1509" s="15">
        <v>110000</v>
      </c>
      <c r="D1509" s="26">
        <v>5500</v>
      </c>
      <c r="E1509" s="26">
        <v>104500</v>
      </c>
      <c r="F1509" s="14"/>
      <c r="G1509" s="49"/>
      <c r="H1509" s="59" t="s">
        <v>1949</v>
      </c>
      <c r="I1509" s="19">
        <f>G1509/C1509+D1509/C1509</f>
        <v>0.05</v>
      </c>
      <c r="J1509" s="72"/>
      <c r="K1509" s="14" t="s">
        <v>477</v>
      </c>
      <c r="L1509" s="27"/>
    </row>
    <row r="1510" spans="1:12" x14ac:dyDescent="0.25">
      <c r="A1510" s="25"/>
      <c r="B1510" s="14" t="s">
        <v>2037</v>
      </c>
      <c r="C1510" s="15">
        <v>110000</v>
      </c>
      <c r="D1510" s="26">
        <v>22000</v>
      </c>
      <c r="E1510" s="26">
        <v>88000</v>
      </c>
      <c r="F1510" s="14"/>
      <c r="G1510" s="49"/>
      <c r="H1510" s="61"/>
      <c r="I1510" s="19">
        <f>G1510/C1510+D1510/C1510</f>
        <v>0.2</v>
      </c>
      <c r="J1510" s="72"/>
      <c r="K1510" s="14" t="s">
        <v>477</v>
      </c>
      <c r="L1510" s="27"/>
    </row>
    <row r="1511" spans="1:12" ht="47.25" x14ac:dyDescent="0.25">
      <c r="A1511" s="25"/>
      <c r="B1511" s="14" t="s">
        <v>2038</v>
      </c>
      <c r="C1511" s="15">
        <v>115000</v>
      </c>
      <c r="D1511" s="26">
        <v>10000</v>
      </c>
      <c r="E1511" s="26">
        <v>105000</v>
      </c>
      <c r="F1511" s="14"/>
      <c r="G1511" s="49"/>
      <c r="H1511" s="14" t="s">
        <v>1950</v>
      </c>
      <c r="I1511" s="19">
        <f>G1511/C1511+D1511/C1511</f>
        <v>8.6956521739130432E-2</v>
      </c>
      <c r="J1511" s="72" t="s">
        <v>480</v>
      </c>
      <c r="K1511" s="14" t="s">
        <v>477</v>
      </c>
      <c r="L1511" s="27"/>
    </row>
    <row r="1512" spans="1:12" ht="47.25" x14ac:dyDescent="0.25">
      <c r="A1512" s="25"/>
      <c r="B1512" s="14" t="s">
        <v>2039</v>
      </c>
      <c r="C1512" s="15">
        <v>115000</v>
      </c>
      <c r="D1512" s="26">
        <v>10000</v>
      </c>
      <c r="E1512" s="26">
        <v>105000</v>
      </c>
      <c r="F1512" s="14"/>
      <c r="G1512" s="49"/>
      <c r="H1512" s="14" t="s">
        <v>1950</v>
      </c>
      <c r="I1512" s="19">
        <f>G1512/C1512+D1512/C1512</f>
        <v>8.6956521739130432E-2</v>
      </c>
      <c r="J1512" s="72"/>
      <c r="K1512" s="14" t="s">
        <v>477</v>
      </c>
      <c r="L1512" s="27"/>
    </row>
    <row r="1513" spans="1:12" ht="47.25" x14ac:dyDescent="0.25">
      <c r="A1513" s="25"/>
      <c r="B1513" s="14" t="s">
        <v>2040</v>
      </c>
      <c r="C1513" s="15">
        <v>145000</v>
      </c>
      <c r="D1513" s="26">
        <v>40000</v>
      </c>
      <c r="E1513" s="26">
        <v>105000</v>
      </c>
      <c r="F1513" s="14"/>
      <c r="G1513" s="49"/>
      <c r="H1513" s="14" t="s">
        <v>1950</v>
      </c>
      <c r="I1513" s="19">
        <f>G1513/C1513+D1513/C1513</f>
        <v>0.27586206896551724</v>
      </c>
      <c r="J1513" s="72"/>
      <c r="K1513" s="14" t="s">
        <v>477</v>
      </c>
      <c r="L1513" s="27"/>
    </row>
    <row r="1514" spans="1:12" ht="31.5" x14ac:dyDescent="0.25">
      <c r="A1514" s="25"/>
      <c r="B1514" s="14" t="s">
        <v>2041</v>
      </c>
      <c r="C1514" s="15">
        <v>69000</v>
      </c>
      <c r="D1514" s="26">
        <v>10000</v>
      </c>
      <c r="E1514" s="26">
        <v>59000</v>
      </c>
      <c r="F1514" s="14"/>
      <c r="G1514" s="49"/>
      <c r="H1514" s="14" t="s">
        <v>1951</v>
      </c>
      <c r="I1514" s="19">
        <f>G1514/C1514+D1514/C1514</f>
        <v>0.14492753623188406</v>
      </c>
      <c r="J1514" s="72"/>
      <c r="K1514" s="14" t="s">
        <v>477</v>
      </c>
      <c r="L1514" s="27"/>
    </row>
    <row r="1515" spans="1:12" ht="31.5" x14ac:dyDescent="0.25">
      <c r="A1515" s="25"/>
      <c r="B1515" s="14" t="s">
        <v>2042</v>
      </c>
      <c r="C1515" s="15">
        <v>280000</v>
      </c>
      <c r="D1515" s="26">
        <v>20000</v>
      </c>
      <c r="E1515" s="26">
        <v>260000</v>
      </c>
      <c r="F1515" s="14"/>
      <c r="G1515" s="49"/>
      <c r="H1515" s="14" t="s">
        <v>1952</v>
      </c>
      <c r="I1515" s="19">
        <f>G1515/C1515+D1515/C1515</f>
        <v>7.1428571428571425E-2</v>
      </c>
      <c r="J1515" s="72"/>
      <c r="K1515" s="14" t="s">
        <v>477</v>
      </c>
      <c r="L1515" s="27"/>
    </row>
    <row r="1516" spans="1:12" ht="60" customHeight="1" x14ac:dyDescent="0.25">
      <c r="A1516" s="25"/>
      <c r="B1516" s="14" t="s">
        <v>2043</v>
      </c>
      <c r="C1516" s="15">
        <v>490000</v>
      </c>
      <c r="D1516" s="26">
        <v>70000</v>
      </c>
      <c r="E1516" s="26">
        <v>420000</v>
      </c>
      <c r="F1516" s="14"/>
      <c r="G1516" s="49"/>
      <c r="H1516" s="14" t="s">
        <v>1953</v>
      </c>
      <c r="I1516" s="19">
        <f>G1516/C1516+D1516/C1516</f>
        <v>0.14285714285714285</v>
      </c>
      <c r="J1516" s="72"/>
      <c r="K1516" s="14" t="s">
        <v>477</v>
      </c>
      <c r="L1516" s="27"/>
    </row>
    <row r="1517" spans="1:12" ht="31.5" x14ac:dyDescent="0.25">
      <c r="A1517" s="25"/>
      <c r="B1517" s="14" t="s">
        <v>2044</v>
      </c>
      <c r="C1517" s="15">
        <v>129000</v>
      </c>
      <c r="D1517" s="26"/>
      <c r="E1517" s="26"/>
      <c r="F1517" s="14" t="s">
        <v>2331</v>
      </c>
      <c r="G1517" s="49">
        <v>40000</v>
      </c>
      <c r="H1517" s="14" t="s">
        <v>1954</v>
      </c>
      <c r="I1517" s="19">
        <f>G1517/C1517+D1517/C1517</f>
        <v>0.31007751937984496</v>
      </c>
      <c r="J1517" s="72" t="s">
        <v>479</v>
      </c>
      <c r="K1517" s="14" t="s">
        <v>477</v>
      </c>
      <c r="L1517" s="27"/>
    </row>
    <row r="1518" spans="1:12" ht="31.5" x14ac:dyDescent="0.25">
      <c r="A1518" s="25"/>
      <c r="B1518" s="14" t="s">
        <v>2045</v>
      </c>
      <c r="C1518" s="15">
        <v>129000</v>
      </c>
      <c r="D1518" s="26"/>
      <c r="E1518" s="26"/>
      <c r="F1518" s="14" t="s">
        <v>2331</v>
      </c>
      <c r="G1518" s="49">
        <v>40000</v>
      </c>
      <c r="H1518" s="14" t="s">
        <v>1954</v>
      </c>
      <c r="I1518" s="19">
        <f>G1518/C1518+D1518/C1518</f>
        <v>0.31007751937984496</v>
      </c>
      <c r="J1518" s="72"/>
      <c r="K1518" s="14" t="s">
        <v>477</v>
      </c>
      <c r="L1518" s="27"/>
    </row>
    <row r="1519" spans="1:12" ht="31.5" x14ac:dyDescent="0.25">
      <c r="A1519" s="25"/>
      <c r="B1519" s="14" t="s">
        <v>2046</v>
      </c>
      <c r="C1519" s="15">
        <v>129000</v>
      </c>
      <c r="D1519" s="26"/>
      <c r="E1519" s="26"/>
      <c r="F1519" s="14" t="s">
        <v>2331</v>
      </c>
      <c r="G1519" s="49">
        <v>40000</v>
      </c>
      <c r="H1519" s="14" t="s">
        <v>1954</v>
      </c>
      <c r="I1519" s="19">
        <f>G1519/C1519+D1519/C1519</f>
        <v>0.31007751937984496</v>
      </c>
      <c r="J1519" s="72"/>
      <c r="K1519" s="14" t="s">
        <v>477</v>
      </c>
      <c r="L1519" s="27"/>
    </row>
    <row r="1520" spans="1:12" ht="31.5" x14ac:dyDescent="0.25">
      <c r="A1520" s="25"/>
      <c r="B1520" s="14" t="s">
        <v>2047</v>
      </c>
      <c r="C1520" s="15">
        <v>72000</v>
      </c>
      <c r="D1520" s="26">
        <v>18000</v>
      </c>
      <c r="E1520" s="26">
        <v>54000</v>
      </c>
      <c r="F1520" s="14"/>
      <c r="G1520" s="25"/>
      <c r="H1520" s="59" t="s">
        <v>1955</v>
      </c>
      <c r="I1520" s="19">
        <f>G1520/C1520+D1520/C1520</f>
        <v>0.25</v>
      </c>
      <c r="J1520" s="72" t="s">
        <v>480</v>
      </c>
      <c r="K1520" s="14" t="s">
        <v>477</v>
      </c>
      <c r="L1520" s="27"/>
    </row>
    <row r="1521" spans="1:12" ht="31.5" x14ac:dyDescent="0.25">
      <c r="A1521" s="25"/>
      <c r="B1521" s="14" t="s">
        <v>2048</v>
      </c>
      <c r="C1521" s="15">
        <v>72000</v>
      </c>
      <c r="D1521" s="26">
        <v>18000</v>
      </c>
      <c r="E1521" s="26">
        <v>54000</v>
      </c>
      <c r="F1521" s="14"/>
      <c r="G1521" s="25"/>
      <c r="H1521" s="60"/>
      <c r="I1521" s="19">
        <f>G1521/C1521+D1521/C1521</f>
        <v>0.25</v>
      </c>
      <c r="J1521" s="72"/>
      <c r="K1521" s="14" t="s">
        <v>477</v>
      </c>
      <c r="L1521" s="27"/>
    </row>
    <row r="1522" spans="1:12" ht="31.5" x14ac:dyDescent="0.25">
      <c r="A1522" s="25"/>
      <c r="B1522" s="14" t="s">
        <v>2049</v>
      </c>
      <c r="C1522" s="15">
        <v>72000</v>
      </c>
      <c r="D1522" s="26">
        <v>18000</v>
      </c>
      <c r="E1522" s="26">
        <v>54000</v>
      </c>
      <c r="F1522" s="14"/>
      <c r="G1522" s="25"/>
      <c r="H1522" s="60"/>
      <c r="I1522" s="19">
        <f>G1522/C1522+D1522/C1522</f>
        <v>0.25</v>
      </c>
      <c r="J1522" s="72"/>
      <c r="K1522" s="14" t="s">
        <v>477</v>
      </c>
      <c r="L1522" s="27"/>
    </row>
    <row r="1523" spans="1:12" ht="31.5" x14ac:dyDescent="0.25">
      <c r="A1523" s="25"/>
      <c r="B1523" s="14" t="s">
        <v>2050</v>
      </c>
      <c r="C1523" s="15">
        <v>72000</v>
      </c>
      <c r="D1523" s="26">
        <v>18000</v>
      </c>
      <c r="E1523" s="26">
        <v>54000</v>
      </c>
      <c r="F1523" s="14"/>
      <c r="G1523" s="25"/>
      <c r="H1523" s="61"/>
      <c r="I1523" s="19">
        <f>G1523/C1523+D1523/C1523</f>
        <v>0.25</v>
      </c>
      <c r="J1523" s="72"/>
      <c r="K1523" s="14" t="s">
        <v>477</v>
      </c>
      <c r="L1523" s="27"/>
    </row>
    <row r="1524" spans="1:12" s="27" customFormat="1" ht="47.25" customHeight="1" x14ac:dyDescent="0.25">
      <c r="A1524" s="25"/>
      <c r="B1524" s="14" t="s">
        <v>2051</v>
      </c>
      <c r="C1524" s="15">
        <v>125000</v>
      </c>
      <c r="D1524" s="26">
        <f>C1524*25%</f>
        <v>31250</v>
      </c>
      <c r="E1524" s="26">
        <f>C1524-D1524</f>
        <v>93750</v>
      </c>
      <c r="F1524" s="14"/>
      <c r="G1524" s="25"/>
      <c r="H1524" s="59" t="s">
        <v>1956</v>
      </c>
      <c r="I1524" s="19">
        <f>G1524/C1524+D1524/C1524</f>
        <v>0.25</v>
      </c>
      <c r="J1524" s="72"/>
      <c r="K1524" s="14" t="s">
        <v>477</v>
      </c>
    </row>
    <row r="1525" spans="1:12" s="27" customFormat="1" ht="31.5" x14ac:dyDescent="0.25">
      <c r="A1525" s="25"/>
      <c r="B1525" s="14" t="s">
        <v>2052</v>
      </c>
      <c r="C1525" s="15">
        <v>125000</v>
      </c>
      <c r="D1525" s="26">
        <f>C1525*25%</f>
        <v>31250</v>
      </c>
      <c r="E1525" s="26">
        <f>C1525-D1525</f>
        <v>93750</v>
      </c>
      <c r="F1525" s="14"/>
      <c r="G1525" s="25"/>
      <c r="H1525" s="60"/>
      <c r="I1525" s="19">
        <f>G1525/C1525+D1525/C1525</f>
        <v>0.25</v>
      </c>
      <c r="J1525" s="72"/>
      <c r="K1525" s="14" t="s">
        <v>477</v>
      </c>
    </row>
    <row r="1526" spans="1:12" ht="31.5" x14ac:dyDescent="0.25">
      <c r="A1526" s="25"/>
      <c r="B1526" s="14" t="s">
        <v>2053</v>
      </c>
      <c r="C1526" s="15">
        <v>99000</v>
      </c>
      <c r="D1526" s="26">
        <v>24750</v>
      </c>
      <c r="E1526" s="26">
        <v>74250</v>
      </c>
      <c r="F1526" s="14"/>
      <c r="G1526" s="25"/>
      <c r="H1526" s="60"/>
      <c r="I1526" s="19">
        <f>G1526/C1526+D1526/C1526</f>
        <v>0.25</v>
      </c>
      <c r="J1526" s="72"/>
      <c r="K1526" s="14" t="s">
        <v>477</v>
      </c>
      <c r="L1526" s="27"/>
    </row>
    <row r="1527" spans="1:12" ht="31.5" x14ac:dyDescent="0.25">
      <c r="A1527" s="25"/>
      <c r="B1527" s="14" t="s">
        <v>2054</v>
      </c>
      <c r="C1527" s="15">
        <v>99000</v>
      </c>
      <c r="D1527" s="26">
        <v>24750</v>
      </c>
      <c r="E1527" s="26">
        <v>74250</v>
      </c>
      <c r="F1527" s="14"/>
      <c r="G1527" s="25"/>
      <c r="H1527" s="60"/>
      <c r="I1527" s="19">
        <f>G1527/C1527+D1527/C1527</f>
        <v>0.25</v>
      </c>
      <c r="J1527" s="72"/>
      <c r="K1527" s="14" t="s">
        <v>477</v>
      </c>
      <c r="L1527" s="27"/>
    </row>
    <row r="1528" spans="1:12" ht="31.5" x14ac:dyDescent="0.25">
      <c r="A1528" s="25"/>
      <c r="B1528" s="14" t="s">
        <v>2055</v>
      </c>
      <c r="C1528" s="15">
        <v>99000</v>
      </c>
      <c r="D1528" s="26">
        <v>24750</v>
      </c>
      <c r="E1528" s="26">
        <v>74250</v>
      </c>
      <c r="F1528" s="14"/>
      <c r="G1528" s="25"/>
      <c r="H1528" s="60"/>
      <c r="I1528" s="19">
        <f>G1528/C1528+D1528/C1528</f>
        <v>0.25</v>
      </c>
      <c r="J1528" s="72"/>
      <c r="K1528" s="14" t="s">
        <v>477</v>
      </c>
      <c r="L1528" s="27"/>
    </row>
    <row r="1529" spans="1:12" ht="31.5" x14ac:dyDescent="0.25">
      <c r="A1529" s="25"/>
      <c r="B1529" s="14" t="s">
        <v>2056</v>
      </c>
      <c r="C1529" s="15">
        <v>99000</v>
      </c>
      <c r="D1529" s="26">
        <v>24750</v>
      </c>
      <c r="E1529" s="26">
        <v>74250</v>
      </c>
      <c r="F1529" s="14"/>
      <c r="G1529" s="25"/>
      <c r="H1529" s="60"/>
      <c r="I1529" s="19">
        <f>G1529/C1529+D1529/C1529</f>
        <v>0.25</v>
      </c>
      <c r="J1529" s="72"/>
      <c r="K1529" s="14" t="s">
        <v>477</v>
      </c>
      <c r="L1529" s="27"/>
    </row>
    <row r="1530" spans="1:12" ht="31.5" x14ac:dyDescent="0.25">
      <c r="A1530" s="25"/>
      <c r="B1530" s="14" t="s">
        <v>2057</v>
      </c>
      <c r="C1530" s="15">
        <v>125000</v>
      </c>
      <c r="D1530" s="26">
        <v>31250</v>
      </c>
      <c r="E1530" s="26">
        <v>93750</v>
      </c>
      <c r="F1530" s="14"/>
      <c r="G1530" s="25"/>
      <c r="H1530" s="60"/>
      <c r="I1530" s="19">
        <f>G1530/C1530+D1530/C1530</f>
        <v>0.25</v>
      </c>
      <c r="J1530" s="72"/>
      <c r="K1530" s="14" t="s">
        <v>477</v>
      </c>
      <c r="L1530" s="27"/>
    </row>
    <row r="1531" spans="1:12" ht="31.5" x14ac:dyDescent="0.25">
      <c r="A1531" s="25"/>
      <c r="B1531" s="14" t="s">
        <v>2058</v>
      </c>
      <c r="C1531" s="15">
        <v>125000</v>
      </c>
      <c r="D1531" s="26">
        <v>31250</v>
      </c>
      <c r="E1531" s="26">
        <v>93750</v>
      </c>
      <c r="F1531" s="14"/>
      <c r="G1531" s="25"/>
      <c r="H1531" s="60"/>
      <c r="I1531" s="19">
        <f>G1531/C1531+D1531/C1531</f>
        <v>0.25</v>
      </c>
      <c r="J1531" s="72"/>
      <c r="K1531" s="14" t="s">
        <v>477</v>
      </c>
      <c r="L1531" s="27"/>
    </row>
    <row r="1532" spans="1:12" ht="31.5" x14ac:dyDescent="0.25">
      <c r="A1532" s="25"/>
      <c r="B1532" s="14" t="s">
        <v>2059</v>
      </c>
      <c r="C1532" s="15">
        <v>99000</v>
      </c>
      <c r="D1532" s="26">
        <v>24750</v>
      </c>
      <c r="E1532" s="26">
        <v>74250</v>
      </c>
      <c r="F1532" s="14"/>
      <c r="G1532" s="25"/>
      <c r="H1532" s="60"/>
      <c r="I1532" s="19">
        <f>G1532/C1532+D1532/C1532</f>
        <v>0.25</v>
      </c>
      <c r="J1532" s="72"/>
      <c r="K1532" s="14" t="s">
        <v>477</v>
      </c>
      <c r="L1532" s="27"/>
    </row>
    <row r="1533" spans="1:12" ht="31.5" x14ac:dyDescent="0.25">
      <c r="A1533" s="25"/>
      <c r="B1533" s="14" t="s">
        <v>2060</v>
      </c>
      <c r="C1533" s="15">
        <v>99000</v>
      </c>
      <c r="D1533" s="26">
        <v>24750</v>
      </c>
      <c r="E1533" s="26">
        <v>74250</v>
      </c>
      <c r="F1533" s="14"/>
      <c r="G1533" s="25"/>
      <c r="H1533" s="60"/>
      <c r="I1533" s="19">
        <f>G1533/C1533+D1533/C1533</f>
        <v>0.25</v>
      </c>
      <c r="J1533" s="72"/>
      <c r="K1533" s="14" t="s">
        <v>477</v>
      </c>
      <c r="L1533" s="27"/>
    </row>
    <row r="1534" spans="1:12" ht="31.5" x14ac:dyDescent="0.25">
      <c r="A1534" s="25"/>
      <c r="B1534" s="14" t="s">
        <v>2061</v>
      </c>
      <c r="C1534" s="15">
        <v>99000</v>
      </c>
      <c r="D1534" s="26">
        <v>24750</v>
      </c>
      <c r="E1534" s="26">
        <v>74250</v>
      </c>
      <c r="F1534" s="14"/>
      <c r="G1534" s="25"/>
      <c r="H1534" s="60"/>
      <c r="I1534" s="19">
        <f>G1534/C1534+D1534/C1534</f>
        <v>0.25</v>
      </c>
      <c r="J1534" s="72"/>
      <c r="K1534" s="14" t="s">
        <v>477</v>
      </c>
      <c r="L1534" s="27"/>
    </row>
    <row r="1535" spans="1:12" ht="31.5" x14ac:dyDescent="0.25">
      <c r="A1535" s="25"/>
      <c r="B1535" s="14" t="s">
        <v>2062</v>
      </c>
      <c r="C1535" s="15">
        <v>99000</v>
      </c>
      <c r="D1535" s="26">
        <v>24750</v>
      </c>
      <c r="E1535" s="26">
        <v>74250</v>
      </c>
      <c r="F1535" s="14"/>
      <c r="G1535" s="25"/>
      <c r="H1535" s="60"/>
      <c r="I1535" s="19">
        <f>G1535/C1535+D1535/C1535</f>
        <v>0.25</v>
      </c>
      <c r="J1535" s="72"/>
      <c r="K1535" s="14" t="s">
        <v>477</v>
      </c>
      <c r="L1535" s="27"/>
    </row>
    <row r="1536" spans="1:12" ht="31.5" x14ac:dyDescent="0.25">
      <c r="A1536" s="25"/>
      <c r="B1536" s="50" t="s">
        <v>2063</v>
      </c>
      <c r="C1536" s="15">
        <v>195000</v>
      </c>
      <c r="D1536" s="26">
        <v>48750</v>
      </c>
      <c r="E1536" s="26">
        <v>146250</v>
      </c>
      <c r="F1536" s="14"/>
      <c r="G1536" s="25"/>
      <c r="H1536" s="60"/>
      <c r="I1536" s="19">
        <f>G1536/C1536+D1536/C1536</f>
        <v>0.25</v>
      </c>
      <c r="J1536" s="72"/>
      <c r="K1536" s="14" t="s">
        <v>477</v>
      </c>
      <c r="L1536" s="27"/>
    </row>
    <row r="1537" spans="1:12" ht="31.5" x14ac:dyDescent="0.25">
      <c r="A1537" s="25"/>
      <c r="B1537" s="50" t="s">
        <v>2064</v>
      </c>
      <c r="C1537" s="15">
        <v>195000</v>
      </c>
      <c r="D1537" s="26">
        <v>48750</v>
      </c>
      <c r="E1537" s="26">
        <v>146250</v>
      </c>
      <c r="F1537" s="14"/>
      <c r="G1537" s="25"/>
      <c r="H1537" s="60"/>
      <c r="I1537" s="19">
        <f>G1537/C1537+D1537/C1537</f>
        <v>0.25</v>
      </c>
      <c r="J1537" s="72"/>
      <c r="K1537" s="14" t="s">
        <v>477</v>
      </c>
      <c r="L1537" s="27"/>
    </row>
    <row r="1538" spans="1:12" x14ac:dyDescent="0.25">
      <c r="A1538" s="25"/>
      <c r="B1538" s="50" t="s">
        <v>2065</v>
      </c>
      <c r="C1538" s="15">
        <v>195000</v>
      </c>
      <c r="D1538" s="26">
        <v>48750</v>
      </c>
      <c r="E1538" s="26">
        <v>146250</v>
      </c>
      <c r="F1538" s="14"/>
      <c r="G1538" s="25"/>
      <c r="H1538" s="60"/>
      <c r="I1538" s="19">
        <f>G1538/C1538+D1538/C1538</f>
        <v>0.25</v>
      </c>
      <c r="J1538" s="72"/>
      <c r="K1538" s="14" t="s">
        <v>477</v>
      </c>
      <c r="L1538" s="27"/>
    </row>
    <row r="1539" spans="1:12" x14ac:dyDescent="0.25">
      <c r="A1539" s="25"/>
      <c r="B1539" s="50" t="s">
        <v>2066</v>
      </c>
      <c r="C1539" s="15">
        <v>195000</v>
      </c>
      <c r="D1539" s="26">
        <v>48750</v>
      </c>
      <c r="E1539" s="26">
        <v>146250</v>
      </c>
      <c r="F1539" s="14"/>
      <c r="G1539" s="25"/>
      <c r="H1539" s="60"/>
      <c r="I1539" s="19">
        <f>G1539/C1539+D1539/C1539</f>
        <v>0.25</v>
      </c>
      <c r="J1539" s="72"/>
      <c r="K1539" s="14" t="s">
        <v>477</v>
      </c>
      <c r="L1539" s="27"/>
    </row>
    <row r="1540" spans="1:12" x14ac:dyDescent="0.25">
      <c r="A1540" s="25"/>
      <c r="B1540" s="14" t="s">
        <v>2067</v>
      </c>
      <c r="C1540" s="15">
        <v>225000</v>
      </c>
      <c r="D1540" s="26">
        <v>56250</v>
      </c>
      <c r="E1540" s="26">
        <v>168750</v>
      </c>
      <c r="F1540" s="14"/>
      <c r="G1540" s="25"/>
      <c r="H1540" s="60"/>
      <c r="I1540" s="19">
        <f>G1540/C1540+D1540/C1540</f>
        <v>0.25</v>
      </c>
      <c r="J1540" s="72"/>
      <c r="K1540" s="14" t="s">
        <v>477</v>
      </c>
      <c r="L1540" s="27"/>
    </row>
    <row r="1541" spans="1:12" x14ac:dyDescent="0.25">
      <c r="A1541" s="25"/>
      <c r="B1541" s="14" t="s">
        <v>2068</v>
      </c>
      <c r="C1541" s="15">
        <v>225000</v>
      </c>
      <c r="D1541" s="26">
        <v>56250</v>
      </c>
      <c r="E1541" s="26">
        <v>168750</v>
      </c>
      <c r="F1541" s="14"/>
      <c r="G1541" s="25"/>
      <c r="H1541" s="60"/>
      <c r="I1541" s="19">
        <f>G1541/C1541+D1541/C1541</f>
        <v>0.25</v>
      </c>
      <c r="J1541" s="72"/>
      <c r="K1541" s="14" t="s">
        <v>477</v>
      </c>
      <c r="L1541" s="27"/>
    </row>
    <row r="1542" spans="1:12" x14ac:dyDescent="0.25">
      <c r="A1542" s="25"/>
      <c r="B1542" s="14" t="s">
        <v>2069</v>
      </c>
      <c r="C1542" s="15">
        <v>185000</v>
      </c>
      <c r="D1542" s="26">
        <v>46250</v>
      </c>
      <c r="E1542" s="26">
        <v>138750</v>
      </c>
      <c r="F1542" s="14"/>
      <c r="G1542" s="25"/>
      <c r="H1542" s="61"/>
      <c r="I1542" s="19">
        <f>G1542/C1542+D1542/C1542</f>
        <v>0.25</v>
      </c>
      <c r="J1542" s="72"/>
      <c r="K1542" s="14" t="s">
        <v>477</v>
      </c>
      <c r="L1542" s="27"/>
    </row>
    <row r="1543" spans="1:12" x14ac:dyDescent="0.25">
      <c r="A1543" s="25"/>
      <c r="B1543" s="14" t="s">
        <v>2070</v>
      </c>
      <c r="C1543" s="15">
        <v>295000</v>
      </c>
      <c r="D1543" s="26">
        <v>30000</v>
      </c>
      <c r="E1543" s="26">
        <v>265000</v>
      </c>
      <c r="F1543" s="14"/>
      <c r="G1543" s="16"/>
      <c r="H1543" s="14" t="s">
        <v>1957</v>
      </c>
      <c r="I1543" s="19">
        <f>G1543/C1543+D1543/C1543</f>
        <v>0.10169491525423729</v>
      </c>
      <c r="J1543" s="72" t="s">
        <v>479</v>
      </c>
      <c r="K1543" s="14" t="s">
        <v>477</v>
      </c>
      <c r="L1543" s="27"/>
    </row>
    <row r="1544" spans="1:12" ht="31.5" x14ac:dyDescent="0.25">
      <c r="A1544" s="25"/>
      <c r="B1544" s="14" t="s">
        <v>2071</v>
      </c>
      <c r="C1544" s="15">
        <v>115000</v>
      </c>
      <c r="D1544" s="26">
        <v>28750</v>
      </c>
      <c r="E1544" s="26">
        <v>86250</v>
      </c>
      <c r="F1544" s="14"/>
      <c r="G1544" s="16"/>
      <c r="H1544" s="14" t="s">
        <v>1958</v>
      </c>
      <c r="I1544" s="19">
        <f>G1544/C1544+D1544/C1544</f>
        <v>0.25</v>
      </c>
      <c r="J1544" s="72"/>
      <c r="K1544" s="14" t="s">
        <v>477</v>
      </c>
      <c r="L1544" s="27"/>
    </row>
    <row r="1545" spans="1:12" x14ac:dyDescent="0.25">
      <c r="A1545" s="25"/>
      <c r="B1545" s="14" t="s">
        <v>2072</v>
      </c>
      <c r="C1545" s="15">
        <v>89000</v>
      </c>
      <c r="D1545" s="26">
        <v>22250</v>
      </c>
      <c r="E1545" s="26">
        <v>66750</v>
      </c>
      <c r="F1545" s="14"/>
      <c r="G1545" s="16"/>
      <c r="H1545" s="14" t="s">
        <v>1958</v>
      </c>
      <c r="I1545" s="19">
        <f>G1545/C1545+D1545/C1545</f>
        <v>0.25</v>
      </c>
      <c r="J1545" s="72"/>
      <c r="K1545" s="14" t="s">
        <v>477</v>
      </c>
      <c r="L1545" s="27"/>
    </row>
    <row r="1546" spans="1:12" x14ac:dyDescent="0.25">
      <c r="A1546" s="25"/>
      <c r="B1546" s="14" t="s">
        <v>2073</v>
      </c>
      <c r="C1546" s="15">
        <v>173000</v>
      </c>
      <c r="D1546" s="26">
        <v>43250</v>
      </c>
      <c r="E1546" s="26">
        <v>129750</v>
      </c>
      <c r="F1546" s="14"/>
      <c r="G1546" s="16"/>
      <c r="H1546" s="14" t="s">
        <v>1958</v>
      </c>
      <c r="I1546" s="19">
        <f>G1546/C1546+D1546/C1546</f>
        <v>0.25</v>
      </c>
      <c r="J1546" s="72"/>
      <c r="K1546" s="14" t="s">
        <v>477</v>
      </c>
      <c r="L1546" s="27"/>
    </row>
    <row r="1547" spans="1:12" x14ac:dyDescent="0.25">
      <c r="A1547" s="25"/>
      <c r="B1547" s="14" t="s">
        <v>2074</v>
      </c>
      <c r="C1547" s="15">
        <v>95000</v>
      </c>
      <c r="D1547" s="26">
        <v>23750</v>
      </c>
      <c r="E1547" s="26">
        <v>71250</v>
      </c>
      <c r="F1547" s="14"/>
      <c r="G1547" s="16"/>
      <c r="H1547" s="14" t="s">
        <v>1958</v>
      </c>
      <c r="I1547" s="19">
        <f>G1547/C1547+D1547/C1547</f>
        <v>0.25</v>
      </c>
      <c r="J1547" s="72"/>
      <c r="K1547" s="14" t="s">
        <v>477</v>
      </c>
      <c r="L1547" s="27"/>
    </row>
    <row r="1548" spans="1:12" ht="31.5" x14ac:dyDescent="0.25">
      <c r="A1548" s="25"/>
      <c r="B1548" s="14" t="s">
        <v>2075</v>
      </c>
      <c r="C1548" s="15">
        <v>95000</v>
      </c>
      <c r="D1548" s="26">
        <v>19000</v>
      </c>
      <c r="E1548" s="26">
        <v>76000</v>
      </c>
      <c r="F1548" s="14"/>
      <c r="G1548" s="16"/>
      <c r="H1548" s="14" t="s">
        <v>1959</v>
      </c>
      <c r="I1548" s="19">
        <f>G1548/C1548+D1548/C1548</f>
        <v>0.2</v>
      </c>
      <c r="J1548" s="72"/>
      <c r="K1548" s="14" t="s">
        <v>477</v>
      </c>
      <c r="L1548" s="27"/>
    </row>
    <row r="1549" spans="1:12" ht="31.5" x14ac:dyDescent="0.25">
      <c r="A1549" s="25"/>
      <c r="B1549" s="14" t="s">
        <v>2076</v>
      </c>
      <c r="C1549" s="15">
        <v>156000</v>
      </c>
      <c r="D1549" s="26">
        <v>31200</v>
      </c>
      <c r="E1549" s="26">
        <v>124800</v>
      </c>
      <c r="F1549" s="14"/>
      <c r="G1549" s="16"/>
      <c r="H1549" s="14" t="s">
        <v>1959</v>
      </c>
      <c r="I1549" s="19">
        <f>G1549/C1549+D1549/C1549</f>
        <v>0.2</v>
      </c>
      <c r="J1549" s="72"/>
      <c r="K1549" s="14" t="s">
        <v>477</v>
      </c>
      <c r="L1549" s="27"/>
    </row>
    <row r="1550" spans="1:12" ht="31.5" x14ac:dyDescent="0.25">
      <c r="A1550" s="25"/>
      <c r="B1550" s="14" t="s">
        <v>2077</v>
      </c>
      <c r="C1550" s="15">
        <v>195000</v>
      </c>
      <c r="D1550" s="26">
        <v>39000</v>
      </c>
      <c r="E1550" s="26">
        <v>156000</v>
      </c>
      <c r="F1550" s="14"/>
      <c r="G1550" s="16"/>
      <c r="H1550" s="14" t="s">
        <v>1959</v>
      </c>
      <c r="I1550" s="19">
        <f>G1550/C1550+D1550/C1550</f>
        <v>0.2</v>
      </c>
      <c r="J1550" s="72"/>
      <c r="K1550" s="14" t="s">
        <v>477</v>
      </c>
      <c r="L1550" s="27"/>
    </row>
    <row r="1551" spans="1:12" ht="31.5" x14ac:dyDescent="0.25">
      <c r="A1551" s="25"/>
      <c r="B1551" s="14" t="s">
        <v>2078</v>
      </c>
      <c r="C1551" s="15">
        <v>75000</v>
      </c>
      <c r="D1551" s="26">
        <v>15000</v>
      </c>
      <c r="E1551" s="26">
        <v>60000</v>
      </c>
      <c r="F1551" s="14"/>
      <c r="G1551" s="16"/>
      <c r="H1551" s="14" t="s">
        <v>1959</v>
      </c>
      <c r="I1551" s="19">
        <f>G1551/C1551+D1551/C1551</f>
        <v>0.2</v>
      </c>
      <c r="J1551" s="72"/>
      <c r="K1551" s="14" t="s">
        <v>477</v>
      </c>
      <c r="L1551" s="27"/>
    </row>
    <row r="1552" spans="1:12" ht="31.5" x14ac:dyDescent="0.25">
      <c r="A1552" s="25"/>
      <c r="B1552" s="14" t="s">
        <v>2079</v>
      </c>
      <c r="C1552" s="15">
        <v>195000</v>
      </c>
      <c r="D1552" s="26">
        <v>39000</v>
      </c>
      <c r="E1552" s="26">
        <v>156000</v>
      </c>
      <c r="F1552" s="14"/>
      <c r="G1552" s="16"/>
      <c r="H1552" s="14" t="s">
        <v>1959</v>
      </c>
      <c r="I1552" s="19">
        <f>G1552/C1552+D1552/C1552</f>
        <v>0.2</v>
      </c>
      <c r="J1552" s="72"/>
      <c r="K1552" s="14" t="s">
        <v>477</v>
      </c>
      <c r="L1552" s="27"/>
    </row>
    <row r="1553" spans="1:12" ht="31.5" x14ac:dyDescent="0.25">
      <c r="A1553" s="25"/>
      <c r="B1553" s="14" t="s">
        <v>2080</v>
      </c>
      <c r="C1553" s="15">
        <v>75000</v>
      </c>
      <c r="D1553" s="26">
        <v>15000</v>
      </c>
      <c r="E1553" s="26">
        <v>60000</v>
      </c>
      <c r="F1553" s="14"/>
      <c r="G1553" s="16"/>
      <c r="H1553" s="14" t="s">
        <v>1959</v>
      </c>
      <c r="I1553" s="19">
        <f>G1553/C1553+D1553/C1553</f>
        <v>0.2</v>
      </c>
      <c r="J1553" s="72"/>
      <c r="K1553" s="14" t="s">
        <v>477</v>
      </c>
      <c r="L1553" s="27"/>
    </row>
    <row r="1554" spans="1:12" ht="47.25" customHeight="1" x14ac:dyDescent="0.25">
      <c r="A1554" s="25"/>
      <c r="B1554" s="14" t="s">
        <v>2081</v>
      </c>
      <c r="C1554" s="15">
        <v>72000</v>
      </c>
      <c r="D1554" s="26">
        <v>14400</v>
      </c>
      <c r="E1554" s="26">
        <v>57600</v>
      </c>
      <c r="F1554" s="14"/>
      <c r="G1554" s="25"/>
      <c r="H1554" s="59" t="s">
        <v>8498</v>
      </c>
      <c r="I1554" s="19">
        <f>G1554/C1554+D1554/C1554</f>
        <v>0.2</v>
      </c>
      <c r="J1554" s="72" t="s">
        <v>480</v>
      </c>
      <c r="K1554" s="14" t="s">
        <v>477</v>
      </c>
      <c r="L1554" s="27"/>
    </row>
    <row r="1555" spans="1:12" ht="31.5" x14ac:dyDescent="0.25">
      <c r="A1555" s="25"/>
      <c r="B1555" s="14" t="s">
        <v>2082</v>
      </c>
      <c r="C1555" s="15">
        <v>72000</v>
      </c>
      <c r="D1555" s="26">
        <v>14400</v>
      </c>
      <c r="E1555" s="26">
        <v>57600</v>
      </c>
      <c r="F1555" s="14"/>
      <c r="G1555" s="25"/>
      <c r="H1555" s="60"/>
      <c r="I1555" s="19">
        <f>G1555/C1555+D1555/C1555</f>
        <v>0.2</v>
      </c>
      <c r="J1555" s="72"/>
      <c r="K1555" s="14" t="s">
        <v>477</v>
      </c>
      <c r="L1555" s="27"/>
    </row>
    <row r="1556" spans="1:12" ht="31.5" x14ac:dyDescent="0.25">
      <c r="A1556" s="25"/>
      <c r="B1556" s="14" t="s">
        <v>2083</v>
      </c>
      <c r="C1556" s="15">
        <v>72000</v>
      </c>
      <c r="D1556" s="26">
        <v>14400</v>
      </c>
      <c r="E1556" s="26">
        <v>57600</v>
      </c>
      <c r="F1556" s="14"/>
      <c r="G1556" s="25"/>
      <c r="H1556" s="60"/>
      <c r="I1556" s="19">
        <f>G1556/C1556+D1556/C1556</f>
        <v>0.2</v>
      </c>
      <c r="J1556" s="72"/>
      <c r="K1556" s="14" t="s">
        <v>477</v>
      </c>
      <c r="L1556" s="27"/>
    </row>
    <row r="1557" spans="1:12" ht="31.5" x14ac:dyDescent="0.25">
      <c r="A1557" s="25"/>
      <c r="B1557" s="14" t="s">
        <v>2084</v>
      </c>
      <c r="C1557" s="15">
        <v>72000</v>
      </c>
      <c r="D1557" s="26">
        <v>14400</v>
      </c>
      <c r="E1557" s="26">
        <v>57600</v>
      </c>
      <c r="F1557" s="14"/>
      <c r="G1557" s="25"/>
      <c r="H1557" s="60"/>
      <c r="I1557" s="19">
        <f>G1557/C1557+D1557/C1557</f>
        <v>0.2</v>
      </c>
      <c r="J1557" s="72"/>
      <c r="K1557" s="14" t="s">
        <v>477</v>
      </c>
      <c r="L1557" s="27"/>
    </row>
    <row r="1558" spans="1:12" x14ac:dyDescent="0.25">
      <c r="A1558" s="25"/>
      <c r="B1558" s="14" t="s">
        <v>2085</v>
      </c>
      <c r="C1558" s="15">
        <v>79000</v>
      </c>
      <c r="D1558" s="26">
        <v>15800</v>
      </c>
      <c r="E1558" s="26">
        <v>63200</v>
      </c>
      <c r="F1558" s="14"/>
      <c r="G1558" s="25"/>
      <c r="H1558" s="60"/>
      <c r="I1558" s="19">
        <f>G1558/C1558+D1558/C1558</f>
        <v>0.2</v>
      </c>
      <c r="J1558" s="72"/>
      <c r="K1558" s="14" t="s">
        <v>477</v>
      </c>
      <c r="L1558" s="27"/>
    </row>
    <row r="1559" spans="1:12" x14ac:dyDescent="0.25">
      <c r="A1559" s="25"/>
      <c r="B1559" s="14" t="s">
        <v>2086</v>
      </c>
      <c r="C1559" s="15">
        <v>125000</v>
      </c>
      <c r="D1559" s="26">
        <v>25000</v>
      </c>
      <c r="E1559" s="26">
        <v>100000</v>
      </c>
      <c r="F1559" s="14"/>
      <c r="G1559" s="25"/>
      <c r="H1559" s="60"/>
      <c r="I1559" s="19">
        <f>G1559/C1559+D1559/C1559</f>
        <v>0.2</v>
      </c>
      <c r="J1559" s="72"/>
      <c r="K1559" s="14" t="s">
        <v>477</v>
      </c>
      <c r="L1559" s="27"/>
    </row>
    <row r="1560" spans="1:12" x14ac:dyDescent="0.25">
      <c r="A1560" s="25"/>
      <c r="B1560" s="14" t="s">
        <v>2087</v>
      </c>
      <c r="C1560" s="15">
        <v>125000</v>
      </c>
      <c r="D1560" s="26">
        <v>25000</v>
      </c>
      <c r="E1560" s="26">
        <v>100000</v>
      </c>
      <c r="F1560" s="14"/>
      <c r="G1560" s="25"/>
      <c r="H1560" s="60"/>
      <c r="I1560" s="19">
        <f>G1560/C1560+D1560/C1560</f>
        <v>0.2</v>
      </c>
      <c r="J1560" s="72"/>
      <c r="K1560" s="14" t="s">
        <v>477</v>
      </c>
      <c r="L1560" s="27"/>
    </row>
    <row r="1561" spans="1:12" x14ac:dyDescent="0.25">
      <c r="A1561" s="25"/>
      <c r="B1561" s="14" t="s">
        <v>2088</v>
      </c>
      <c r="C1561" s="15">
        <v>125000</v>
      </c>
      <c r="D1561" s="26">
        <v>25000</v>
      </c>
      <c r="E1561" s="26">
        <v>100000</v>
      </c>
      <c r="F1561" s="14"/>
      <c r="G1561" s="25"/>
      <c r="H1561" s="60"/>
      <c r="I1561" s="19">
        <f>G1561/C1561+D1561/C1561</f>
        <v>0.2</v>
      </c>
      <c r="J1561" s="72"/>
      <c r="K1561" s="14" t="s">
        <v>477</v>
      </c>
      <c r="L1561" s="27"/>
    </row>
    <row r="1562" spans="1:12" x14ac:dyDescent="0.25">
      <c r="A1562" s="25"/>
      <c r="B1562" s="14" t="s">
        <v>2089</v>
      </c>
      <c r="C1562" s="15">
        <v>125000</v>
      </c>
      <c r="D1562" s="26">
        <v>25000</v>
      </c>
      <c r="E1562" s="26">
        <v>100000</v>
      </c>
      <c r="F1562" s="14"/>
      <c r="G1562" s="25"/>
      <c r="H1562" s="60"/>
      <c r="I1562" s="19">
        <f>G1562/C1562+D1562/C1562</f>
        <v>0.2</v>
      </c>
      <c r="J1562" s="72"/>
      <c r="K1562" s="14" t="s">
        <v>477</v>
      </c>
      <c r="L1562" s="27"/>
    </row>
    <row r="1563" spans="1:12" x14ac:dyDescent="0.25">
      <c r="A1563" s="25"/>
      <c r="B1563" s="14" t="s">
        <v>2090</v>
      </c>
      <c r="C1563" s="15">
        <v>125000</v>
      </c>
      <c r="D1563" s="26">
        <v>25000</v>
      </c>
      <c r="E1563" s="26">
        <v>100000</v>
      </c>
      <c r="F1563" s="14"/>
      <c r="G1563" s="25"/>
      <c r="H1563" s="61"/>
      <c r="I1563" s="19">
        <f>G1563/C1563+D1563/C1563</f>
        <v>0.2</v>
      </c>
      <c r="J1563" s="72"/>
      <c r="K1563" s="14" t="s">
        <v>477</v>
      </c>
      <c r="L1563" s="27"/>
    </row>
    <row r="1564" spans="1:12" ht="78.75" customHeight="1" x14ac:dyDescent="0.25">
      <c r="A1564" s="25"/>
      <c r="B1564" s="50" t="s">
        <v>2086</v>
      </c>
      <c r="C1564" s="15">
        <v>125000</v>
      </c>
      <c r="D1564" s="26">
        <v>25000</v>
      </c>
      <c r="E1564" s="26">
        <v>100000</v>
      </c>
      <c r="F1564" s="14"/>
      <c r="G1564" s="25"/>
      <c r="H1564" s="59" t="s">
        <v>8499</v>
      </c>
      <c r="I1564" s="19">
        <f>G1564/C1564+D1564/C1564</f>
        <v>0.2</v>
      </c>
      <c r="J1564" s="72"/>
      <c r="K1564" s="14" t="s">
        <v>477</v>
      </c>
      <c r="L1564" s="27"/>
    </row>
    <row r="1565" spans="1:12" x14ac:dyDescent="0.25">
      <c r="A1565" s="25"/>
      <c r="B1565" s="50" t="s">
        <v>2087</v>
      </c>
      <c r="C1565" s="15">
        <v>125000</v>
      </c>
      <c r="D1565" s="26">
        <v>25000</v>
      </c>
      <c r="E1565" s="26">
        <v>100000</v>
      </c>
      <c r="F1565" s="14"/>
      <c r="G1565" s="25"/>
      <c r="H1565" s="60"/>
      <c r="I1565" s="19">
        <f>G1565/C1565+D1565/C1565</f>
        <v>0.2</v>
      </c>
      <c r="J1565" s="72"/>
      <c r="K1565" s="14" t="s">
        <v>477</v>
      </c>
      <c r="L1565" s="27"/>
    </row>
    <row r="1566" spans="1:12" ht="31.5" x14ac:dyDescent="0.25">
      <c r="A1566" s="25"/>
      <c r="B1566" s="50" t="s">
        <v>2091</v>
      </c>
      <c r="C1566" s="15">
        <v>99000</v>
      </c>
      <c r="D1566" s="26">
        <v>19800</v>
      </c>
      <c r="E1566" s="26">
        <v>79200</v>
      </c>
      <c r="F1566" s="14"/>
      <c r="G1566" s="25"/>
      <c r="H1566" s="60"/>
      <c r="I1566" s="19">
        <f>G1566/C1566+D1566/C1566</f>
        <v>0.2</v>
      </c>
      <c r="J1566" s="72"/>
      <c r="K1566" s="14" t="s">
        <v>477</v>
      </c>
      <c r="L1566" s="27"/>
    </row>
    <row r="1567" spans="1:12" ht="31.5" x14ac:dyDescent="0.25">
      <c r="A1567" s="25"/>
      <c r="B1567" s="50" t="s">
        <v>2092</v>
      </c>
      <c r="C1567" s="15">
        <v>99000</v>
      </c>
      <c r="D1567" s="26">
        <v>19800</v>
      </c>
      <c r="E1567" s="26">
        <v>79200</v>
      </c>
      <c r="F1567" s="14"/>
      <c r="G1567" s="25"/>
      <c r="H1567" s="60"/>
      <c r="I1567" s="19">
        <f>G1567/C1567+D1567/C1567</f>
        <v>0.2</v>
      </c>
      <c r="J1567" s="72"/>
      <c r="K1567" s="14" t="s">
        <v>477</v>
      </c>
      <c r="L1567" s="27"/>
    </row>
    <row r="1568" spans="1:12" ht="31.5" x14ac:dyDescent="0.25">
      <c r="A1568" s="25"/>
      <c r="B1568" s="50" t="s">
        <v>2093</v>
      </c>
      <c r="C1568" s="15">
        <v>99000</v>
      </c>
      <c r="D1568" s="26">
        <v>19800</v>
      </c>
      <c r="E1568" s="26">
        <v>79200</v>
      </c>
      <c r="F1568" s="14"/>
      <c r="G1568" s="25"/>
      <c r="H1568" s="60"/>
      <c r="I1568" s="19">
        <f>G1568/C1568+D1568/C1568</f>
        <v>0.2</v>
      </c>
      <c r="J1568" s="72"/>
      <c r="K1568" s="14" t="s">
        <v>477</v>
      </c>
      <c r="L1568" s="27"/>
    </row>
    <row r="1569" spans="1:12" ht="31.5" x14ac:dyDescent="0.25">
      <c r="A1569" s="25"/>
      <c r="B1569" s="50" t="s">
        <v>2094</v>
      </c>
      <c r="C1569" s="15">
        <v>99000</v>
      </c>
      <c r="D1569" s="26">
        <v>19800</v>
      </c>
      <c r="E1569" s="26">
        <v>79200</v>
      </c>
      <c r="F1569" s="14"/>
      <c r="G1569" s="25"/>
      <c r="H1569" s="60"/>
      <c r="I1569" s="19">
        <f>G1569/C1569+D1569/C1569</f>
        <v>0.2</v>
      </c>
      <c r="J1569" s="72"/>
      <c r="K1569" s="14" t="s">
        <v>477</v>
      </c>
      <c r="L1569" s="27"/>
    </row>
    <row r="1570" spans="1:12" x14ac:dyDescent="0.25">
      <c r="A1570" s="25"/>
      <c r="B1570" s="50" t="s">
        <v>2088</v>
      </c>
      <c r="C1570" s="15">
        <v>125000</v>
      </c>
      <c r="D1570" s="26">
        <v>25000</v>
      </c>
      <c r="E1570" s="26">
        <v>100000</v>
      </c>
      <c r="F1570" s="14"/>
      <c r="G1570" s="25"/>
      <c r="H1570" s="60"/>
      <c r="I1570" s="19">
        <f>G1570/C1570+D1570/C1570</f>
        <v>0.2</v>
      </c>
      <c r="J1570" s="72"/>
      <c r="K1570" s="14" t="s">
        <v>477</v>
      </c>
      <c r="L1570" s="27"/>
    </row>
    <row r="1571" spans="1:12" x14ac:dyDescent="0.25">
      <c r="A1571" s="25"/>
      <c r="B1571" s="50" t="s">
        <v>2089</v>
      </c>
      <c r="C1571" s="15">
        <v>125000</v>
      </c>
      <c r="D1571" s="26">
        <v>25000</v>
      </c>
      <c r="E1571" s="26">
        <v>100000</v>
      </c>
      <c r="F1571" s="14"/>
      <c r="G1571" s="25"/>
      <c r="H1571" s="60"/>
      <c r="I1571" s="19">
        <f>G1571/C1571+D1571/C1571</f>
        <v>0.2</v>
      </c>
      <c r="J1571" s="72"/>
      <c r="K1571" s="14" t="s">
        <v>477</v>
      </c>
      <c r="L1571" s="27"/>
    </row>
    <row r="1572" spans="1:12" ht="31.5" x14ac:dyDescent="0.25">
      <c r="A1572" s="25"/>
      <c r="B1572" s="50" t="s">
        <v>2095</v>
      </c>
      <c r="C1572" s="15">
        <v>99000</v>
      </c>
      <c r="D1572" s="26">
        <v>19800</v>
      </c>
      <c r="E1572" s="26">
        <v>79200</v>
      </c>
      <c r="F1572" s="14"/>
      <c r="G1572" s="25"/>
      <c r="H1572" s="60"/>
      <c r="I1572" s="19">
        <f>G1572/C1572+D1572/C1572</f>
        <v>0.2</v>
      </c>
      <c r="J1572" s="72"/>
      <c r="K1572" s="14" t="s">
        <v>477</v>
      </c>
      <c r="L1572" s="27"/>
    </row>
    <row r="1573" spans="1:12" ht="31.5" x14ac:dyDescent="0.25">
      <c r="A1573" s="25"/>
      <c r="B1573" s="50" t="s">
        <v>2096</v>
      </c>
      <c r="C1573" s="15">
        <v>99000</v>
      </c>
      <c r="D1573" s="26">
        <v>19800</v>
      </c>
      <c r="E1573" s="26">
        <v>79200</v>
      </c>
      <c r="F1573" s="14"/>
      <c r="G1573" s="25"/>
      <c r="H1573" s="60"/>
      <c r="I1573" s="19">
        <f>G1573/C1573+D1573/C1573</f>
        <v>0.2</v>
      </c>
      <c r="J1573" s="72"/>
      <c r="K1573" s="14" t="s">
        <v>477</v>
      </c>
      <c r="L1573" s="27"/>
    </row>
    <row r="1574" spans="1:12" ht="31.5" x14ac:dyDescent="0.25">
      <c r="A1574" s="25"/>
      <c r="B1574" s="14" t="s">
        <v>2055</v>
      </c>
      <c r="C1574" s="15">
        <v>99000</v>
      </c>
      <c r="D1574" s="26">
        <v>19800</v>
      </c>
      <c r="E1574" s="26">
        <v>79200</v>
      </c>
      <c r="F1574" s="14"/>
      <c r="G1574" s="25"/>
      <c r="H1574" s="60"/>
      <c r="I1574" s="19">
        <f>G1574/C1574+D1574/C1574</f>
        <v>0.2</v>
      </c>
      <c r="J1574" s="72"/>
      <c r="K1574" s="14" t="s">
        <v>477</v>
      </c>
      <c r="L1574" s="27"/>
    </row>
    <row r="1575" spans="1:12" ht="31.5" x14ac:dyDescent="0.25">
      <c r="A1575" s="25"/>
      <c r="B1575" s="14" t="s">
        <v>2056</v>
      </c>
      <c r="C1575" s="15">
        <v>99000</v>
      </c>
      <c r="D1575" s="26">
        <v>19800</v>
      </c>
      <c r="E1575" s="26">
        <v>79200</v>
      </c>
      <c r="F1575" s="14"/>
      <c r="G1575" s="25"/>
      <c r="H1575" s="60"/>
      <c r="I1575" s="19">
        <f>G1575/C1575+D1575/C1575</f>
        <v>0.2</v>
      </c>
      <c r="J1575" s="72"/>
      <c r="K1575" s="14" t="s">
        <v>477</v>
      </c>
      <c r="L1575" s="27"/>
    </row>
    <row r="1576" spans="1:12" x14ac:dyDescent="0.25">
      <c r="A1576" s="25"/>
      <c r="B1576" s="14" t="s">
        <v>2069</v>
      </c>
      <c r="C1576" s="15">
        <v>185000</v>
      </c>
      <c r="D1576" s="26">
        <v>25000</v>
      </c>
      <c r="E1576" s="26">
        <v>160000</v>
      </c>
      <c r="F1576" s="14"/>
      <c r="G1576" s="25"/>
      <c r="H1576" s="60"/>
      <c r="I1576" s="19">
        <f>G1576/C1576+D1576/C1576</f>
        <v>0.13513513513513514</v>
      </c>
      <c r="J1576" s="72"/>
      <c r="K1576" s="14" t="s">
        <v>477</v>
      </c>
      <c r="L1576" s="27"/>
    </row>
    <row r="1577" spans="1:12" x14ac:dyDescent="0.25">
      <c r="A1577" s="25"/>
      <c r="B1577" s="50" t="s">
        <v>2067</v>
      </c>
      <c r="C1577" s="15">
        <v>225000</v>
      </c>
      <c r="D1577" s="26">
        <v>25000</v>
      </c>
      <c r="E1577" s="26">
        <v>200000</v>
      </c>
      <c r="F1577" s="14"/>
      <c r="G1577" s="25"/>
      <c r="H1577" s="60"/>
      <c r="I1577" s="19">
        <f>G1577/C1577+D1577/C1577</f>
        <v>0.1111111111111111</v>
      </c>
      <c r="J1577" s="72"/>
      <c r="K1577" s="14" t="s">
        <v>477</v>
      </c>
      <c r="L1577" s="27"/>
    </row>
    <row r="1578" spans="1:12" x14ac:dyDescent="0.25">
      <c r="A1578" s="25"/>
      <c r="B1578" s="50" t="s">
        <v>2068</v>
      </c>
      <c r="C1578" s="15">
        <v>225000</v>
      </c>
      <c r="D1578" s="26">
        <v>25000</v>
      </c>
      <c r="E1578" s="26">
        <v>200000</v>
      </c>
      <c r="F1578" s="14"/>
      <c r="G1578" s="25"/>
      <c r="H1578" s="60"/>
      <c r="I1578" s="19">
        <f>G1578/C1578+D1578/C1578</f>
        <v>0.1111111111111111</v>
      </c>
      <c r="J1578" s="72"/>
      <c r="K1578" s="14" t="s">
        <v>477</v>
      </c>
      <c r="L1578" s="27"/>
    </row>
    <row r="1579" spans="1:12" ht="31.5" x14ac:dyDescent="0.25">
      <c r="A1579" s="25"/>
      <c r="B1579" s="50" t="s">
        <v>2063</v>
      </c>
      <c r="C1579" s="15">
        <v>195000</v>
      </c>
      <c r="D1579" s="26">
        <v>25000</v>
      </c>
      <c r="E1579" s="26">
        <v>170000</v>
      </c>
      <c r="F1579" s="14"/>
      <c r="G1579" s="25"/>
      <c r="H1579" s="60"/>
      <c r="I1579" s="19">
        <f>G1579/C1579+D1579/C1579</f>
        <v>0.12820512820512819</v>
      </c>
      <c r="J1579" s="72"/>
      <c r="K1579" s="14" t="s">
        <v>477</v>
      </c>
      <c r="L1579" s="27"/>
    </row>
    <row r="1580" spans="1:12" ht="31.5" x14ac:dyDescent="0.25">
      <c r="A1580" s="25"/>
      <c r="B1580" s="50" t="s">
        <v>2064</v>
      </c>
      <c r="C1580" s="15">
        <v>195000</v>
      </c>
      <c r="D1580" s="26">
        <v>25000</v>
      </c>
      <c r="E1580" s="26">
        <v>170000</v>
      </c>
      <c r="F1580" s="14"/>
      <c r="G1580" s="25"/>
      <c r="H1580" s="60"/>
      <c r="I1580" s="19">
        <f>G1580/C1580+D1580/C1580</f>
        <v>0.12820512820512819</v>
      </c>
      <c r="J1580" s="72"/>
      <c r="K1580" s="14" t="s">
        <v>477</v>
      </c>
      <c r="L1580" s="27"/>
    </row>
    <row r="1581" spans="1:12" x14ac:dyDescent="0.25">
      <c r="A1581" s="25"/>
      <c r="B1581" s="50" t="s">
        <v>2065</v>
      </c>
      <c r="C1581" s="15">
        <v>195000</v>
      </c>
      <c r="D1581" s="26">
        <v>25000</v>
      </c>
      <c r="E1581" s="26">
        <v>170000</v>
      </c>
      <c r="F1581" s="14"/>
      <c r="G1581" s="25"/>
      <c r="H1581" s="60"/>
      <c r="I1581" s="19">
        <f>G1581/C1581+D1581/C1581</f>
        <v>0.12820512820512819</v>
      </c>
      <c r="J1581" s="72"/>
      <c r="K1581" s="14" t="s">
        <v>477</v>
      </c>
      <c r="L1581" s="27"/>
    </row>
    <row r="1582" spans="1:12" x14ac:dyDescent="0.25">
      <c r="A1582" s="25"/>
      <c r="B1582" s="50" t="s">
        <v>2066</v>
      </c>
      <c r="C1582" s="15">
        <v>195000</v>
      </c>
      <c r="D1582" s="26">
        <v>25000</v>
      </c>
      <c r="E1582" s="26">
        <v>170000</v>
      </c>
      <c r="F1582" s="14"/>
      <c r="G1582" s="25"/>
      <c r="H1582" s="61"/>
      <c r="I1582" s="19">
        <f>G1582/C1582+D1582/C1582</f>
        <v>0.12820512820512819</v>
      </c>
      <c r="J1582" s="72"/>
      <c r="K1582" s="14" t="s">
        <v>477</v>
      </c>
      <c r="L1582" s="27"/>
    </row>
    <row r="1583" spans="1:12" s="27" customFormat="1" ht="63" customHeight="1" x14ac:dyDescent="0.25">
      <c r="A1583" s="25"/>
      <c r="B1583" s="14" t="s">
        <v>2097</v>
      </c>
      <c r="C1583" s="15">
        <v>59000</v>
      </c>
      <c r="D1583" s="26">
        <v>11800</v>
      </c>
      <c r="E1583" s="26">
        <v>47200</v>
      </c>
      <c r="F1583" s="14"/>
      <c r="G1583" s="25"/>
      <c r="H1583" s="59" t="s">
        <v>8500</v>
      </c>
      <c r="I1583" s="19">
        <f>G1583/C1583+D1583/C1583</f>
        <v>0.2</v>
      </c>
      <c r="J1583" s="72"/>
      <c r="K1583" s="14" t="s">
        <v>477</v>
      </c>
    </row>
    <row r="1584" spans="1:12" s="27" customFormat="1" ht="31.5" x14ac:dyDescent="0.25">
      <c r="A1584" s="25"/>
      <c r="B1584" s="14" t="s">
        <v>2098</v>
      </c>
      <c r="C1584" s="15">
        <v>59000</v>
      </c>
      <c r="D1584" s="26">
        <v>11800</v>
      </c>
      <c r="E1584" s="26">
        <v>47200</v>
      </c>
      <c r="F1584" s="14"/>
      <c r="G1584" s="25"/>
      <c r="H1584" s="60"/>
      <c r="I1584" s="19">
        <f>G1584/C1584+D1584/C1584</f>
        <v>0.2</v>
      </c>
      <c r="J1584" s="72"/>
      <c r="K1584" s="14" t="s">
        <v>477</v>
      </c>
    </row>
    <row r="1585" spans="1:12" s="27" customFormat="1" x14ac:dyDescent="0.25">
      <c r="A1585" s="25"/>
      <c r="B1585" s="14" t="s">
        <v>2099</v>
      </c>
      <c r="C1585" s="15">
        <v>59000</v>
      </c>
      <c r="D1585" s="26">
        <v>11800</v>
      </c>
      <c r="E1585" s="26">
        <v>47200</v>
      </c>
      <c r="F1585" s="14"/>
      <c r="G1585" s="25"/>
      <c r="H1585" s="60"/>
      <c r="I1585" s="19">
        <f>G1585/C1585+D1585/C1585</f>
        <v>0.2</v>
      </c>
      <c r="J1585" s="72"/>
      <c r="K1585" s="14" t="s">
        <v>477</v>
      </c>
    </row>
    <row r="1586" spans="1:12" s="27" customFormat="1" ht="31.5" x14ac:dyDescent="0.25">
      <c r="A1586" s="25"/>
      <c r="B1586" s="14" t="s">
        <v>2100</v>
      </c>
      <c r="C1586" s="15">
        <v>59000</v>
      </c>
      <c r="D1586" s="26">
        <v>11800</v>
      </c>
      <c r="E1586" s="26">
        <v>47200</v>
      </c>
      <c r="F1586" s="14"/>
      <c r="G1586" s="25"/>
      <c r="H1586" s="60"/>
      <c r="I1586" s="19">
        <f>G1586/C1586+D1586/C1586</f>
        <v>0.2</v>
      </c>
      <c r="J1586" s="72"/>
      <c r="K1586" s="14" t="s">
        <v>477</v>
      </c>
    </row>
    <row r="1587" spans="1:12" s="27" customFormat="1" x14ac:dyDescent="0.25">
      <c r="A1587" s="25"/>
      <c r="B1587" s="14" t="s">
        <v>2101</v>
      </c>
      <c r="C1587" s="15">
        <v>59000</v>
      </c>
      <c r="D1587" s="26">
        <v>11800</v>
      </c>
      <c r="E1587" s="26">
        <v>47200</v>
      </c>
      <c r="F1587" s="14"/>
      <c r="G1587" s="25"/>
      <c r="H1587" s="60"/>
      <c r="I1587" s="19">
        <f>G1587/C1587+D1587/C1587</f>
        <v>0.2</v>
      </c>
      <c r="J1587" s="72"/>
      <c r="K1587" s="14" t="s">
        <v>477</v>
      </c>
    </row>
    <row r="1588" spans="1:12" s="27" customFormat="1" x14ac:dyDescent="0.25">
      <c r="A1588" s="25"/>
      <c r="B1588" s="14" t="s">
        <v>2102</v>
      </c>
      <c r="C1588" s="15">
        <v>59000</v>
      </c>
      <c r="D1588" s="26">
        <v>11800</v>
      </c>
      <c r="E1588" s="26">
        <v>47200</v>
      </c>
      <c r="F1588" s="14"/>
      <c r="G1588" s="25"/>
      <c r="H1588" s="61"/>
      <c r="I1588" s="19">
        <f>G1588/C1588+D1588/C1588</f>
        <v>0.2</v>
      </c>
      <c r="J1588" s="72"/>
      <c r="K1588" s="14" t="s">
        <v>477</v>
      </c>
    </row>
    <row r="1589" spans="1:12" s="27" customFormat="1" ht="47.25" customHeight="1" x14ac:dyDescent="0.25">
      <c r="A1589" s="25"/>
      <c r="B1589" s="14" t="s">
        <v>2103</v>
      </c>
      <c r="C1589" s="15">
        <v>110000</v>
      </c>
      <c r="D1589" s="26">
        <v>11000</v>
      </c>
      <c r="E1589" s="26">
        <v>99000</v>
      </c>
      <c r="F1589" s="14"/>
      <c r="G1589" s="49"/>
      <c r="H1589" s="73" t="s">
        <v>8501</v>
      </c>
      <c r="I1589" s="19">
        <f>G1589/C1589+D1589/C1589</f>
        <v>0.1</v>
      </c>
      <c r="J1589" s="72"/>
      <c r="K1589" s="14" t="s">
        <v>477</v>
      </c>
    </row>
    <row r="1590" spans="1:12" s="27" customFormat="1" x14ac:dyDescent="0.25">
      <c r="A1590" s="25"/>
      <c r="B1590" s="14" t="s">
        <v>2036</v>
      </c>
      <c r="C1590" s="15">
        <v>110000</v>
      </c>
      <c r="D1590" s="26">
        <v>11000</v>
      </c>
      <c r="E1590" s="26">
        <v>99000</v>
      </c>
      <c r="F1590" s="14"/>
      <c r="G1590" s="25"/>
      <c r="H1590" s="74"/>
      <c r="I1590" s="19">
        <f>G1590/C1590+D1590/C1590</f>
        <v>0.1</v>
      </c>
      <c r="J1590" s="72"/>
      <c r="K1590" s="14" t="s">
        <v>477</v>
      </c>
    </row>
    <row r="1591" spans="1:12" s="27" customFormat="1" ht="31.5" x14ac:dyDescent="0.25">
      <c r="A1591" s="25"/>
      <c r="B1591" s="14" t="s">
        <v>2103</v>
      </c>
      <c r="C1591" s="15">
        <v>110000</v>
      </c>
      <c r="D1591" s="26">
        <v>11000</v>
      </c>
      <c r="E1591" s="26">
        <v>99000</v>
      </c>
      <c r="F1591" s="14"/>
      <c r="G1591" s="49"/>
      <c r="H1591" s="14" t="s">
        <v>1960</v>
      </c>
      <c r="I1591" s="19">
        <f>G1591/C1591+D1591/C1591</f>
        <v>0.1</v>
      </c>
      <c r="J1591" s="72"/>
      <c r="K1591" s="14" t="s">
        <v>477</v>
      </c>
    </row>
    <row r="1592" spans="1:12" s="27" customFormat="1" ht="31.5" x14ac:dyDescent="0.25">
      <c r="A1592" s="25"/>
      <c r="B1592" s="14" t="s">
        <v>2036</v>
      </c>
      <c r="C1592" s="15">
        <v>110000</v>
      </c>
      <c r="D1592" s="26">
        <v>11000</v>
      </c>
      <c r="E1592" s="26">
        <v>99000</v>
      </c>
      <c r="F1592" s="14"/>
      <c r="G1592" s="25"/>
      <c r="H1592" s="14" t="s">
        <v>1961</v>
      </c>
      <c r="I1592" s="19">
        <f>G1592/C1592+D1592/C1592</f>
        <v>0.1</v>
      </c>
      <c r="J1592" s="72"/>
      <c r="K1592" s="14" t="s">
        <v>477</v>
      </c>
    </row>
    <row r="1593" spans="1:12" s="27" customFormat="1" ht="54" customHeight="1" x14ac:dyDescent="0.25">
      <c r="A1593" s="25"/>
      <c r="B1593" s="14" t="s">
        <v>2104</v>
      </c>
      <c r="C1593" s="15">
        <v>80000</v>
      </c>
      <c r="D1593" s="26"/>
      <c r="E1593" s="26"/>
      <c r="F1593" s="14" t="s">
        <v>2332</v>
      </c>
      <c r="G1593" s="49">
        <v>40000</v>
      </c>
      <c r="H1593" s="14" t="s">
        <v>8484</v>
      </c>
      <c r="I1593" s="19">
        <f>G1593/C1593+D1593/C1593</f>
        <v>0.5</v>
      </c>
      <c r="J1593" s="72"/>
      <c r="K1593" s="14" t="s">
        <v>477</v>
      </c>
    </row>
    <row r="1594" spans="1:12" ht="31.5" customHeight="1" x14ac:dyDescent="0.25">
      <c r="A1594" s="25"/>
      <c r="B1594" s="14" t="s">
        <v>2105</v>
      </c>
      <c r="C1594" s="15">
        <v>89000</v>
      </c>
      <c r="D1594" s="26">
        <v>17800</v>
      </c>
      <c r="E1594" s="26">
        <v>71200</v>
      </c>
      <c r="F1594" s="14"/>
      <c r="G1594" s="49"/>
      <c r="H1594" s="73" t="s">
        <v>8502</v>
      </c>
      <c r="I1594" s="19">
        <f>G1594/C1594+D1594/C1594</f>
        <v>0.2</v>
      </c>
      <c r="J1594" s="72"/>
      <c r="K1594" s="14" t="s">
        <v>477</v>
      </c>
      <c r="L1594" s="27"/>
    </row>
    <row r="1595" spans="1:12" x14ac:dyDescent="0.25">
      <c r="A1595" s="25"/>
      <c r="B1595" s="14" t="s">
        <v>2106</v>
      </c>
      <c r="C1595" s="15">
        <v>89000</v>
      </c>
      <c r="D1595" s="26">
        <v>17800</v>
      </c>
      <c r="E1595" s="26">
        <v>71200</v>
      </c>
      <c r="F1595" s="14"/>
      <c r="G1595" s="49"/>
      <c r="H1595" s="75"/>
      <c r="I1595" s="19">
        <f>G1595/C1595+D1595/C1595</f>
        <v>0.2</v>
      </c>
      <c r="J1595" s="72"/>
      <c r="K1595" s="14" t="s">
        <v>477</v>
      </c>
      <c r="L1595" s="27"/>
    </row>
    <row r="1596" spans="1:12" x14ac:dyDescent="0.25">
      <c r="A1596" s="25"/>
      <c r="B1596" s="14" t="s">
        <v>2107</v>
      </c>
      <c r="C1596" s="15">
        <v>89000</v>
      </c>
      <c r="D1596" s="26">
        <v>17800</v>
      </c>
      <c r="E1596" s="26">
        <v>71200</v>
      </c>
      <c r="F1596" s="14"/>
      <c r="G1596" s="49"/>
      <c r="H1596" s="74"/>
      <c r="I1596" s="19">
        <f>G1596/C1596+D1596/C1596</f>
        <v>0.2</v>
      </c>
      <c r="J1596" s="72"/>
      <c r="K1596" s="14" t="s">
        <v>477</v>
      </c>
      <c r="L1596" s="27"/>
    </row>
    <row r="1597" spans="1:12" ht="63" customHeight="1" x14ac:dyDescent="0.25">
      <c r="A1597" s="25"/>
      <c r="B1597" s="14" t="s">
        <v>2108</v>
      </c>
      <c r="C1597" s="15">
        <v>89000</v>
      </c>
      <c r="D1597" s="26">
        <v>17800</v>
      </c>
      <c r="E1597" s="26">
        <v>71200</v>
      </c>
      <c r="F1597" s="14"/>
      <c r="G1597" s="49"/>
      <c r="H1597" s="73" t="s">
        <v>8503</v>
      </c>
      <c r="I1597" s="19">
        <f>G1597/C1597+D1597/C1597</f>
        <v>0.2</v>
      </c>
      <c r="J1597" s="72"/>
      <c r="K1597" s="14" t="s">
        <v>477</v>
      </c>
      <c r="L1597" s="27"/>
    </row>
    <row r="1598" spans="1:12" ht="31.5" x14ac:dyDescent="0.25">
      <c r="A1598" s="25"/>
      <c r="B1598" s="14" t="s">
        <v>2109</v>
      </c>
      <c r="C1598" s="15">
        <v>89000</v>
      </c>
      <c r="D1598" s="26">
        <v>17800</v>
      </c>
      <c r="E1598" s="26">
        <v>71200</v>
      </c>
      <c r="F1598" s="14"/>
      <c r="G1598" s="49"/>
      <c r="H1598" s="75"/>
      <c r="I1598" s="19">
        <f>G1598/C1598+D1598/C1598</f>
        <v>0.2</v>
      </c>
      <c r="J1598" s="72"/>
      <c r="K1598" s="14" t="s">
        <v>477</v>
      </c>
      <c r="L1598" s="27"/>
    </row>
    <row r="1599" spans="1:12" x14ac:dyDescent="0.25">
      <c r="A1599" s="25"/>
      <c r="B1599" s="14" t="s">
        <v>2110</v>
      </c>
      <c r="C1599" s="15">
        <v>89000</v>
      </c>
      <c r="D1599" s="26">
        <v>17800</v>
      </c>
      <c r="E1599" s="26">
        <v>71200</v>
      </c>
      <c r="F1599" s="14"/>
      <c r="G1599" s="49"/>
      <c r="H1599" s="75"/>
      <c r="I1599" s="19">
        <f>G1599/C1599+D1599/C1599</f>
        <v>0.2</v>
      </c>
      <c r="J1599" s="72"/>
      <c r="K1599" s="14" t="s">
        <v>477</v>
      </c>
      <c r="L1599" s="27"/>
    </row>
    <row r="1600" spans="1:12" x14ac:dyDescent="0.25">
      <c r="A1600" s="25"/>
      <c r="B1600" s="14" t="s">
        <v>2111</v>
      </c>
      <c r="C1600" s="15">
        <v>55000</v>
      </c>
      <c r="D1600" s="26">
        <v>11000</v>
      </c>
      <c r="E1600" s="26">
        <v>44000</v>
      </c>
      <c r="F1600" s="14"/>
      <c r="G1600" s="49"/>
      <c r="H1600" s="75"/>
      <c r="I1600" s="19">
        <f>G1600/C1600+D1600/C1600</f>
        <v>0.2</v>
      </c>
      <c r="J1600" s="72"/>
      <c r="K1600" s="14" t="s">
        <v>477</v>
      </c>
      <c r="L1600" s="27"/>
    </row>
    <row r="1601" spans="1:12" x14ac:dyDescent="0.25">
      <c r="A1601" s="25"/>
      <c r="B1601" s="14" t="s">
        <v>2112</v>
      </c>
      <c r="C1601" s="15">
        <v>55000</v>
      </c>
      <c r="D1601" s="26">
        <v>11000</v>
      </c>
      <c r="E1601" s="26">
        <v>44000</v>
      </c>
      <c r="F1601" s="14"/>
      <c r="G1601" s="49"/>
      <c r="H1601" s="75"/>
      <c r="I1601" s="19">
        <f>G1601/C1601+D1601/C1601</f>
        <v>0.2</v>
      </c>
      <c r="J1601" s="72"/>
      <c r="K1601" s="14" t="s">
        <v>477</v>
      </c>
      <c r="L1601" s="27"/>
    </row>
    <row r="1602" spans="1:12" x14ac:dyDescent="0.25">
      <c r="A1602" s="25"/>
      <c r="B1602" s="14" t="s">
        <v>2113</v>
      </c>
      <c r="C1602" s="15">
        <v>55000</v>
      </c>
      <c r="D1602" s="26">
        <v>11000</v>
      </c>
      <c r="E1602" s="26">
        <v>44000</v>
      </c>
      <c r="F1602" s="14"/>
      <c r="G1602" s="49"/>
      <c r="H1602" s="75"/>
      <c r="I1602" s="19">
        <f>G1602/C1602+D1602/C1602</f>
        <v>0.2</v>
      </c>
      <c r="J1602" s="72"/>
      <c r="K1602" s="14" t="s">
        <v>477</v>
      </c>
      <c r="L1602" s="27"/>
    </row>
    <row r="1603" spans="1:12" x14ac:dyDescent="0.25">
      <c r="A1603" s="25"/>
      <c r="B1603" s="14" t="s">
        <v>2114</v>
      </c>
      <c r="C1603" s="15">
        <v>55000</v>
      </c>
      <c r="D1603" s="26">
        <v>11000</v>
      </c>
      <c r="E1603" s="26">
        <v>44000</v>
      </c>
      <c r="F1603" s="14"/>
      <c r="G1603" s="49"/>
      <c r="H1603" s="75"/>
      <c r="I1603" s="19">
        <f>G1603/C1603+D1603/C1603</f>
        <v>0.2</v>
      </c>
      <c r="J1603" s="72"/>
      <c r="K1603" s="14" t="s">
        <v>477</v>
      </c>
      <c r="L1603" s="27"/>
    </row>
    <row r="1604" spans="1:12" x14ac:dyDescent="0.25">
      <c r="A1604" s="25"/>
      <c r="B1604" s="14" t="s">
        <v>2115</v>
      </c>
      <c r="C1604" s="15">
        <v>55000</v>
      </c>
      <c r="D1604" s="26">
        <v>11000</v>
      </c>
      <c r="E1604" s="26">
        <v>44000</v>
      </c>
      <c r="F1604" s="14"/>
      <c r="G1604" s="49"/>
      <c r="H1604" s="75"/>
      <c r="I1604" s="19">
        <f>G1604/C1604+D1604/C1604</f>
        <v>0.2</v>
      </c>
      <c r="J1604" s="72"/>
      <c r="K1604" s="14" t="s">
        <v>477</v>
      </c>
      <c r="L1604" s="27"/>
    </row>
    <row r="1605" spans="1:12" x14ac:dyDescent="0.25">
      <c r="A1605" s="25"/>
      <c r="B1605" s="14" t="s">
        <v>2116</v>
      </c>
      <c r="C1605" s="15">
        <v>55000</v>
      </c>
      <c r="D1605" s="26">
        <v>11000</v>
      </c>
      <c r="E1605" s="26">
        <v>44000</v>
      </c>
      <c r="F1605" s="14"/>
      <c r="G1605" s="49"/>
      <c r="H1605" s="75"/>
      <c r="I1605" s="19">
        <f>G1605/C1605+D1605/C1605</f>
        <v>0.2</v>
      </c>
      <c r="J1605" s="72"/>
      <c r="K1605" s="14" t="s">
        <v>477</v>
      </c>
      <c r="L1605" s="27"/>
    </row>
    <row r="1606" spans="1:12" x14ac:dyDescent="0.25">
      <c r="A1606" s="25"/>
      <c r="B1606" s="14" t="s">
        <v>2117</v>
      </c>
      <c r="C1606" s="15">
        <v>119000</v>
      </c>
      <c r="D1606" s="26">
        <v>23800</v>
      </c>
      <c r="E1606" s="26">
        <v>95200</v>
      </c>
      <c r="F1606" s="14"/>
      <c r="G1606" s="49"/>
      <c r="H1606" s="75"/>
      <c r="I1606" s="19">
        <f>G1606/C1606+D1606/C1606</f>
        <v>0.2</v>
      </c>
      <c r="J1606" s="72"/>
      <c r="K1606" s="14" t="s">
        <v>477</v>
      </c>
      <c r="L1606" s="27"/>
    </row>
    <row r="1607" spans="1:12" x14ac:dyDescent="0.25">
      <c r="A1607" s="25"/>
      <c r="B1607" s="14" t="s">
        <v>2118</v>
      </c>
      <c r="C1607" s="15">
        <v>119000</v>
      </c>
      <c r="D1607" s="26">
        <v>23800</v>
      </c>
      <c r="E1607" s="26">
        <v>95200</v>
      </c>
      <c r="F1607" s="14"/>
      <c r="G1607" s="49"/>
      <c r="H1607" s="75"/>
      <c r="I1607" s="19">
        <f>G1607/C1607+D1607/C1607</f>
        <v>0.2</v>
      </c>
      <c r="J1607" s="72"/>
      <c r="K1607" s="14" t="s">
        <v>477</v>
      </c>
      <c r="L1607" s="27"/>
    </row>
    <row r="1608" spans="1:12" x14ac:dyDescent="0.25">
      <c r="A1608" s="25"/>
      <c r="B1608" s="14" t="s">
        <v>2119</v>
      </c>
      <c r="C1608" s="15">
        <v>75000</v>
      </c>
      <c r="D1608" s="26">
        <v>15000</v>
      </c>
      <c r="E1608" s="26">
        <v>60000</v>
      </c>
      <c r="F1608" s="14"/>
      <c r="G1608" s="49"/>
      <c r="H1608" s="75"/>
      <c r="I1608" s="19">
        <f>G1608/C1608+D1608/C1608</f>
        <v>0.2</v>
      </c>
      <c r="J1608" s="72"/>
      <c r="K1608" s="14" t="s">
        <v>477</v>
      </c>
      <c r="L1608" s="27"/>
    </row>
    <row r="1609" spans="1:12" x14ac:dyDescent="0.25">
      <c r="A1609" s="25"/>
      <c r="B1609" s="14" t="s">
        <v>2120</v>
      </c>
      <c r="C1609" s="15">
        <v>75000</v>
      </c>
      <c r="D1609" s="26">
        <v>15000</v>
      </c>
      <c r="E1609" s="26">
        <v>60000</v>
      </c>
      <c r="F1609" s="14"/>
      <c r="G1609" s="49"/>
      <c r="H1609" s="75"/>
      <c r="I1609" s="19">
        <f>G1609/C1609+D1609/C1609</f>
        <v>0.2</v>
      </c>
      <c r="J1609" s="72"/>
      <c r="K1609" s="14" t="s">
        <v>477</v>
      </c>
      <c r="L1609" s="27"/>
    </row>
    <row r="1610" spans="1:12" x14ac:dyDescent="0.25">
      <c r="A1610" s="25"/>
      <c r="B1610" s="14" t="s">
        <v>2121</v>
      </c>
      <c r="C1610" s="15">
        <v>55000</v>
      </c>
      <c r="D1610" s="26">
        <v>11000</v>
      </c>
      <c r="E1610" s="26">
        <v>44000</v>
      </c>
      <c r="F1610" s="14"/>
      <c r="G1610" s="49"/>
      <c r="H1610" s="75"/>
      <c r="I1610" s="19">
        <f>G1610/C1610+D1610/C1610</f>
        <v>0.2</v>
      </c>
      <c r="J1610" s="72"/>
      <c r="K1610" s="14" t="s">
        <v>477</v>
      </c>
      <c r="L1610" s="27"/>
    </row>
    <row r="1611" spans="1:12" x14ac:dyDescent="0.25">
      <c r="A1611" s="25"/>
      <c r="B1611" s="14" t="s">
        <v>2122</v>
      </c>
      <c r="C1611" s="15">
        <v>55000</v>
      </c>
      <c r="D1611" s="26">
        <v>11000</v>
      </c>
      <c r="E1611" s="26">
        <v>44000</v>
      </c>
      <c r="F1611" s="14"/>
      <c r="G1611" s="49"/>
      <c r="H1611" s="75"/>
      <c r="I1611" s="19">
        <f>G1611/C1611+D1611/C1611</f>
        <v>0.2</v>
      </c>
      <c r="J1611" s="72"/>
      <c r="K1611" s="14" t="s">
        <v>477</v>
      </c>
      <c r="L1611" s="27"/>
    </row>
    <row r="1612" spans="1:12" ht="31.5" x14ac:dyDescent="0.25">
      <c r="A1612" s="25"/>
      <c r="B1612" s="14" t="s">
        <v>2123</v>
      </c>
      <c r="C1612" s="15">
        <v>89000</v>
      </c>
      <c r="D1612" s="26">
        <v>17800</v>
      </c>
      <c r="E1612" s="26">
        <v>71200</v>
      </c>
      <c r="F1612" s="14"/>
      <c r="G1612" s="49"/>
      <c r="H1612" s="75"/>
      <c r="I1612" s="19">
        <f>G1612/C1612+D1612/C1612</f>
        <v>0.2</v>
      </c>
      <c r="J1612" s="72"/>
      <c r="K1612" s="14" t="s">
        <v>477</v>
      </c>
      <c r="L1612" s="27"/>
    </row>
    <row r="1613" spans="1:12" ht="31.5" x14ac:dyDescent="0.25">
      <c r="A1613" s="25"/>
      <c r="B1613" s="14" t="s">
        <v>2124</v>
      </c>
      <c r="C1613" s="15">
        <v>89000</v>
      </c>
      <c r="D1613" s="26">
        <v>17800</v>
      </c>
      <c r="E1613" s="26">
        <v>71200</v>
      </c>
      <c r="F1613" s="14"/>
      <c r="G1613" s="49"/>
      <c r="H1613" s="75"/>
      <c r="I1613" s="19">
        <f>G1613/C1613+D1613/C1613</f>
        <v>0.2</v>
      </c>
      <c r="J1613" s="72"/>
      <c r="K1613" s="14" t="s">
        <v>477</v>
      </c>
      <c r="L1613" s="27"/>
    </row>
    <row r="1614" spans="1:12" x14ac:dyDescent="0.25">
      <c r="A1614" s="25"/>
      <c r="B1614" s="14" t="s">
        <v>2125</v>
      </c>
      <c r="C1614" s="15">
        <v>89000</v>
      </c>
      <c r="D1614" s="26">
        <v>17800</v>
      </c>
      <c r="E1614" s="26">
        <v>71200</v>
      </c>
      <c r="F1614" s="14"/>
      <c r="G1614" s="49"/>
      <c r="H1614" s="75"/>
      <c r="I1614" s="19">
        <f>G1614/C1614+D1614/C1614</f>
        <v>0.2</v>
      </c>
      <c r="J1614" s="72"/>
      <c r="K1614" s="14" t="s">
        <v>477</v>
      </c>
      <c r="L1614" s="27"/>
    </row>
    <row r="1615" spans="1:12" x14ac:dyDescent="0.25">
      <c r="A1615" s="25"/>
      <c r="B1615" s="14" t="s">
        <v>2126</v>
      </c>
      <c r="C1615" s="15">
        <v>89000</v>
      </c>
      <c r="D1615" s="26">
        <v>17800</v>
      </c>
      <c r="E1615" s="26">
        <v>71200</v>
      </c>
      <c r="F1615" s="14"/>
      <c r="G1615" s="49"/>
      <c r="H1615" s="75"/>
      <c r="I1615" s="19">
        <f>G1615/C1615+D1615/C1615</f>
        <v>0.2</v>
      </c>
      <c r="J1615" s="72"/>
      <c r="K1615" s="14" t="s">
        <v>477</v>
      </c>
      <c r="L1615" s="27"/>
    </row>
    <row r="1616" spans="1:12" x14ac:dyDescent="0.25">
      <c r="A1616" s="25"/>
      <c r="B1616" s="14" t="s">
        <v>2127</v>
      </c>
      <c r="C1616" s="15">
        <v>55000</v>
      </c>
      <c r="D1616" s="26">
        <v>11000</v>
      </c>
      <c r="E1616" s="26">
        <v>44000</v>
      </c>
      <c r="F1616" s="14"/>
      <c r="G1616" s="49"/>
      <c r="H1616" s="75"/>
      <c r="I1616" s="19">
        <f>G1616/C1616+D1616/C1616</f>
        <v>0.2</v>
      </c>
      <c r="J1616" s="72"/>
      <c r="K1616" s="14" t="s">
        <v>477</v>
      </c>
      <c r="L1616" s="27"/>
    </row>
    <row r="1617" spans="1:12" x14ac:dyDescent="0.25">
      <c r="A1617" s="25"/>
      <c r="B1617" s="14" t="s">
        <v>2128</v>
      </c>
      <c r="C1617" s="15">
        <v>55000</v>
      </c>
      <c r="D1617" s="26">
        <v>11000</v>
      </c>
      <c r="E1617" s="26">
        <v>44000</v>
      </c>
      <c r="F1617" s="14"/>
      <c r="G1617" s="49"/>
      <c r="H1617" s="75"/>
      <c r="I1617" s="19">
        <f>G1617/C1617+D1617/C1617</f>
        <v>0.2</v>
      </c>
      <c r="J1617" s="72"/>
      <c r="K1617" s="14" t="s">
        <v>477</v>
      </c>
      <c r="L1617" s="27"/>
    </row>
    <row r="1618" spans="1:12" x14ac:dyDescent="0.25">
      <c r="A1618" s="25"/>
      <c r="B1618" s="14" t="s">
        <v>2129</v>
      </c>
      <c r="C1618" s="15">
        <v>75000</v>
      </c>
      <c r="D1618" s="26">
        <v>15000</v>
      </c>
      <c r="E1618" s="26">
        <v>60000</v>
      </c>
      <c r="F1618" s="14"/>
      <c r="G1618" s="49"/>
      <c r="H1618" s="75"/>
      <c r="I1618" s="19">
        <f>G1618/C1618+D1618/C1618</f>
        <v>0.2</v>
      </c>
      <c r="J1618" s="72"/>
      <c r="K1618" s="14" t="s">
        <v>477</v>
      </c>
      <c r="L1618" s="27"/>
    </row>
    <row r="1619" spans="1:12" x14ac:dyDescent="0.25">
      <c r="A1619" s="25"/>
      <c r="B1619" s="14" t="s">
        <v>2130</v>
      </c>
      <c r="C1619" s="15">
        <v>75000</v>
      </c>
      <c r="D1619" s="26">
        <v>15000</v>
      </c>
      <c r="E1619" s="26">
        <v>60000</v>
      </c>
      <c r="F1619" s="14"/>
      <c r="G1619" s="49"/>
      <c r="H1619" s="75"/>
      <c r="I1619" s="19">
        <f>G1619/C1619+D1619/C1619</f>
        <v>0.2</v>
      </c>
      <c r="J1619" s="72"/>
      <c r="K1619" s="14" t="s">
        <v>477</v>
      </c>
      <c r="L1619" s="27"/>
    </row>
    <row r="1620" spans="1:12" ht="31.5" x14ac:dyDescent="0.25">
      <c r="A1620" s="25"/>
      <c r="B1620" s="14" t="s">
        <v>2131</v>
      </c>
      <c r="C1620" s="15">
        <v>95000</v>
      </c>
      <c r="D1620" s="26">
        <v>19000</v>
      </c>
      <c r="E1620" s="26">
        <v>76000</v>
      </c>
      <c r="F1620" s="14"/>
      <c r="G1620" s="49"/>
      <c r="H1620" s="74"/>
      <c r="I1620" s="19">
        <f>G1620/C1620+D1620/C1620</f>
        <v>0.2</v>
      </c>
      <c r="J1620" s="72"/>
      <c r="K1620" s="14" t="s">
        <v>477</v>
      </c>
      <c r="L1620" s="27"/>
    </row>
    <row r="1621" spans="1:12" ht="47.25" customHeight="1" x14ac:dyDescent="0.25">
      <c r="A1621" s="25"/>
      <c r="B1621" s="14" t="s">
        <v>2081</v>
      </c>
      <c r="C1621" s="15">
        <v>72000</v>
      </c>
      <c r="D1621" s="26">
        <v>14400</v>
      </c>
      <c r="E1621" s="26">
        <v>57600</v>
      </c>
      <c r="F1621" s="14"/>
      <c r="G1621" s="25"/>
      <c r="H1621" s="73" t="s">
        <v>8504</v>
      </c>
      <c r="I1621" s="19">
        <f>G1621/C1621+D1621/C1621</f>
        <v>0.2</v>
      </c>
      <c r="J1621" s="72"/>
      <c r="K1621" s="14" t="s">
        <v>477</v>
      </c>
      <c r="L1621" s="27"/>
    </row>
    <row r="1622" spans="1:12" ht="31.5" x14ac:dyDescent="0.25">
      <c r="A1622" s="25"/>
      <c r="B1622" s="14" t="s">
        <v>2082</v>
      </c>
      <c r="C1622" s="15">
        <v>72000</v>
      </c>
      <c r="D1622" s="26">
        <v>14400</v>
      </c>
      <c r="E1622" s="26">
        <v>57600</v>
      </c>
      <c r="F1622" s="14"/>
      <c r="G1622" s="25"/>
      <c r="H1622" s="75"/>
      <c r="I1622" s="19">
        <f>G1622/C1622+D1622/C1622</f>
        <v>0.2</v>
      </c>
      <c r="J1622" s="72"/>
      <c r="K1622" s="14" t="s">
        <v>477</v>
      </c>
      <c r="L1622" s="27"/>
    </row>
    <row r="1623" spans="1:12" ht="31.5" x14ac:dyDescent="0.25">
      <c r="A1623" s="25"/>
      <c r="B1623" s="14" t="s">
        <v>2083</v>
      </c>
      <c r="C1623" s="15">
        <v>72000</v>
      </c>
      <c r="D1623" s="26">
        <v>14400</v>
      </c>
      <c r="E1623" s="26">
        <v>57600</v>
      </c>
      <c r="F1623" s="14"/>
      <c r="G1623" s="25"/>
      <c r="H1623" s="75"/>
      <c r="I1623" s="19">
        <f>G1623/C1623+D1623/C1623</f>
        <v>0.2</v>
      </c>
      <c r="J1623" s="72"/>
      <c r="K1623" s="14" t="s">
        <v>477</v>
      </c>
      <c r="L1623" s="27"/>
    </row>
    <row r="1624" spans="1:12" ht="31.5" x14ac:dyDescent="0.25">
      <c r="A1624" s="25"/>
      <c r="B1624" s="14" t="s">
        <v>2084</v>
      </c>
      <c r="C1624" s="15">
        <v>72000</v>
      </c>
      <c r="D1624" s="26">
        <v>14400</v>
      </c>
      <c r="E1624" s="26">
        <v>57600</v>
      </c>
      <c r="F1624" s="14"/>
      <c r="G1624" s="25"/>
      <c r="H1624" s="75"/>
      <c r="I1624" s="19">
        <f>G1624/C1624+D1624/C1624</f>
        <v>0.2</v>
      </c>
      <c r="J1624" s="72"/>
      <c r="K1624" s="14" t="s">
        <v>477</v>
      </c>
      <c r="L1624" s="27"/>
    </row>
    <row r="1625" spans="1:12" x14ac:dyDescent="0.25">
      <c r="A1625" s="25"/>
      <c r="B1625" s="50" t="s">
        <v>2086</v>
      </c>
      <c r="C1625" s="15">
        <v>125000</v>
      </c>
      <c r="D1625" s="26">
        <v>25000</v>
      </c>
      <c r="E1625" s="26">
        <v>100000</v>
      </c>
      <c r="F1625" s="14"/>
      <c r="G1625" s="25"/>
      <c r="H1625" s="75"/>
      <c r="I1625" s="19">
        <f>G1625/C1625+D1625/C1625</f>
        <v>0.2</v>
      </c>
      <c r="J1625" s="72"/>
      <c r="K1625" s="14" t="s">
        <v>477</v>
      </c>
      <c r="L1625" s="27"/>
    </row>
    <row r="1626" spans="1:12" x14ac:dyDescent="0.25">
      <c r="A1626" s="25"/>
      <c r="B1626" s="50" t="s">
        <v>2087</v>
      </c>
      <c r="C1626" s="15">
        <v>125000</v>
      </c>
      <c r="D1626" s="26">
        <v>25000</v>
      </c>
      <c r="E1626" s="26">
        <v>100000</v>
      </c>
      <c r="F1626" s="14"/>
      <c r="G1626" s="25"/>
      <c r="H1626" s="75"/>
      <c r="I1626" s="19">
        <f>G1626/C1626+D1626/C1626</f>
        <v>0.2</v>
      </c>
      <c r="J1626" s="72"/>
      <c r="K1626" s="14" t="s">
        <v>477</v>
      </c>
      <c r="L1626" s="27"/>
    </row>
    <row r="1627" spans="1:12" ht="31.5" x14ac:dyDescent="0.25">
      <c r="A1627" s="25"/>
      <c r="B1627" s="50" t="s">
        <v>2091</v>
      </c>
      <c r="C1627" s="15">
        <v>99000</v>
      </c>
      <c r="D1627" s="26">
        <v>19800</v>
      </c>
      <c r="E1627" s="26">
        <v>79200</v>
      </c>
      <c r="F1627" s="14"/>
      <c r="G1627" s="25"/>
      <c r="H1627" s="75"/>
      <c r="I1627" s="19">
        <f>G1627/C1627+D1627/C1627</f>
        <v>0.2</v>
      </c>
      <c r="J1627" s="72"/>
      <c r="K1627" s="14" t="s">
        <v>477</v>
      </c>
      <c r="L1627" s="27"/>
    </row>
    <row r="1628" spans="1:12" ht="31.5" x14ac:dyDescent="0.25">
      <c r="A1628" s="25"/>
      <c r="B1628" s="50" t="s">
        <v>2092</v>
      </c>
      <c r="C1628" s="15">
        <v>99000</v>
      </c>
      <c r="D1628" s="26">
        <v>19800</v>
      </c>
      <c r="E1628" s="26">
        <v>79200</v>
      </c>
      <c r="F1628" s="14"/>
      <c r="G1628" s="25"/>
      <c r="H1628" s="75"/>
      <c r="I1628" s="19">
        <f>G1628/C1628+D1628/C1628</f>
        <v>0.2</v>
      </c>
      <c r="J1628" s="72"/>
      <c r="K1628" s="14" t="s">
        <v>477</v>
      </c>
      <c r="L1628" s="27"/>
    </row>
    <row r="1629" spans="1:12" ht="31.5" x14ac:dyDescent="0.25">
      <c r="A1629" s="25"/>
      <c r="B1629" s="50" t="s">
        <v>2093</v>
      </c>
      <c r="C1629" s="15">
        <v>99000</v>
      </c>
      <c r="D1629" s="26">
        <v>19800</v>
      </c>
      <c r="E1629" s="26">
        <v>79200</v>
      </c>
      <c r="F1629" s="14"/>
      <c r="G1629" s="25"/>
      <c r="H1629" s="75"/>
      <c r="I1629" s="19">
        <f>G1629/C1629+D1629/C1629</f>
        <v>0.2</v>
      </c>
      <c r="J1629" s="72"/>
      <c r="K1629" s="14" t="s">
        <v>477</v>
      </c>
      <c r="L1629" s="27"/>
    </row>
    <row r="1630" spans="1:12" ht="31.5" x14ac:dyDescent="0.25">
      <c r="A1630" s="25"/>
      <c r="B1630" s="50" t="s">
        <v>2094</v>
      </c>
      <c r="C1630" s="15">
        <v>99000</v>
      </c>
      <c r="D1630" s="26">
        <v>19800</v>
      </c>
      <c r="E1630" s="26">
        <v>79200</v>
      </c>
      <c r="F1630" s="14"/>
      <c r="G1630" s="25"/>
      <c r="H1630" s="75"/>
      <c r="I1630" s="19">
        <f>G1630/C1630+D1630/C1630</f>
        <v>0.2</v>
      </c>
      <c r="J1630" s="72"/>
      <c r="K1630" s="14" t="s">
        <v>477</v>
      </c>
      <c r="L1630" s="27"/>
    </row>
    <row r="1631" spans="1:12" x14ac:dyDescent="0.25">
      <c r="A1631" s="25"/>
      <c r="B1631" s="50" t="s">
        <v>2088</v>
      </c>
      <c r="C1631" s="15">
        <v>125000</v>
      </c>
      <c r="D1631" s="26">
        <v>25000</v>
      </c>
      <c r="E1631" s="26">
        <v>100000</v>
      </c>
      <c r="F1631" s="14"/>
      <c r="G1631" s="25"/>
      <c r="H1631" s="75"/>
      <c r="I1631" s="19">
        <f>G1631/C1631+D1631/C1631</f>
        <v>0.2</v>
      </c>
      <c r="J1631" s="72"/>
      <c r="K1631" s="14" t="s">
        <v>477</v>
      </c>
      <c r="L1631" s="27"/>
    </row>
    <row r="1632" spans="1:12" x14ac:dyDescent="0.25">
      <c r="A1632" s="25"/>
      <c r="B1632" s="50" t="s">
        <v>2089</v>
      </c>
      <c r="C1632" s="15">
        <v>125000</v>
      </c>
      <c r="D1632" s="26">
        <v>25000</v>
      </c>
      <c r="E1632" s="26">
        <v>100000</v>
      </c>
      <c r="F1632" s="14"/>
      <c r="G1632" s="25"/>
      <c r="H1632" s="75"/>
      <c r="I1632" s="19">
        <f>G1632/C1632+D1632/C1632</f>
        <v>0.2</v>
      </c>
      <c r="J1632" s="72"/>
      <c r="K1632" s="14" t="s">
        <v>477</v>
      </c>
      <c r="L1632" s="27"/>
    </row>
    <row r="1633" spans="1:12" ht="31.5" x14ac:dyDescent="0.25">
      <c r="A1633" s="25"/>
      <c r="B1633" s="50" t="s">
        <v>2095</v>
      </c>
      <c r="C1633" s="15">
        <v>99000</v>
      </c>
      <c r="D1633" s="26">
        <v>19800</v>
      </c>
      <c r="E1633" s="26">
        <v>79200</v>
      </c>
      <c r="F1633" s="14"/>
      <c r="G1633" s="25"/>
      <c r="H1633" s="75"/>
      <c r="I1633" s="19">
        <f>G1633/C1633+D1633/C1633</f>
        <v>0.2</v>
      </c>
      <c r="J1633" s="72"/>
      <c r="K1633" s="14" t="s">
        <v>477</v>
      </c>
      <c r="L1633" s="27"/>
    </row>
    <row r="1634" spans="1:12" ht="31.5" x14ac:dyDescent="0.25">
      <c r="A1634" s="25"/>
      <c r="B1634" s="50" t="s">
        <v>2096</v>
      </c>
      <c r="C1634" s="15">
        <v>99000</v>
      </c>
      <c r="D1634" s="26">
        <v>19800</v>
      </c>
      <c r="E1634" s="26">
        <v>79200</v>
      </c>
      <c r="F1634" s="14"/>
      <c r="G1634" s="25"/>
      <c r="H1634" s="75"/>
      <c r="I1634" s="19">
        <f>G1634/C1634+D1634/C1634</f>
        <v>0.2</v>
      </c>
      <c r="J1634" s="72"/>
      <c r="K1634" s="14" t="s">
        <v>477</v>
      </c>
      <c r="L1634" s="27"/>
    </row>
    <row r="1635" spans="1:12" ht="31.5" x14ac:dyDescent="0.25">
      <c r="A1635" s="25"/>
      <c r="B1635" s="50" t="s">
        <v>2132</v>
      </c>
      <c r="C1635" s="15">
        <v>99000</v>
      </c>
      <c r="D1635" s="26">
        <v>19800</v>
      </c>
      <c r="E1635" s="26">
        <v>79200</v>
      </c>
      <c r="F1635" s="14"/>
      <c r="G1635" s="25"/>
      <c r="H1635" s="75"/>
      <c r="I1635" s="19">
        <f>G1635/C1635+D1635/C1635</f>
        <v>0.2</v>
      </c>
      <c r="J1635" s="72"/>
      <c r="K1635" s="14" t="s">
        <v>477</v>
      </c>
      <c r="L1635" s="27"/>
    </row>
    <row r="1636" spans="1:12" x14ac:dyDescent="0.25">
      <c r="A1636" s="25"/>
      <c r="B1636" s="50" t="s">
        <v>2133</v>
      </c>
      <c r="C1636" s="15">
        <v>99000</v>
      </c>
      <c r="D1636" s="26">
        <v>19800</v>
      </c>
      <c r="E1636" s="26">
        <v>79200</v>
      </c>
      <c r="F1636" s="14"/>
      <c r="G1636" s="25"/>
      <c r="H1636" s="74"/>
      <c r="I1636" s="19">
        <f>G1636/C1636+D1636/C1636</f>
        <v>0.2</v>
      </c>
      <c r="J1636" s="72"/>
      <c r="K1636" s="14" t="s">
        <v>477</v>
      </c>
      <c r="L1636" s="27"/>
    </row>
    <row r="1637" spans="1:12" ht="31.5" customHeight="1" x14ac:dyDescent="0.25">
      <c r="A1637" s="25"/>
      <c r="B1637" s="14" t="s">
        <v>2134</v>
      </c>
      <c r="C1637" s="15">
        <v>45000</v>
      </c>
      <c r="D1637" s="26">
        <v>9000</v>
      </c>
      <c r="E1637" s="26">
        <v>36000</v>
      </c>
      <c r="F1637" s="14"/>
      <c r="G1637" s="25"/>
      <c r="H1637" s="59" t="s">
        <v>8505</v>
      </c>
      <c r="I1637" s="19">
        <f>G1637/C1637+D1637/C1637</f>
        <v>0.2</v>
      </c>
      <c r="J1637" s="72"/>
      <c r="K1637" s="14" t="s">
        <v>477</v>
      </c>
      <c r="L1637" s="27"/>
    </row>
    <row r="1638" spans="1:12" ht="31.5" x14ac:dyDescent="0.25">
      <c r="A1638" s="25"/>
      <c r="B1638" s="14" t="s">
        <v>2135</v>
      </c>
      <c r="C1638" s="15">
        <v>55000</v>
      </c>
      <c r="D1638" s="26">
        <v>11000</v>
      </c>
      <c r="E1638" s="26">
        <v>44000</v>
      </c>
      <c r="F1638" s="14"/>
      <c r="G1638" s="25"/>
      <c r="H1638" s="60"/>
      <c r="I1638" s="19">
        <f>G1638/C1638+D1638/C1638</f>
        <v>0.2</v>
      </c>
      <c r="J1638" s="72"/>
      <c r="K1638" s="14" t="s">
        <v>477</v>
      </c>
      <c r="L1638" s="27"/>
    </row>
    <row r="1639" spans="1:12" ht="31.5" x14ac:dyDescent="0.25">
      <c r="A1639" s="25"/>
      <c r="B1639" s="14" t="s">
        <v>2136</v>
      </c>
      <c r="C1639" s="15">
        <v>55000</v>
      </c>
      <c r="D1639" s="26">
        <v>11000</v>
      </c>
      <c r="E1639" s="26">
        <v>44000</v>
      </c>
      <c r="F1639" s="14"/>
      <c r="G1639" s="25"/>
      <c r="H1639" s="61"/>
      <c r="I1639" s="19">
        <f>G1639/C1639+D1639/C1639</f>
        <v>0.2</v>
      </c>
      <c r="J1639" s="72"/>
      <c r="K1639" s="14" t="s">
        <v>477</v>
      </c>
      <c r="L1639" s="27"/>
    </row>
    <row r="1640" spans="1:12" ht="31.5" customHeight="1" x14ac:dyDescent="0.25">
      <c r="A1640" s="25"/>
      <c r="B1640" s="14" t="s">
        <v>2137</v>
      </c>
      <c r="C1640" s="15">
        <v>27000</v>
      </c>
      <c r="D1640" s="26">
        <v>5400</v>
      </c>
      <c r="E1640" s="26">
        <v>21600</v>
      </c>
      <c r="F1640" s="14"/>
      <c r="G1640" s="25"/>
      <c r="H1640" s="59" t="s">
        <v>8506</v>
      </c>
      <c r="I1640" s="19">
        <f>G1640/C1640+D1640/C1640</f>
        <v>0.2</v>
      </c>
      <c r="J1640" s="72"/>
      <c r="K1640" s="14" t="s">
        <v>477</v>
      </c>
      <c r="L1640" s="27"/>
    </row>
    <row r="1641" spans="1:12" x14ac:dyDescent="0.25">
      <c r="A1641" s="25"/>
      <c r="B1641" s="14" t="s">
        <v>2138</v>
      </c>
      <c r="C1641" s="15">
        <v>35000</v>
      </c>
      <c r="D1641" s="26">
        <v>7000</v>
      </c>
      <c r="E1641" s="26">
        <v>28000</v>
      </c>
      <c r="F1641" s="14"/>
      <c r="G1641" s="25"/>
      <c r="H1641" s="60"/>
      <c r="I1641" s="19">
        <f>G1641/C1641+D1641/C1641</f>
        <v>0.2</v>
      </c>
      <c r="J1641" s="72"/>
      <c r="K1641" s="14" t="s">
        <v>477</v>
      </c>
      <c r="L1641" s="27"/>
    </row>
    <row r="1642" spans="1:12" x14ac:dyDescent="0.25">
      <c r="A1642" s="25"/>
      <c r="B1642" s="14" t="s">
        <v>2139</v>
      </c>
      <c r="C1642" s="15">
        <v>35000</v>
      </c>
      <c r="D1642" s="26">
        <v>7000</v>
      </c>
      <c r="E1642" s="26">
        <v>28000</v>
      </c>
      <c r="F1642" s="14"/>
      <c r="G1642" s="25"/>
      <c r="H1642" s="60"/>
      <c r="I1642" s="19">
        <f>G1642/C1642+D1642/C1642</f>
        <v>0.2</v>
      </c>
      <c r="J1642" s="72"/>
      <c r="K1642" s="14" t="s">
        <v>477</v>
      </c>
      <c r="L1642" s="27"/>
    </row>
    <row r="1643" spans="1:12" x14ac:dyDescent="0.25">
      <c r="A1643" s="25"/>
      <c r="B1643" s="14" t="s">
        <v>2140</v>
      </c>
      <c r="C1643" s="15">
        <v>39000</v>
      </c>
      <c r="D1643" s="26">
        <v>7800</v>
      </c>
      <c r="E1643" s="26">
        <v>31200</v>
      </c>
      <c r="F1643" s="14"/>
      <c r="G1643" s="25"/>
      <c r="H1643" s="61"/>
      <c r="I1643" s="19">
        <f>G1643/C1643+D1643/C1643</f>
        <v>0.2</v>
      </c>
      <c r="J1643" s="72"/>
      <c r="K1643" s="14" t="s">
        <v>477</v>
      </c>
      <c r="L1643" s="27"/>
    </row>
    <row r="1644" spans="1:12" ht="47.25" x14ac:dyDescent="0.25">
      <c r="A1644" s="25"/>
      <c r="B1644" s="14" t="s">
        <v>2141</v>
      </c>
      <c r="C1644" s="23">
        <v>319000</v>
      </c>
      <c r="D1644" s="24">
        <v>50000</v>
      </c>
      <c r="E1644" s="24">
        <v>269000</v>
      </c>
      <c r="F1644" s="14"/>
      <c r="G1644" s="25"/>
      <c r="H1644" s="14" t="s">
        <v>1965</v>
      </c>
      <c r="I1644" s="19">
        <f>G1644/C1644+D1644/C1644</f>
        <v>0.15673981191222572</v>
      </c>
      <c r="J1644" s="72" t="s">
        <v>479</v>
      </c>
      <c r="K1644" s="14" t="s">
        <v>477</v>
      </c>
      <c r="L1644" s="27"/>
    </row>
    <row r="1645" spans="1:12" ht="47.25" x14ac:dyDescent="0.25">
      <c r="A1645" s="25"/>
      <c r="B1645" s="14" t="s">
        <v>2142</v>
      </c>
      <c r="C1645" s="23">
        <v>319000</v>
      </c>
      <c r="D1645" s="24">
        <v>50000</v>
      </c>
      <c r="E1645" s="24">
        <v>269000</v>
      </c>
      <c r="F1645" s="14"/>
      <c r="G1645" s="25"/>
      <c r="H1645" s="14" t="s">
        <v>1965</v>
      </c>
      <c r="I1645" s="19">
        <f>G1645/C1645+D1645/C1645</f>
        <v>0.15673981191222572</v>
      </c>
      <c r="J1645" s="72"/>
      <c r="K1645" s="14" t="s">
        <v>477</v>
      </c>
      <c r="L1645" s="27"/>
    </row>
    <row r="1646" spans="1:12" ht="47.25" x14ac:dyDescent="0.25">
      <c r="A1646" s="25"/>
      <c r="B1646" s="14" t="s">
        <v>2143</v>
      </c>
      <c r="C1646" s="23">
        <v>339000</v>
      </c>
      <c r="D1646" s="24">
        <v>50000</v>
      </c>
      <c r="E1646" s="24">
        <v>289000</v>
      </c>
      <c r="F1646" s="14"/>
      <c r="G1646" s="25"/>
      <c r="H1646" s="14" t="s">
        <v>1965</v>
      </c>
      <c r="I1646" s="19">
        <f>G1646/C1646+D1646/C1646</f>
        <v>0.14749262536873156</v>
      </c>
      <c r="J1646" s="72"/>
      <c r="K1646" s="14" t="s">
        <v>477</v>
      </c>
      <c r="L1646" s="27"/>
    </row>
    <row r="1647" spans="1:12" ht="47.25" x14ac:dyDescent="0.25">
      <c r="A1647" s="25"/>
      <c r="B1647" s="14" t="s">
        <v>2144</v>
      </c>
      <c r="C1647" s="23">
        <v>339000</v>
      </c>
      <c r="D1647" s="24">
        <v>50000</v>
      </c>
      <c r="E1647" s="24">
        <v>289000</v>
      </c>
      <c r="F1647" s="14"/>
      <c r="G1647" s="25"/>
      <c r="H1647" s="14" t="s">
        <v>1965</v>
      </c>
      <c r="I1647" s="19">
        <f>G1647/C1647+D1647/C1647</f>
        <v>0.14749262536873156</v>
      </c>
      <c r="J1647" s="72"/>
      <c r="K1647" s="14" t="s">
        <v>477</v>
      </c>
      <c r="L1647" s="27"/>
    </row>
    <row r="1648" spans="1:12" ht="47.25" x14ac:dyDescent="0.25">
      <c r="A1648" s="25"/>
      <c r="B1648" s="14" t="s">
        <v>2145</v>
      </c>
      <c r="C1648" s="23">
        <v>349000</v>
      </c>
      <c r="D1648" s="24">
        <v>50000</v>
      </c>
      <c r="E1648" s="24">
        <v>299000</v>
      </c>
      <c r="F1648" s="14"/>
      <c r="G1648" s="25"/>
      <c r="H1648" s="14" t="s">
        <v>1965</v>
      </c>
      <c r="I1648" s="19">
        <f>G1648/C1648+D1648/C1648</f>
        <v>0.14326647564469913</v>
      </c>
      <c r="J1648" s="72"/>
      <c r="K1648" s="14" t="s">
        <v>477</v>
      </c>
      <c r="L1648" s="27"/>
    </row>
    <row r="1649" spans="1:12" ht="47.25" x14ac:dyDescent="0.25">
      <c r="A1649" s="25"/>
      <c r="B1649" s="14" t="s">
        <v>2146</v>
      </c>
      <c r="C1649" s="23">
        <v>349000</v>
      </c>
      <c r="D1649" s="24">
        <v>50000</v>
      </c>
      <c r="E1649" s="24">
        <v>299000</v>
      </c>
      <c r="F1649" s="14"/>
      <c r="G1649" s="25"/>
      <c r="H1649" s="14" t="s">
        <v>1965</v>
      </c>
      <c r="I1649" s="19">
        <f>G1649/C1649+D1649/C1649</f>
        <v>0.14326647564469913</v>
      </c>
      <c r="J1649" s="72"/>
      <c r="K1649" s="14" t="s">
        <v>477</v>
      </c>
      <c r="L1649" s="27"/>
    </row>
    <row r="1650" spans="1:12" ht="47.25" x14ac:dyDescent="0.25">
      <c r="A1650" s="25"/>
      <c r="B1650" s="14" t="s">
        <v>2147</v>
      </c>
      <c r="C1650" s="23">
        <v>369000</v>
      </c>
      <c r="D1650" s="24">
        <v>50000</v>
      </c>
      <c r="E1650" s="24">
        <v>319000</v>
      </c>
      <c r="F1650" s="14"/>
      <c r="G1650" s="25"/>
      <c r="H1650" s="14" t="s">
        <v>1965</v>
      </c>
      <c r="I1650" s="19">
        <f>G1650/C1650+D1650/C1650</f>
        <v>0.13550135501355012</v>
      </c>
      <c r="J1650" s="72"/>
      <c r="K1650" s="14" t="s">
        <v>477</v>
      </c>
      <c r="L1650" s="27"/>
    </row>
    <row r="1651" spans="1:12" ht="47.25" x14ac:dyDescent="0.25">
      <c r="A1651" s="25"/>
      <c r="B1651" s="14" t="s">
        <v>2148</v>
      </c>
      <c r="C1651" s="23">
        <v>369000</v>
      </c>
      <c r="D1651" s="24">
        <v>50000</v>
      </c>
      <c r="E1651" s="24">
        <v>319000</v>
      </c>
      <c r="F1651" s="14"/>
      <c r="G1651" s="25"/>
      <c r="H1651" s="14" t="s">
        <v>1965</v>
      </c>
      <c r="I1651" s="19">
        <f>G1651/C1651+D1651/C1651</f>
        <v>0.13550135501355012</v>
      </c>
      <c r="J1651" s="72"/>
      <c r="K1651" s="14" t="s">
        <v>477</v>
      </c>
      <c r="L1651" s="27"/>
    </row>
    <row r="1652" spans="1:12" ht="47.25" x14ac:dyDescent="0.25">
      <c r="A1652" s="25"/>
      <c r="B1652" s="14" t="s">
        <v>2149</v>
      </c>
      <c r="C1652" s="23">
        <v>319000</v>
      </c>
      <c r="D1652" s="24">
        <v>100000</v>
      </c>
      <c r="E1652" s="24">
        <v>219000</v>
      </c>
      <c r="F1652" s="14"/>
      <c r="G1652" s="25"/>
      <c r="H1652" s="14" t="s">
        <v>1965</v>
      </c>
      <c r="I1652" s="19">
        <f>G1652/C1652+D1652/C1652</f>
        <v>0.31347962382445144</v>
      </c>
      <c r="J1652" s="72"/>
      <c r="K1652" s="14" t="s">
        <v>477</v>
      </c>
      <c r="L1652" s="27"/>
    </row>
    <row r="1653" spans="1:12" ht="47.25" x14ac:dyDescent="0.25">
      <c r="A1653" s="25"/>
      <c r="B1653" s="14" t="s">
        <v>2150</v>
      </c>
      <c r="C1653" s="23">
        <v>319000</v>
      </c>
      <c r="D1653" s="24">
        <v>100000</v>
      </c>
      <c r="E1653" s="24">
        <v>219000</v>
      </c>
      <c r="F1653" s="14"/>
      <c r="G1653" s="25"/>
      <c r="H1653" s="14" t="s">
        <v>1965</v>
      </c>
      <c r="I1653" s="19">
        <f>G1653/C1653+D1653/C1653</f>
        <v>0.31347962382445144</v>
      </c>
      <c r="J1653" s="72"/>
      <c r="K1653" s="14" t="s">
        <v>477</v>
      </c>
      <c r="L1653" s="27"/>
    </row>
    <row r="1654" spans="1:12" ht="47.25" x14ac:dyDescent="0.25">
      <c r="A1654" s="25"/>
      <c r="B1654" s="14" t="s">
        <v>2151</v>
      </c>
      <c r="C1654" s="23">
        <v>339000</v>
      </c>
      <c r="D1654" s="24">
        <v>100000</v>
      </c>
      <c r="E1654" s="24">
        <v>239000</v>
      </c>
      <c r="F1654" s="14"/>
      <c r="G1654" s="25"/>
      <c r="H1654" s="14" t="s">
        <v>1965</v>
      </c>
      <c r="I1654" s="19">
        <f>G1654/C1654+D1654/C1654</f>
        <v>0.29498525073746312</v>
      </c>
      <c r="J1654" s="72"/>
      <c r="K1654" s="14" t="s">
        <v>477</v>
      </c>
      <c r="L1654" s="27"/>
    </row>
    <row r="1655" spans="1:12" ht="47.25" x14ac:dyDescent="0.25">
      <c r="A1655" s="25"/>
      <c r="B1655" s="14" t="s">
        <v>2152</v>
      </c>
      <c r="C1655" s="23">
        <v>339000</v>
      </c>
      <c r="D1655" s="24">
        <v>100000</v>
      </c>
      <c r="E1655" s="24">
        <v>239000</v>
      </c>
      <c r="F1655" s="14"/>
      <c r="G1655" s="25"/>
      <c r="H1655" s="14" t="s">
        <v>1965</v>
      </c>
      <c r="I1655" s="19">
        <f>G1655/C1655+D1655/C1655</f>
        <v>0.29498525073746312</v>
      </c>
      <c r="J1655" s="72"/>
      <c r="K1655" s="14" t="s">
        <v>477</v>
      </c>
      <c r="L1655" s="27"/>
    </row>
    <row r="1656" spans="1:12" ht="47.25" x14ac:dyDescent="0.25">
      <c r="A1656" s="25"/>
      <c r="B1656" s="14" t="s">
        <v>2153</v>
      </c>
      <c r="C1656" s="23">
        <v>349000</v>
      </c>
      <c r="D1656" s="24">
        <v>100000</v>
      </c>
      <c r="E1656" s="24">
        <v>249000</v>
      </c>
      <c r="F1656" s="14"/>
      <c r="G1656" s="25"/>
      <c r="H1656" s="14" t="s">
        <v>1965</v>
      </c>
      <c r="I1656" s="19">
        <f>G1656/C1656+D1656/C1656</f>
        <v>0.28653295128939826</v>
      </c>
      <c r="J1656" s="72"/>
      <c r="K1656" s="14" t="s">
        <v>477</v>
      </c>
      <c r="L1656" s="27"/>
    </row>
    <row r="1657" spans="1:12" ht="47.25" x14ac:dyDescent="0.25">
      <c r="A1657" s="25"/>
      <c r="B1657" s="14" t="s">
        <v>2154</v>
      </c>
      <c r="C1657" s="23">
        <v>349000</v>
      </c>
      <c r="D1657" s="24">
        <v>100000</v>
      </c>
      <c r="E1657" s="24">
        <v>249000</v>
      </c>
      <c r="F1657" s="14"/>
      <c r="G1657" s="25"/>
      <c r="H1657" s="14" t="s">
        <v>1965</v>
      </c>
      <c r="I1657" s="19">
        <f>G1657/C1657+D1657/C1657</f>
        <v>0.28653295128939826</v>
      </c>
      <c r="J1657" s="72"/>
      <c r="K1657" s="14" t="s">
        <v>477</v>
      </c>
      <c r="L1657" s="27"/>
    </row>
    <row r="1658" spans="1:12" ht="47.25" x14ac:dyDescent="0.25">
      <c r="A1658" s="25"/>
      <c r="B1658" s="14" t="s">
        <v>2155</v>
      </c>
      <c r="C1658" s="23">
        <v>369000</v>
      </c>
      <c r="D1658" s="24">
        <v>100000</v>
      </c>
      <c r="E1658" s="24">
        <v>269000</v>
      </c>
      <c r="F1658" s="14"/>
      <c r="G1658" s="25"/>
      <c r="H1658" s="14" t="s">
        <v>1965</v>
      </c>
      <c r="I1658" s="19">
        <f>G1658/C1658+D1658/C1658</f>
        <v>0.27100271002710025</v>
      </c>
      <c r="J1658" s="72"/>
      <c r="K1658" s="14" t="s">
        <v>477</v>
      </c>
      <c r="L1658" s="27"/>
    </row>
    <row r="1659" spans="1:12" ht="47.25" x14ac:dyDescent="0.25">
      <c r="A1659" s="25"/>
      <c r="B1659" s="14" t="s">
        <v>2156</v>
      </c>
      <c r="C1659" s="23">
        <v>369000</v>
      </c>
      <c r="D1659" s="24">
        <v>100000</v>
      </c>
      <c r="E1659" s="24">
        <v>269000</v>
      </c>
      <c r="F1659" s="14"/>
      <c r="G1659" s="25"/>
      <c r="H1659" s="14" t="s">
        <v>1965</v>
      </c>
      <c r="I1659" s="19">
        <f>G1659/C1659+D1659/C1659</f>
        <v>0.27100271002710025</v>
      </c>
      <c r="J1659" s="72"/>
      <c r="K1659" s="14" t="s">
        <v>477</v>
      </c>
      <c r="L1659" s="27"/>
    </row>
    <row r="1660" spans="1:12" ht="47.25" x14ac:dyDescent="0.25">
      <c r="A1660" s="25"/>
      <c r="B1660" s="14" t="s">
        <v>2157</v>
      </c>
      <c r="C1660" s="23">
        <v>319000</v>
      </c>
      <c r="D1660" s="24">
        <v>50000</v>
      </c>
      <c r="E1660" s="24">
        <v>269000</v>
      </c>
      <c r="F1660" s="14"/>
      <c r="G1660" s="25"/>
      <c r="H1660" s="14" t="s">
        <v>1965</v>
      </c>
      <c r="I1660" s="19">
        <f>G1660/C1660+D1660/C1660</f>
        <v>0.15673981191222572</v>
      </c>
      <c r="J1660" s="72"/>
      <c r="K1660" s="14" t="s">
        <v>477</v>
      </c>
      <c r="L1660" s="27"/>
    </row>
    <row r="1661" spans="1:12" ht="47.25" x14ac:dyDescent="0.25">
      <c r="A1661" s="25"/>
      <c r="B1661" s="14" t="s">
        <v>2158</v>
      </c>
      <c r="C1661" s="23">
        <v>319000</v>
      </c>
      <c r="D1661" s="24">
        <v>50000</v>
      </c>
      <c r="E1661" s="24">
        <v>269000</v>
      </c>
      <c r="F1661" s="14"/>
      <c r="G1661" s="25"/>
      <c r="H1661" s="14" t="s">
        <v>1965</v>
      </c>
      <c r="I1661" s="19">
        <f>G1661/C1661+D1661/C1661</f>
        <v>0.15673981191222572</v>
      </c>
      <c r="J1661" s="72"/>
      <c r="K1661" s="14" t="s">
        <v>477</v>
      </c>
      <c r="L1661" s="27"/>
    </row>
    <row r="1662" spans="1:12" ht="47.25" x14ac:dyDescent="0.25">
      <c r="A1662" s="25"/>
      <c r="B1662" s="14" t="s">
        <v>2159</v>
      </c>
      <c r="C1662" s="23">
        <v>339000</v>
      </c>
      <c r="D1662" s="24">
        <v>50000</v>
      </c>
      <c r="E1662" s="24">
        <v>289000</v>
      </c>
      <c r="F1662" s="14"/>
      <c r="G1662" s="25"/>
      <c r="H1662" s="14" t="s">
        <v>1965</v>
      </c>
      <c r="I1662" s="19">
        <f>G1662/C1662+D1662/C1662</f>
        <v>0.14749262536873156</v>
      </c>
      <c r="J1662" s="72"/>
      <c r="K1662" s="14" t="s">
        <v>477</v>
      </c>
      <c r="L1662" s="27"/>
    </row>
    <row r="1663" spans="1:12" ht="47.25" x14ac:dyDescent="0.25">
      <c r="A1663" s="25"/>
      <c r="B1663" s="14" t="s">
        <v>2160</v>
      </c>
      <c r="C1663" s="23">
        <v>339000</v>
      </c>
      <c r="D1663" s="24">
        <v>50000</v>
      </c>
      <c r="E1663" s="24">
        <v>289000</v>
      </c>
      <c r="F1663" s="14"/>
      <c r="G1663" s="25"/>
      <c r="H1663" s="14" t="s">
        <v>1965</v>
      </c>
      <c r="I1663" s="19">
        <f>G1663/C1663+D1663/C1663</f>
        <v>0.14749262536873156</v>
      </c>
      <c r="J1663" s="72"/>
      <c r="K1663" s="14" t="s">
        <v>477</v>
      </c>
      <c r="L1663" s="27"/>
    </row>
    <row r="1664" spans="1:12" ht="47.25" x14ac:dyDescent="0.25">
      <c r="A1664" s="25"/>
      <c r="B1664" s="14" t="s">
        <v>2161</v>
      </c>
      <c r="C1664" s="23">
        <v>319000</v>
      </c>
      <c r="D1664" s="24">
        <v>100000</v>
      </c>
      <c r="E1664" s="24">
        <v>219000</v>
      </c>
      <c r="F1664" s="14"/>
      <c r="G1664" s="25"/>
      <c r="H1664" s="14" t="s">
        <v>1965</v>
      </c>
      <c r="I1664" s="19">
        <f>G1664/C1664+D1664/C1664</f>
        <v>0.31347962382445144</v>
      </c>
      <c r="J1664" s="72"/>
      <c r="K1664" s="14" t="s">
        <v>477</v>
      </c>
      <c r="L1664" s="27"/>
    </row>
    <row r="1665" spans="1:12" ht="47.25" x14ac:dyDescent="0.25">
      <c r="A1665" s="25"/>
      <c r="B1665" s="14" t="s">
        <v>2162</v>
      </c>
      <c r="C1665" s="23">
        <v>319000</v>
      </c>
      <c r="D1665" s="24">
        <v>100000</v>
      </c>
      <c r="E1665" s="24">
        <v>219000</v>
      </c>
      <c r="F1665" s="14"/>
      <c r="G1665" s="25"/>
      <c r="H1665" s="14" t="s">
        <v>1965</v>
      </c>
      <c r="I1665" s="19">
        <f>G1665/C1665+D1665/C1665</f>
        <v>0.31347962382445144</v>
      </c>
      <c r="J1665" s="72"/>
      <c r="K1665" s="14" t="s">
        <v>477</v>
      </c>
      <c r="L1665" s="27"/>
    </row>
    <row r="1666" spans="1:12" ht="47.25" x14ac:dyDescent="0.25">
      <c r="A1666" s="25"/>
      <c r="B1666" s="14" t="s">
        <v>2163</v>
      </c>
      <c r="C1666" s="23">
        <v>339000</v>
      </c>
      <c r="D1666" s="24">
        <v>100000</v>
      </c>
      <c r="E1666" s="24">
        <v>239000</v>
      </c>
      <c r="F1666" s="14"/>
      <c r="G1666" s="25"/>
      <c r="H1666" s="14" t="s">
        <v>1965</v>
      </c>
      <c r="I1666" s="19">
        <f>G1666/C1666+D1666/C1666</f>
        <v>0.29498525073746312</v>
      </c>
      <c r="J1666" s="72"/>
      <c r="K1666" s="14" t="s">
        <v>477</v>
      </c>
      <c r="L1666" s="27"/>
    </row>
    <row r="1667" spans="1:12" ht="47.25" x14ac:dyDescent="0.25">
      <c r="A1667" s="25"/>
      <c r="B1667" s="14" t="s">
        <v>2164</v>
      </c>
      <c r="C1667" s="23">
        <v>339000</v>
      </c>
      <c r="D1667" s="24">
        <v>100000</v>
      </c>
      <c r="E1667" s="24">
        <v>239000</v>
      </c>
      <c r="F1667" s="14"/>
      <c r="G1667" s="25"/>
      <c r="H1667" s="14" t="s">
        <v>1965</v>
      </c>
      <c r="I1667" s="19">
        <f>G1667/C1667+D1667/C1667</f>
        <v>0.29498525073746312</v>
      </c>
      <c r="J1667" s="72"/>
      <c r="K1667" s="14" t="s">
        <v>477</v>
      </c>
      <c r="L1667" s="27"/>
    </row>
    <row r="1668" spans="1:12" x14ac:dyDescent="0.25">
      <c r="A1668" s="25"/>
      <c r="B1668" s="14" t="s">
        <v>2165</v>
      </c>
      <c r="C1668" s="23">
        <v>479000</v>
      </c>
      <c r="D1668" s="24">
        <v>40000</v>
      </c>
      <c r="E1668" s="24">
        <v>439000</v>
      </c>
      <c r="F1668" s="14"/>
      <c r="G1668" s="25"/>
      <c r="H1668" s="14" t="s">
        <v>1966</v>
      </c>
      <c r="I1668" s="19">
        <f>G1668/C1668+D1668/C1668</f>
        <v>8.3507306889352817E-2</v>
      </c>
      <c r="J1668" s="72"/>
      <c r="K1668" s="14" t="s">
        <v>477</v>
      </c>
      <c r="L1668" s="27"/>
    </row>
    <row r="1669" spans="1:12" x14ac:dyDescent="0.25">
      <c r="A1669" s="25"/>
      <c r="B1669" s="14" t="s">
        <v>2166</v>
      </c>
      <c r="C1669" s="23">
        <v>479000</v>
      </c>
      <c r="D1669" s="24">
        <v>40000</v>
      </c>
      <c r="E1669" s="24">
        <v>439000</v>
      </c>
      <c r="F1669" s="14"/>
      <c r="G1669" s="25"/>
      <c r="H1669" s="14" t="s">
        <v>1966</v>
      </c>
      <c r="I1669" s="19">
        <f>G1669/C1669+D1669/C1669</f>
        <v>8.3507306889352817E-2</v>
      </c>
      <c r="J1669" s="72"/>
      <c r="K1669" s="14" t="s">
        <v>477</v>
      </c>
      <c r="L1669" s="27"/>
    </row>
    <row r="1670" spans="1:12" x14ac:dyDescent="0.25">
      <c r="A1670" s="25"/>
      <c r="B1670" s="14" t="s">
        <v>2167</v>
      </c>
      <c r="C1670" s="23">
        <v>409000</v>
      </c>
      <c r="D1670" s="24">
        <v>40000</v>
      </c>
      <c r="E1670" s="24">
        <v>369000</v>
      </c>
      <c r="F1670" s="14"/>
      <c r="G1670" s="25"/>
      <c r="H1670" s="14" t="s">
        <v>1966</v>
      </c>
      <c r="I1670" s="19">
        <f>G1670/C1670+D1670/C1670</f>
        <v>9.7799511002444994E-2</v>
      </c>
      <c r="J1670" s="72"/>
      <c r="K1670" s="14" t="s">
        <v>477</v>
      </c>
      <c r="L1670" s="27"/>
    </row>
    <row r="1671" spans="1:12" x14ac:dyDescent="0.25">
      <c r="A1671" s="25"/>
      <c r="B1671" s="14" t="s">
        <v>2168</v>
      </c>
      <c r="C1671" s="23">
        <v>419000</v>
      </c>
      <c r="D1671" s="24">
        <v>40000</v>
      </c>
      <c r="E1671" s="24">
        <v>379000</v>
      </c>
      <c r="F1671" s="14"/>
      <c r="G1671" s="25"/>
      <c r="H1671" s="14" t="s">
        <v>1966</v>
      </c>
      <c r="I1671" s="19">
        <f>G1671/C1671+D1671/C1671</f>
        <v>9.5465393794749401E-2</v>
      </c>
      <c r="J1671" s="72"/>
      <c r="K1671" s="14" t="s">
        <v>477</v>
      </c>
      <c r="L1671" s="27"/>
    </row>
    <row r="1672" spans="1:12" x14ac:dyDescent="0.25">
      <c r="A1672" s="25"/>
      <c r="B1672" s="14" t="s">
        <v>2169</v>
      </c>
      <c r="C1672" s="23">
        <v>419000</v>
      </c>
      <c r="D1672" s="24">
        <v>40000</v>
      </c>
      <c r="E1672" s="24">
        <v>379000</v>
      </c>
      <c r="F1672" s="14"/>
      <c r="G1672" s="25"/>
      <c r="H1672" s="14" t="s">
        <v>1966</v>
      </c>
      <c r="I1672" s="19">
        <f>G1672/C1672+D1672/C1672</f>
        <v>9.5465393794749401E-2</v>
      </c>
      <c r="J1672" s="72"/>
      <c r="K1672" s="14" t="s">
        <v>477</v>
      </c>
      <c r="L1672" s="27"/>
    </row>
    <row r="1673" spans="1:12" x14ac:dyDescent="0.25">
      <c r="A1673" s="25"/>
      <c r="B1673" s="14" t="s">
        <v>2170</v>
      </c>
      <c r="C1673" s="23">
        <v>389000</v>
      </c>
      <c r="D1673" s="24">
        <v>40000</v>
      </c>
      <c r="E1673" s="24">
        <v>349000</v>
      </c>
      <c r="F1673" s="14"/>
      <c r="G1673" s="25"/>
      <c r="H1673" s="14" t="s">
        <v>1966</v>
      </c>
      <c r="I1673" s="19">
        <f>G1673/C1673+D1673/C1673</f>
        <v>0.10282776349614396</v>
      </c>
      <c r="J1673" s="72"/>
      <c r="K1673" s="14" t="s">
        <v>477</v>
      </c>
      <c r="L1673" s="27"/>
    </row>
    <row r="1674" spans="1:12" x14ac:dyDescent="0.25">
      <c r="A1674" s="25"/>
      <c r="B1674" s="14" t="s">
        <v>2171</v>
      </c>
      <c r="C1674" s="23">
        <v>149000</v>
      </c>
      <c r="D1674" s="24">
        <v>14900</v>
      </c>
      <c r="E1674" s="24">
        <v>134100</v>
      </c>
      <c r="F1674" s="14"/>
      <c r="G1674" s="25"/>
      <c r="H1674" s="14" t="s">
        <v>1967</v>
      </c>
      <c r="I1674" s="19">
        <f>G1674/C1674+D1674/C1674</f>
        <v>0.1</v>
      </c>
      <c r="J1674" s="72"/>
      <c r="K1674" s="14" t="s">
        <v>477</v>
      </c>
      <c r="L1674" s="27"/>
    </row>
    <row r="1675" spans="1:12" x14ac:dyDescent="0.25">
      <c r="A1675" s="25"/>
      <c r="B1675" s="14" t="s">
        <v>2172</v>
      </c>
      <c r="C1675" s="23">
        <v>149000</v>
      </c>
      <c r="D1675" s="24">
        <v>14900</v>
      </c>
      <c r="E1675" s="24">
        <v>134100</v>
      </c>
      <c r="F1675" s="14"/>
      <c r="G1675" s="25"/>
      <c r="H1675" s="14" t="s">
        <v>1967</v>
      </c>
      <c r="I1675" s="19">
        <f>G1675/C1675+D1675/C1675</f>
        <v>0.1</v>
      </c>
      <c r="J1675" s="72"/>
      <c r="K1675" s="14" t="s">
        <v>477</v>
      </c>
      <c r="L1675" s="27"/>
    </row>
    <row r="1676" spans="1:12" ht="47.25" x14ac:dyDescent="0.25">
      <c r="A1676" s="25"/>
      <c r="B1676" s="14" t="s">
        <v>2171</v>
      </c>
      <c r="C1676" s="23">
        <v>149000</v>
      </c>
      <c r="D1676" s="24">
        <v>40000</v>
      </c>
      <c r="E1676" s="24">
        <v>109000</v>
      </c>
      <c r="F1676" s="14"/>
      <c r="G1676" s="25"/>
      <c r="H1676" s="14" t="s">
        <v>1968</v>
      </c>
      <c r="I1676" s="19">
        <f>G1676/C1676+D1676/C1676</f>
        <v>0.26845637583892618</v>
      </c>
      <c r="J1676" s="72" t="s">
        <v>480</v>
      </c>
      <c r="K1676" s="14" t="s">
        <v>477</v>
      </c>
      <c r="L1676" s="27"/>
    </row>
    <row r="1677" spans="1:12" ht="47.25" x14ac:dyDescent="0.25">
      <c r="A1677" s="25"/>
      <c r="B1677" s="14" t="s">
        <v>2172</v>
      </c>
      <c r="C1677" s="23">
        <v>149000</v>
      </c>
      <c r="D1677" s="24">
        <v>40000</v>
      </c>
      <c r="E1677" s="24">
        <v>109000</v>
      </c>
      <c r="F1677" s="14"/>
      <c r="G1677" s="25"/>
      <c r="H1677" s="14" t="s">
        <v>1968</v>
      </c>
      <c r="I1677" s="19">
        <f>G1677/C1677+D1677/C1677</f>
        <v>0.26845637583892618</v>
      </c>
      <c r="J1677" s="72"/>
      <c r="K1677" s="14" t="s">
        <v>477</v>
      </c>
      <c r="L1677" s="27"/>
    </row>
    <row r="1678" spans="1:12" ht="31.5" x14ac:dyDescent="0.25">
      <c r="A1678" s="25"/>
      <c r="B1678" s="14" t="s">
        <v>2173</v>
      </c>
      <c r="C1678" s="23">
        <v>99000</v>
      </c>
      <c r="D1678" s="24">
        <v>40000</v>
      </c>
      <c r="E1678" s="24">
        <v>59000</v>
      </c>
      <c r="F1678" s="14"/>
      <c r="G1678" s="25"/>
      <c r="H1678" s="14" t="s">
        <v>1969</v>
      </c>
      <c r="I1678" s="19">
        <f>G1678/C1678+D1678/C1678</f>
        <v>0.40404040404040403</v>
      </c>
      <c r="J1678" s="72" t="s">
        <v>479</v>
      </c>
      <c r="K1678" s="14" t="s">
        <v>477</v>
      </c>
      <c r="L1678" s="27"/>
    </row>
    <row r="1679" spans="1:12" x14ac:dyDescent="0.25">
      <c r="A1679" s="25"/>
      <c r="B1679" s="14" t="s">
        <v>2174</v>
      </c>
      <c r="C1679" s="23">
        <v>149000</v>
      </c>
      <c r="D1679" s="24">
        <v>74500</v>
      </c>
      <c r="E1679" s="24">
        <v>74500</v>
      </c>
      <c r="F1679" s="14"/>
      <c r="G1679" s="25"/>
      <c r="H1679" s="14" t="s">
        <v>1970</v>
      </c>
      <c r="I1679" s="19">
        <f>G1679/C1679+D1679/C1679</f>
        <v>0.5</v>
      </c>
      <c r="J1679" s="72"/>
      <c r="K1679" s="14" t="s">
        <v>477</v>
      </c>
      <c r="L1679" s="27"/>
    </row>
    <row r="1680" spans="1:12" x14ac:dyDescent="0.25">
      <c r="A1680" s="25"/>
      <c r="B1680" s="14" t="s">
        <v>2175</v>
      </c>
      <c r="C1680" s="23">
        <v>99000</v>
      </c>
      <c r="D1680" s="24">
        <v>49500</v>
      </c>
      <c r="E1680" s="24">
        <v>49500</v>
      </c>
      <c r="F1680" s="14"/>
      <c r="G1680" s="25"/>
      <c r="H1680" s="14" t="s">
        <v>1970</v>
      </c>
      <c r="I1680" s="19">
        <f>G1680/C1680+D1680/C1680</f>
        <v>0.5</v>
      </c>
      <c r="J1680" s="72"/>
      <c r="K1680" s="14" t="s">
        <v>477</v>
      </c>
      <c r="L1680" s="27"/>
    </row>
    <row r="1681" spans="1:12" ht="31.5" x14ac:dyDescent="0.25">
      <c r="A1681" s="25"/>
      <c r="B1681" s="14" t="s">
        <v>2176</v>
      </c>
      <c r="C1681" s="23">
        <v>700000</v>
      </c>
      <c r="D1681" s="24">
        <v>300000</v>
      </c>
      <c r="E1681" s="24">
        <v>400000</v>
      </c>
      <c r="F1681" s="14"/>
      <c r="G1681" s="25"/>
      <c r="H1681" s="14" t="s">
        <v>1971</v>
      </c>
      <c r="I1681" s="19">
        <f>G1681/C1681+D1681/C1681</f>
        <v>0.42857142857142855</v>
      </c>
      <c r="J1681" s="72"/>
      <c r="K1681" s="14" t="s">
        <v>477</v>
      </c>
      <c r="L1681" s="27"/>
    </row>
    <row r="1682" spans="1:12" ht="31.5" x14ac:dyDescent="0.25">
      <c r="A1682" s="25"/>
      <c r="B1682" s="14" t="s">
        <v>2177</v>
      </c>
      <c r="C1682" s="23">
        <v>700000</v>
      </c>
      <c r="D1682" s="24">
        <v>300000</v>
      </c>
      <c r="E1682" s="24">
        <v>400000</v>
      </c>
      <c r="F1682" s="14"/>
      <c r="G1682" s="25"/>
      <c r="H1682" s="14" t="s">
        <v>1971</v>
      </c>
      <c r="I1682" s="19">
        <f>G1682/C1682+D1682/C1682</f>
        <v>0.42857142857142855</v>
      </c>
      <c r="J1682" s="72"/>
      <c r="K1682" s="14" t="s">
        <v>477</v>
      </c>
      <c r="L1682" s="27"/>
    </row>
    <row r="1683" spans="1:12" ht="31.5" x14ac:dyDescent="0.25">
      <c r="A1683" s="25"/>
      <c r="B1683" s="14" t="s">
        <v>2178</v>
      </c>
      <c r="C1683" s="23">
        <v>700000</v>
      </c>
      <c r="D1683" s="24">
        <v>300000</v>
      </c>
      <c r="E1683" s="24">
        <v>400000</v>
      </c>
      <c r="F1683" s="14"/>
      <c r="G1683" s="25"/>
      <c r="H1683" s="14" t="s">
        <v>1971</v>
      </c>
      <c r="I1683" s="19">
        <f>G1683/C1683+D1683/C1683</f>
        <v>0.42857142857142855</v>
      </c>
      <c r="J1683" s="72"/>
      <c r="K1683" s="14" t="s">
        <v>477</v>
      </c>
      <c r="L1683" s="27"/>
    </row>
    <row r="1684" spans="1:12" ht="31.5" x14ac:dyDescent="0.25">
      <c r="A1684" s="25"/>
      <c r="B1684" s="14" t="s">
        <v>2179</v>
      </c>
      <c r="C1684" s="23">
        <v>700000</v>
      </c>
      <c r="D1684" s="24">
        <v>300000</v>
      </c>
      <c r="E1684" s="24">
        <v>400000</v>
      </c>
      <c r="F1684" s="14"/>
      <c r="G1684" s="25"/>
      <c r="H1684" s="14" t="s">
        <v>1971</v>
      </c>
      <c r="I1684" s="19">
        <f>G1684/C1684+D1684/C1684</f>
        <v>0.42857142857142855</v>
      </c>
      <c r="J1684" s="72"/>
      <c r="K1684" s="14" t="s">
        <v>477</v>
      </c>
      <c r="L1684" s="27"/>
    </row>
    <row r="1685" spans="1:12" ht="31.5" x14ac:dyDescent="0.25">
      <c r="A1685" s="25"/>
      <c r="B1685" s="14" t="s">
        <v>2180</v>
      </c>
      <c r="C1685" s="23">
        <v>700000</v>
      </c>
      <c r="D1685" s="24">
        <v>300000</v>
      </c>
      <c r="E1685" s="24">
        <v>400000</v>
      </c>
      <c r="F1685" s="14"/>
      <c r="G1685" s="25"/>
      <c r="H1685" s="14" t="s">
        <v>1971</v>
      </c>
      <c r="I1685" s="19">
        <f>G1685/C1685+D1685/C1685</f>
        <v>0.42857142857142855</v>
      </c>
      <c r="J1685" s="72"/>
      <c r="K1685" s="14" t="s">
        <v>477</v>
      </c>
      <c r="L1685" s="27"/>
    </row>
    <row r="1686" spans="1:12" ht="31.5" x14ac:dyDescent="0.25">
      <c r="A1686" s="25"/>
      <c r="B1686" s="14" t="s">
        <v>2181</v>
      </c>
      <c r="C1686" s="23">
        <v>700000</v>
      </c>
      <c r="D1686" s="24">
        <v>300000</v>
      </c>
      <c r="E1686" s="24">
        <v>400000</v>
      </c>
      <c r="F1686" s="14"/>
      <c r="G1686" s="25"/>
      <c r="H1686" s="14" t="s">
        <v>1971</v>
      </c>
      <c r="I1686" s="19">
        <f>G1686/C1686+D1686/C1686</f>
        <v>0.42857142857142855</v>
      </c>
      <c r="J1686" s="72"/>
      <c r="K1686" s="14" t="s">
        <v>477</v>
      </c>
      <c r="L1686" s="27"/>
    </row>
    <row r="1687" spans="1:12" x14ac:dyDescent="0.25">
      <c r="A1687" s="25"/>
      <c r="B1687" s="14" t="s">
        <v>2182</v>
      </c>
      <c r="C1687" s="23">
        <v>1450000</v>
      </c>
      <c r="D1687" s="24">
        <v>600000</v>
      </c>
      <c r="E1687" s="24">
        <v>850000</v>
      </c>
      <c r="F1687" s="14"/>
      <c r="G1687" s="25"/>
      <c r="H1687" s="14" t="s">
        <v>1972</v>
      </c>
      <c r="I1687" s="19">
        <f>G1687/C1687+D1687/C1687</f>
        <v>0.41379310344827586</v>
      </c>
      <c r="J1687" s="72"/>
      <c r="K1687" s="14" t="s">
        <v>477</v>
      </c>
      <c r="L1687" s="27"/>
    </row>
    <row r="1688" spans="1:12" x14ac:dyDescent="0.25">
      <c r="A1688" s="25"/>
      <c r="B1688" s="14" t="s">
        <v>2183</v>
      </c>
      <c r="C1688" s="23">
        <v>1450000</v>
      </c>
      <c r="D1688" s="24">
        <v>600000</v>
      </c>
      <c r="E1688" s="24">
        <v>850000</v>
      </c>
      <c r="F1688" s="14"/>
      <c r="G1688" s="25"/>
      <c r="H1688" s="14" t="s">
        <v>1972</v>
      </c>
      <c r="I1688" s="19">
        <f>G1688/C1688+D1688/C1688</f>
        <v>0.41379310344827586</v>
      </c>
      <c r="J1688" s="72"/>
      <c r="K1688" s="14" t="s">
        <v>477</v>
      </c>
      <c r="L1688" s="27"/>
    </row>
    <row r="1689" spans="1:12" x14ac:dyDescent="0.25">
      <c r="A1689" s="25"/>
      <c r="B1689" s="14" t="s">
        <v>2184</v>
      </c>
      <c r="C1689" s="23">
        <v>5695000</v>
      </c>
      <c r="D1689" s="24">
        <v>284750</v>
      </c>
      <c r="E1689" s="24">
        <v>5410250</v>
      </c>
      <c r="F1689" s="14"/>
      <c r="G1689" s="25"/>
      <c r="H1689" s="14" t="s">
        <v>1973</v>
      </c>
      <c r="I1689" s="19">
        <f>G1689/C1689+D1689/C1689</f>
        <v>0.05</v>
      </c>
      <c r="J1689" s="72"/>
      <c r="K1689" s="14" t="s">
        <v>477</v>
      </c>
      <c r="L1689" s="27"/>
    </row>
    <row r="1690" spans="1:12" ht="31.5" x14ac:dyDescent="0.25">
      <c r="A1690" s="25"/>
      <c r="B1690" s="14" t="s">
        <v>2185</v>
      </c>
      <c r="C1690" s="23">
        <v>5204000</v>
      </c>
      <c r="D1690" s="24">
        <v>260200</v>
      </c>
      <c r="E1690" s="24">
        <v>4943800</v>
      </c>
      <c r="F1690" s="14"/>
      <c r="G1690" s="25"/>
      <c r="H1690" s="14" t="s">
        <v>1973</v>
      </c>
      <c r="I1690" s="19">
        <f>G1690/C1690+D1690/C1690</f>
        <v>0.05</v>
      </c>
      <c r="J1690" s="72"/>
      <c r="K1690" s="14" t="s">
        <v>477</v>
      </c>
      <c r="L1690" s="27"/>
    </row>
    <row r="1691" spans="1:12" x14ac:dyDescent="0.25">
      <c r="A1691" s="25"/>
      <c r="B1691" s="14" t="s">
        <v>2186</v>
      </c>
      <c r="C1691" s="23">
        <v>4900000</v>
      </c>
      <c r="D1691" s="24">
        <v>490000</v>
      </c>
      <c r="E1691" s="24">
        <v>4410000</v>
      </c>
      <c r="F1691" s="14"/>
      <c r="G1691" s="25"/>
      <c r="H1691" s="14" t="s">
        <v>1973</v>
      </c>
      <c r="I1691" s="19">
        <f>G1691/C1691+D1691/C1691</f>
        <v>0.1</v>
      </c>
      <c r="J1691" s="72"/>
      <c r="K1691" s="14" t="s">
        <v>477</v>
      </c>
      <c r="L1691" s="27"/>
    </row>
    <row r="1692" spans="1:12" x14ac:dyDescent="0.25">
      <c r="A1692" s="25"/>
      <c r="B1692" s="14" t="s">
        <v>2187</v>
      </c>
      <c r="C1692" s="23">
        <v>2160000</v>
      </c>
      <c r="D1692" s="24">
        <v>108000</v>
      </c>
      <c r="E1692" s="24">
        <v>2052000</v>
      </c>
      <c r="F1692" s="14"/>
      <c r="G1692" s="25"/>
      <c r="H1692" s="14" t="s">
        <v>1974</v>
      </c>
      <c r="I1692" s="19">
        <f>G1692/C1692+D1692/C1692</f>
        <v>0.05</v>
      </c>
      <c r="J1692" s="72"/>
      <c r="K1692" s="14" t="s">
        <v>477</v>
      </c>
      <c r="L1692" s="27"/>
    </row>
    <row r="1693" spans="1:12" x14ac:dyDescent="0.25">
      <c r="A1693" s="25"/>
      <c r="B1693" s="14" t="s">
        <v>2188</v>
      </c>
      <c r="C1693" s="23">
        <v>2160000</v>
      </c>
      <c r="D1693" s="24">
        <v>108000</v>
      </c>
      <c r="E1693" s="24">
        <v>2052000</v>
      </c>
      <c r="F1693" s="14"/>
      <c r="G1693" s="25"/>
      <c r="H1693" s="14" t="s">
        <v>1974</v>
      </c>
      <c r="I1693" s="19">
        <f>G1693/C1693+D1693/C1693</f>
        <v>0.05</v>
      </c>
      <c r="J1693" s="72"/>
      <c r="K1693" s="14" t="s">
        <v>477</v>
      </c>
      <c r="L1693" s="27"/>
    </row>
    <row r="1694" spans="1:12" ht="31.5" x14ac:dyDescent="0.25">
      <c r="A1694" s="25"/>
      <c r="B1694" s="14" t="s">
        <v>2189</v>
      </c>
      <c r="C1694" s="23">
        <v>3436000</v>
      </c>
      <c r="D1694" s="24">
        <v>171800</v>
      </c>
      <c r="E1694" s="24">
        <v>3264200</v>
      </c>
      <c r="F1694" s="14"/>
      <c r="G1694" s="25"/>
      <c r="H1694" s="14" t="s">
        <v>1975</v>
      </c>
      <c r="I1694" s="19">
        <f>G1694/C1694+D1694/C1694</f>
        <v>0.05</v>
      </c>
      <c r="J1694" s="72"/>
      <c r="K1694" s="14" t="s">
        <v>477</v>
      </c>
      <c r="L1694" s="27"/>
    </row>
    <row r="1695" spans="1:12" ht="31.5" x14ac:dyDescent="0.25">
      <c r="A1695" s="25"/>
      <c r="B1695" s="14" t="s">
        <v>2190</v>
      </c>
      <c r="C1695" s="23">
        <v>6200000</v>
      </c>
      <c r="D1695" s="24">
        <v>310000</v>
      </c>
      <c r="E1695" s="24">
        <v>5890000</v>
      </c>
      <c r="F1695" s="14"/>
      <c r="G1695" s="25"/>
      <c r="H1695" s="14" t="s">
        <v>1975</v>
      </c>
      <c r="I1695" s="19">
        <f>G1695/C1695+D1695/C1695</f>
        <v>0.05</v>
      </c>
      <c r="J1695" s="72"/>
      <c r="K1695" s="14" t="s">
        <v>477</v>
      </c>
      <c r="L1695" s="27"/>
    </row>
    <row r="1696" spans="1:12" ht="31.5" x14ac:dyDescent="0.25">
      <c r="A1696" s="25"/>
      <c r="B1696" s="14" t="s">
        <v>2191</v>
      </c>
      <c r="C1696" s="23">
        <v>3240000</v>
      </c>
      <c r="D1696" s="24">
        <v>162000</v>
      </c>
      <c r="E1696" s="24">
        <v>3078000</v>
      </c>
      <c r="F1696" s="14"/>
      <c r="G1696" s="25"/>
      <c r="H1696" s="14" t="s">
        <v>1975</v>
      </c>
      <c r="I1696" s="19">
        <f>G1696/C1696+D1696/C1696</f>
        <v>0.05</v>
      </c>
      <c r="J1696" s="72"/>
      <c r="K1696" s="14" t="s">
        <v>477</v>
      </c>
      <c r="L1696" s="27"/>
    </row>
    <row r="1697" spans="1:12" x14ac:dyDescent="0.25">
      <c r="A1697" s="25"/>
      <c r="B1697" s="14" t="s">
        <v>2192</v>
      </c>
      <c r="C1697" s="23">
        <v>6479999.9999999991</v>
      </c>
      <c r="D1697" s="24">
        <v>324000</v>
      </c>
      <c r="E1697" s="24">
        <v>6155999.9999999991</v>
      </c>
      <c r="F1697" s="14"/>
      <c r="G1697" s="25"/>
      <c r="H1697" s="14" t="s">
        <v>1975</v>
      </c>
      <c r="I1697" s="19">
        <f>G1697/C1697+D1697/C1697</f>
        <v>5.000000000000001E-2</v>
      </c>
      <c r="J1697" s="72"/>
      <c r="K1697" s="14" t="s">
        <v>477</v>
      </c>
      <c r="L1697" s="27"/>
    </row>
    <row r="1698" spans="1:12" ht="31.5" x14ac:dyDescent="0.25">
      <c r="A1698" s="25"/>
      <c r="B1698" s="14" t="s">
        <v>2193</v>
      </c>
      <c r="C1698" s="23">
        <v>6087273</v>
      </c>
      <c r="D1698" s="24">
        <v>608727.30000000005</v>
      </c>
      <c r="E1698" s="24">
        <v>5478545.7000000002</v>
      </c>
      <c r="F1698" s="14"/>
      <c r="G1698" s="25"/>
      <c r="H1698" s="14" t="s">
        <v>1975</v>
      </c>
      <c r="I1698" s="19">
        <f>G1698/C1698+D1698/C1698</f>
        <v>0.1</v>
      </c>
      <c r="J1698" s="72"/>
      <c r="K1698" s="14" t="s">
        <v>477</v>
      </c>
      <c r="L1698" s="27"/>
    </row>
    <row r="1699" spans="1:12" ht="31.5" x14ac:dyDescent="0.25">
      <c r="A1699" s="25"/>
      <c r="B1699" s="14" t="s">
        <v>2194</v>
      </c>
      <c r="C1699" s="23">
        <v>6284000</v>
      </c>
      <c r="D1699" s="24">
        <v>314200</v>
      </c>
      <c r="E1699" s="24">
        <v>5969800</v>
      </c>
      <c r="F1699" s="14"/>
      <c r="G1699" s="25"/>
      <c r="H1699" s="14" t="s">
        <v>1976</v>
      </c>
      <c r="I1699" s="19">
        <f>G1699/C1699+D1699/C1699</f>
        <v>0.05</v>
      </c>
      <c r="J1699" s="72"/>
      <c r="K1699" s="14" t="s">
        <v>477</v>
      </c>
      <c r="L1699" s="27"/>
    </row>
    <row r="1700" spans="1:12" x14ac:dyDescent="0.25">
      <c r="A1700" s="25"/>
      <c r="B1700" s="14" t="s">
        <v>2195</v>
      </c>
      <c r="C1700" s="23">
        <v>2700000</v>
      </c>
      <c r="D1700" s="24">
        <v>810000</v>
      </c>
      <c r="E1700" s="24">
        <v>1890000</v>
      </c>
      <c r="F1700" s="14"/>
      <c r="G1700" s="25"/>
      <c r="H1700" s="14" t="s">
        <v>1977</v>
      </c>
      <c r="I1700" s="19">
        <f>G1700/C1700+D1700/C1700</f>
        <v>0.3</v>
      </c>
      <c r="J1700" s="72"/>
      <c r="K1700" s="14" t="s">
        <v>477</v>
      </c>
      <c r="L1700" s="27"/>
    </row>
    <row r="1701" spans="1:12" x14ac:dyDescent="0.25">
      <c r="A1701" s="25"/>
      <c r="B1701" s="14" t="s">
        <v>2196</v>
      </c>
      <c r="C1701" s="23">
        <v>2700000</v>
      </c>
      <c r="D1701" s="24">
        <f>C1701*30%</f>
        <v>810000</v>
      </c>
      <c r="E1701" s="24">
        <f>C1701-D1701</f>
        <v>1890000</v>
      </c>
      <c r="F1701" s="14"/>
      <c r="G1701" s="25"/>
      <c r="H1701" s="14" t="s">
        <v>1977</v>
      </c>
      <c r="I1701" s="19">
        <f>G1701/C1701+D1701/C1701</f>
        <v>0.3</v>
      </c>
      <c r="J1701" s="72"/>
      <c r="K1701" s="14" t="s">
        <v>477</v>
      </c>
      <c r="L1701" s="27"/>
    </row>
    <row r="1702" spans="1:12" x14ac:dyDescent="0.25">
      <c r="A1702" s="25"/>
      <c r="B1702" s="14" t="s">
        <v>2197</v>
      </c>
      <c r="C1702" s="23">
        <v>9790000</v>
      </c>
      <c r="D1702" s="24">
        <v>2937000</v>
      </c>
      <c r="E1702" s="24">
        <v>6853000</v>
      </c>
      <c r="F1702" s="14"/>
      <c r="G1702" s="25"/>
      <c r="H1702" s="14" t="s">
        <v>1978</v>
      </c>
      <c r="I1702" s="19">
        <f>G1702/C1702+D1702/C1702</f>
        <v>0.3</v>
      </c>
      <c r="J1702" s="72"/>
      <c r="K1702" s="14" t="s">
        <v>477</v>
      </c>
      <c r="L1702" s="27"/>
    </row>
    <row r="1703" spans="1:12" x14ac:dyDescent="0.25">
      <c r="A1703" s="25"/>
      <c r="B1703" s="14" t="s">
        <v>2198</v>
      </c>
      <c r="C1703" s="23">
        <v>690000</v>
      </c>
      <c r="D1703" s="24">
        <v>138000</v>
      </c>
      <c r="E1703" s="24">
        <v>552000</v>
      </c>
      <c r="F1703" s="14"/>
      <c r="G1703" s="25"/>
      <c r="H1703" s="14" t="s">
        <v>1979</v>
      </c>
      <c r="I1703" s="19">
        <f>G1703/C1703+D1703/C1703</f>
        <v>0.2</v>
      </c>
      <c r="J1703" s="72"/>
      <c r="K1703" s="14" t="s">
        <v>477</v>
      </c>
      <c r="L1703" s="27"/>
    </row>
    <row r="1704" spans="1:12" x14ac:dyDescent="0.25">
      <c r="A1704" s="25"/>
      <c r="B1704" s="14" t="s">
        <v>2199</v>
      </c>
      <c r="C1704" s="23">
        <v>660000</v>
      </c>
      <c r="D1704" s="24">
        <v>132000</v>
      </c>
      <c r="E1704" s="24">
        <v>528000</v>
      </c>
      <c r="F1704" s="14"/>
      <c r="G1704" s="25"/>
      <c r="H1704" s="14" t="s">
        <v>1979</v>
      </c>
      <c r="I1704" s="19">
        <f>G1704/C1704+D1704/C1704</f>
        <v>0.2</v>
      </c>
      <c r="J1704" s="72"/>
      <c r="K1704" s="14" t="s">
        <v>477</v>
      </c>
      <c r="L1704" s="27"/>
    </row>
    <row r="1705" spans="1:12" x14ac:dyDescent="0.25">
      <c r="A1705" s="25"/>
      <c r="B1705" s="14" t="s">
        <v>2200</v>
      </c>
      <c r="C1705" s="23">
        <v>790000</v>
      </c>
      <c r="D1705" s="24">
        <v>158000</v>
      </c>
      <c r="E1705" s="24">
        <v>632000</v>
      </c>
      <c r="F1705" s="14"/>
      <c r="G1705" s="25"/>
      <c r="H1705" s="14" t="s">
        <v>1979</v>
      </c>
      <c r="I1705" s="19">
        <f>G1705/C1705+D1705/C1705</f>
        <v>0.2</v>
      </c>
      <c r="J1705" s="72"/>
      <c r="K1705" s="14" t="s">
        <v>477</v>
      </c>
      <c r="L1705" s="27"/>
    </row>
    <row r="1706" spans="1:12" x14ac:dyDescent="0.25">
      <c r="A1706" s="25"/>
      <c r="B1706" s="14" t="s">
        <v>2201</v>
      </c>
      <c r="C1706" s="23">
        <v>660000</v>
      </c>
      <c r="D1706" s="24">
        <v>132000</v>
      </c>
      <c r="E1706" s="24">
        <v>528000</v>
      </c>
      <c r="F1706" s="14"/>
      <c r="G1706" s="25"/>
      <c r="H1706" s="14" t="s">
        <v>1979</v>
      </c>
      <c r="I1706" s="19">
        <f>G1706/C1706+D1706/C1706</f>
        <v>0.2</v>
      </c>
      <c r="J1706" s="72"/>
      <c r="K1706" s="14" t="s">
        <v>477</v>
      </c>
      <c r="L1706" s="27"/>
    </row>
    <row r="1707" spans="1:12" ht="31.5" x14ac:dyDescent="0.25">
      <c r="A1707" s="25"/>
      <c r="B1707" s="14" t="s">
        <v>2202</v>
      </c>
      <c r="C1707" s="23">
        <v>1450000</v>
      </c>
      <c r="D1707" s="24">
        <v>725000</v>
      </c>
      <c r="E1707" s="24">
        <v>725000</v>
      </c>
      <c r="F1707" s="14"/>
      <c r="G1707" s="25"/>
      <c r="H1707" s="14" t="s">
        <v>1980</v>
      </c>
      <c r="I1707" s="19">
        <f>G1707/C1707+D1707/C1707</f>
        <v>0.5</v>
      </c>
      <c r="J1707" s="72"/>
      <c r="K1707" s="14" t="s">
        <v>477</v>
      </c>
      <c r="L1707" s="27"/>
    </row>
    <row r="1708" spans="1:12" ht="31.5" x14ac:dyDescent="0.25">
      <c r="A1708" s="25"/>
      <c r="B1708" s="14" t="s">
        <v>2203</v>
      </c>
      <c r="C1708" s="23">
        <v>1450000</v>
      </c>
      <c r="D1708" s="24">
        <v>725000</v>
      </c>
      <c r="E1708" s="24">
        <v>725000</v>
      </c>
      <c r="F1708" s="14"/>
      <c r="G1708" s="25"/>
      <c r="H1708" s="14" t="s">
        <v>1980</v>
      </c>
      <c r="I1708" s="19">
        <f>G1708/C1708+D1708/C1708</f>
        <v>0.5</v>
      </c>
      <c r="J1708" s="72"/>
      <c r="K1708" s="14" t="s">
        <v>477</v>
      </c>
      <c r="L1708" s="27"/>
    </row>
    <row r="1709" spans="1:12" x14ac:dyDescent="0.25">
      <c r="A1709" s="25"/>
      <c r="B1709" s="14" t="s">
        <v>2204</v>
      </c>
      <c r="C1709" s="23">
        <v>1800000</v>
      </c>
      <c r="D1709" s="24">
        <v>900000</v>
      </c>
      <c r="E1709" s="24">
        <v>900000</v>
      </c>
      <c r="F1709" s="14"/>
      <c r="G1709" s="25"/>
      <c r="H1709" s="14" t="s">
        <v>1981</v>
      </c>
      <c r="I1709" s="19">
        <f>G1709/C1709+D1709/C1709</f>
        <v>0.5</v>
      </c>
      <c r="J1709" s="72"/>
      <c r="K1709" s="14" t="s">
        <v>477</v>
      </c>
      <c r="L1709" s="27"/>
    </row>
    <row r="1710" spans="1:12" ht="31.5" x14ac:dyDescent="0.25">
      <c r="A1710" s="25"/>
      <c r="B1710" s="14" t="s">
        <v>2205</v>
      </c>
      <c r="C1710" s="23">
        <v>949000</v>
      </c>
      <c r="D1710" s="24">
        <v>94900</v>
      </c>
      <c r="E1710" s="24">
        <v>854100</v>
      </c>
      <c r="F1710" s="14"/>
      <c r="G1710" s="25"/>
      <c r="H1710" s="14" t="s">
        <v>1982</v>
      </c>
      <c r="I1710" s="19">
        <f>G1710/C1710+D1710/C1710</f>
        <v>0.1</v>
      </c>
      <c r="J1710" s="72"/>
      <c r="K1710" s="14" t="s">
        <v>477</v>
      </c>
      <c r="L1710" s="27"/>
    </row>
    <row r="1711" spans="1:12" ht="31.5" x14ac:dyDescent="0.25">
      <c r="A1711" s="25"/>
      <c r="B1711" s="14" t="s">
        <v>2206</v>
      </c>
      <c r="C1711" s="23">
        <v>849000</v>
      </c>
      <c r="D1711" s="24">
        <v>84900</v>
      </c>
      <c r="E1711" s="24">
        <v>764100</v>
      </c>
      <c r="F1711" s="14"/>
      <c r="G1711" s="25"/>
      <c r="H1711" s="14" t="s">
        <v>1982</v>
      </c>
      <c r="I1711" s="19">
        <f>G1711/C1711+D1711/C1711</f>
        <v>0.1</v>
      </c>
      <c r="J1711" s="72"/>
      <c r="K1711" s="14" t="s">
        <v>477</v>
      </c>
      <c r="L1711" s="27"/>
    </row>
    <row r="1712" spans="1:12" x14ac:dyDescent="0.25">
      <c r="A1712" s="25"/>
      <c r="B1712" s="14" t="s">
        <v>2207</v>
      </c>
      <c r="C1712" s="23">
        <v>2990000</v>
      </c>
      <c r="D1712" s="24">
        <v>897000</v>
      </c>
      <c r="E1712" s="24">
        <v>2093000</v>
      </c>
      <c r="F1712" s="14"/>
      <c r="G1712" s="25"/>
      <c r="H1712" s="14" t="s">
        <v>1983</v>
      </c>
      <c r="I1712" s="19">
        <f>G1712/C1712+D1712/C1712</f>
        <v>0.3</v>
      </c>
      <c r="J1712" s="72"/>
      <c r="K1712" s="14" t="s">
        <v>477</v>
      </c>
      <c r="L1712" s="27"/>
    </row>
    <row r="1713" spans="1:12" x14ac:dyDescent="0.25">
      <c r="A1713" s="25"/>
      <c r="B1713" s="14" t="s">
        <v>2208</v>
      </c>
      <c r="C1713" s="23">
        <v>4900000</v>
      </c>
      <c r="D1713" s="24">
        <v>1470000</v>
      </c>
      <c r="E1713" s="24">
        <v>3430000</v>
      </c>
      <c r="F1713" s="14"/>
      <c r="G1713" s="25"/>
      <c r="H1713" s="14" t="s">
        <v>1983</v>
      </c>
      <c r="I1713" s="19">
        <f>G1713/C1713+D1713/C1713</f>
        <v>0.3</v>
      </c>
      <c r="J1713" s="72"/>
      <c r="K1713" s="14" t="s">
        <v>477</v>
      </c>
      <c r="L1713" s="27"/>
    </row>
    <row r="1714" spans="1:12" x14ac:dyDescent="0.25">
      <c r="A1714" s="25"/>
      <c r="B1714" s="14" t="s">
        <v>2209</v>
      </c>
      <c r="C1714" s="23">
        <v>1500000</v>
      </c>
      <c r="D1714" s="24">
        <v>450000</v>
      </c>
      <c r="E1714" s="24">
        <v>1050000</v>
      </c>
      <c r="F1714" s="14"/>
      <c r="G1714" s="25"/>
      <c r="H1714" s="14" t="s">
        <v>1983</v>
      </c>
      <c r="I1714" s="19">
        <f>G1714/C1714+D1714/C1714</f>
        <v>0.3</v>
      </c>
      <c r="J1714" s="72"/>
      <c r="K1714" s="14" t="s">
        <v>477</v>
      </c>
      <c r="L1714" s="27"/>
    </row>
    <row r="1715" spans="1:12" x14ac:dyDescent="0.25">
      <c r="A1715" s="25"/>
      <c r="B1715" s="14" t="s">
        <v>2210</v>
      </c>
      <c r="C1715" s="23">
        <v>2090000</v>
      </c>
      <c r="D1715" s="24">
        <v>627000</v>
      </c>
      <c r="E1715" s="24">
        <v>1463000</v>
      </c>
      <c r="F1715" s="14"/>
      <c r="G1715" s="25"/>
      <c r="H1715" s="14" t="s">
        <v>1983</v>
      </c>
      <c r="I1715" s="19">
        <f>G1715/C1715+D1715/C1715</f>
        <v>0.3</v>
      </c>
      <c r="J1715" s="72"/>
      <c r="K1715" s="14" t="s">
        <v>477</v>
      </c>
      <c r="L1715" s="27"/>
    </row>
    <row r="1716" spans="1:12" x14ac:dyDescent="0.25">
      <c r="A1716" s="25"/>
      <c r="B1716" s="14" t="s">
        <v>2211</v>
      </c>
      <c r="C1716" s="23">
        <v>2190000</v>
      </c>
      <c r="D1716" s="24">
        <v>657000</v>
      </c>
      <c r="E1716" s="24">
        <v>1533000</v>
      </c>
      <c r="F1716" s="14"/>
      <c r="G1716" s="25"/>
      <c r="H1716" s="14" t="s">
        <v>1983</v>
      </c>
      <c r="I1716" s="19">
        <f>G1716/C1716+D1716/C1716</f>
        <v>0.3</v>
      </c>
      <c r="J1716" s="72"/>
      <c r="K1716" s="14" t="s">
        <v>477</v>
      </c>
      <c r="L1716" s="27"/>
    </row>
    <row r="1717" spans="1:12" x14ac:dyDescent="0.25">
      <c r="A1717" s="25"/>
      <c r="B1717" s="14" t="s">
        <v>2212</v>
      </c>
      <c r="C1717" s="23">
        <v>2390000</v>
      </c>
      <c r="D1717" s="24">
        <v>717000</v>
      </c>
      <c r="E1717" s="24">
        <v>1673000</v>
      </c>
      <c r="F1717" s="14"/>
      <c r="G1717" s="25"/>
      <c r="H1717" s="14" t="s">
        <v>1983</v>
      </c>
      <c r="I1717" s="19">
        <f>G1717/C1717+D1717/C1717</f>
        <v>0.3</v>
      </c>
      <c r="J1717" s="72"/>
      <c r="K1717" s="14" t="s">
        <v>477</v>
      </c>
      <c r="L1717" s="27"/>
    </row>
    <row r="1718" spans="1:12" x14ac:dyDescent="0.25">
      <c r="A1718" s="25"/>
      <c r="B1718" s="14" t="s">
        <v>2213</v>
      </c>
      <c r="C1718" s="23">
        <v>1950000</v>
      </c>
      <c r="D1718" s="24">
        <v>585000</v>
      </c>
      <c r="E1718" s="24">
        <v>1365000</v>
      </c>
      <c r="F1718" s="14"/>
      <c r="G1718" s="25"/>
      <c r="H1718" s="14" t="s">
        <v>1983</v>
      </c>
      <c r="I1718" s="19">
        <f>G1718/C1718+D1718/C1718</f>
        <v>0.3</v>
      </c>
      <c r="J1718" s="72"/>
      <c r="K1718" s="14" t="s">
        <v>477</v>
      </c>
      <c r="L1718" s="27"/>
    </row>
    <row r="1719" spans="1:12" x14ac:dyDescent="0.25">
      <c r="A1719" s="25"/>
      <c r="B1719" s="14" t="s">
        <v>2214</v>
      </c>
      <c r="C1719" s="23">
        <v>2690000</v>
      </c>
      <c r="D1719" s="24">
        <v>538000</v>
      </c>
      <c r="E1719" s="24">
        <v>2152000</v>
      </c>
      <c r="F1719" s="14"/>
      <c r="G1719" s="25"/>
      <c r="H1719" s="14" t="s">
        <v>1983</v>
      </c>
      <c r="I1719" s="19">
        <f>G1719/C1719+D1719/C1719</f>
        <v>0.2</v>
      </c>
      <c r="J1719" s="72"/>
      <c r="K1719" s="14" t="s">
        <v>477</v>
      </c>
      <c r="L1719" s="27"/>
    </row>
    <row r="1720" spans="1:12" x14ac:dyDescent="0.25">
      <c r="A1720" s="25"/>
      <c r="B1720" s="14" t="s">
        <v>2215</v>
      </c>
      <c r="C1720" s="23">
        <v>900000</v>
      </c>
      <c r="D1720" s="24">
        <v>450000</v>
      </c>
      <c r="E1720" s="24">
        <v>450000</v>
      </c>
      <c r="F1720" s="14"/>
      <c r="G1720" s="25"/>
      <c r="H1720" s="14" t="s">
        <v>1984</v>
      </c>
      <c r="I1720" s="19">
        <f>G1720/C1720+D1720/C1720</f>
        <v>0.5</v>
      </c>
      <c r="J1720" s="72"/>
      <c r="K1720" s="14" t="s">
        <v>477</v>
      </c>
      <c r="L1720" s="27"/>
    </row>
    <row r="1721" spans="1:12" x14ac:dyDescent="0.25">
      <c r="A1721" s="25"/>
      <c r="B1721" s="14" t="s">
        <v>2216</v>
      </c>
      <c r="C1721" s="23">
        <v>900000</v>
      </c>
      <c r="D1721" s="24">
        <v>180000</v>
      </c>
      <c r="E1721" s="24">
        <v>720000</v>
      </c>
      <c r="F1721" s="14"/>
      <c r="G1721" s="25"/>
      <c r="H1721" s="14" t="s">
        <v>1984</v>
      </c>
      <c r="I1721" s="19">
        <f>G1721/C1721+D1721/C1721</f>
        <v>0.2</v>
      </c>
      <c r="J1721" s="72"/>
      <c r="K1721" s="14" t="s">
        <v>477</v>
      </c>
      <c r="L1721" s="27"/>
    </row>
    <row r="1722" spans="1:12" x14ac:dyDescent="0.25">
      <c r="A1722" s="25"/>
      <c r="B1722" s="14" t="s">
        <v>2217</v>
      </c>
      <c r="C1722" s="23">
        <v>1100000</v>
      </c>
      <c r="D1722" s="24">
        <v>330000</v>
      </c>
      <c r="E1722" s="24">
        <v>770000</v>
      </c>
      <c r="F1722" s="14"/>
      <c r="G1722" s="25"/>
      <c r="H1722" s="14" t="s">
        <v>1984</v>
      </c>
      <c r="I1722" s="19">
        <f>G1722/C1722+D1722/C1722</f>
        <v>0.3</v>
      </c>
      <c r="J1722" s="72"/>
      <c r="K1722" s="14" t="s">
        <v>477</v>
      </c>
      <c r="L1722" s="27"/>
    </row>
    <row r="1723" spans="1:12" x14ac:dyDescent="0.25">
      <c r="A1723" s="25"/>
      <c r="B1723" s="14" t="s">
        <v>2218</v>
      </c>
      <c r="C1723" s="23">
        <v>1190000</v>
      </c>
      <c r="D1723" s="24">
        <v>119000</v>
      </c>
      <c r="E1723" s="24">
        <v>1071000</v>
      </c>
      <c r="F1723" s="14"/>
      <c r="G1723" s="25"/>
      <c r="H1723" s="14" t="s">
        <v>1984</v>
      </c>
      <c r="I1723" s="19">
        <f>G1723/C1723+D1723/C1723</f>
        <v>0.1</v>
      </c>
      <c r="J1723" s="72"/>
      <c r="K1723" s="14" t="s">
        <v>477</v>
      </c>
      <c r="L1723" s="27"/>
    </row>
    <row r="1724" spans="1:12" x14ac:dyDescent="0.25">
      <c r="A1724" s="25"/>
      <c r="B1724" s="14" t="s">
        <v>2219</v>
      </c>
      <c r="C1724" s="23">
        <v>1180000</v>
      </c>
      <c r="D1724" s="24">
        <v>590000</v>
      </c>
      <c r="E1724" s="24">
        <v>590000</v>
      </c>
      <c r="F1724" s="14"/>
      <c r="G1724" s="25"/>
      <c r="H1724" s="14" t="s">
        <v>1984</v>
      </c>
      <c r="I1724" s="19">
        <f>G1724/C1724+D1724/C1724</f>
        <v>0.5</v>
      </c>
      <c r="J1724" s="72"/>
      <c r="K1724" s="14" t="s">
        <v>477</v>
      </c>
      <c r="L1724" s="27"/>
    </row>
    <row r="1725" spans="1:12" ht="31.5" x14ac:dyDescent="0.25">
      <c r="A1725" s="25"/>
      <c r="B1725" s="14" t="s">
        <v>2220</v>
      </c>
      <c r="C1725" s="23">
        <v>159000</v>
      </c>
      <c r="D1725" s="24">
        <v>79500</v>
      </c>
      <c r="E1725" s="24">
        <v>79500</v>
      </c>
      <c r="F1725" s="14"/>
      <c r="G1725" s="25"/>
      <c r="H1725" s="14" t="s">
        <v>1985</v>
      </c>
      <c r="I1725" s="19">
        <f>G1725/C1725+D1725/C1725</f>
        <v>0.5</v>
      </c>
      <c r="J1725" s="72"/>
      <c r="K1725" s="14" t="s">
        <v>477</v>
      </c>
      <c r="L1725" s="27"/>
    </row>
    <row r="1726" spans="1:12" ht="31.5" x14ac:dyDescent="0.25">
      <c r="A1726" s="25"/>
      <c r="B1726" s="14" t="s">
        <v>2221</v>
      </c>
      <c r="C1726" s="23">
        <v>149000</v>
      </c>
      <c r="D1726" s="24">
        <v>74500</v>
      </c>
      <c r="E1726" s="24">
        <v>74500</v>
      </c>
      <c r="F1726" s="14"/>
      <c r="G1726" s="25"/>
      <c r="H1726" s="14" t="s">
        <v>1985</v>
      </c>
      <c r="I1726" s="19">
        <f>G1726/C1726+D1726/C1726</f>
        <v>0.5</v>
      </c>
      <c r="J1726" s="72"/>
      <c r="K1726" s="14" t="s">
        <v>477</v>
      </c>
      <c r="L1726" s="27"/>
    </row>
    <row r="1727" spans="1:12" ht="31.5" x14ac:dyDescent="0.25">
      <c r="A1727" s="25"/>
      <c r="B1727" s="14" t="s">
        <v>2222</v>
      </c>
      <c r="C1727" s="23">
        <v>249000</v>
      </c>
      <c r="D1727" s="24">
        <v>124500</v>
      </c>
      <c r="E1727" s="24">
        <v>124500</v>
      </c>
      <c r="F1727" s="14"/>
      <c r="G1727" s="25"/>
      <c r="H1727" s="14" t="s">
        <v>1985</v>
      </c>
      <c r="I1727" s="19">
        <f>G1727/C1727+D1727/C1727</f>
        <v>0.5</v>
      </c>
      <c r="J1727" s="72"/>
      <c r="K1727" s="14" t="s">
        <v>477</v>
      </c>
      <c r="L1727" s="27"/>
    </row>
    <row r="1728" spans="1:12" ht="31.5" x14ac:dyDescent="0.25">
      <c r="A1728" s="25"/>
      <c r="B1728" s="14" t="s">
        <v>2223</v>
      </c>
      <c r="C1728" s="23">
        <v>169000</v>
      </c>
      <c r="D1728" s="24">
        <v>84500</v>
      </c>
      <c r="E1728" s="24">
        <v>84500</v>
      </c>
      <c r="F1728" s="14"/>
      <c r="G1728" s="25"/>
      <c r="H1728" s="14" t="s">
        <v>1985</v>
      </c>
      <c r="I1728" s="19">
        <f>G1728/C1728+D1728/C1728</f>
        <v>0.5</v>
      </c>
      <c r="J1728" s="72"/>
      <c r="K1728" s="14" t="s">
        <v>477</v>
      </c>
      <c r="L1728" s="27"/>
    </row>
    <row r="1729" spans="1:12" ht="31.5" x14ac:dyDescent="0.25">
      <c r="A1729" s="25"/>
      <c r="B1729" s="14" t="s">
        <v>2224</v>
      </c>
      <c r="C1729" s="23">
        <v>289000</v>
      </c>
      <c r="D1729" s="24">
        <v>144500</v>
      </c>
      <c r="E1729" s="24">
        <v>144500</v>
      </c>
      <c r="F1729" s="14"/>
      <c r="G1729" s="25"/>
      <c r="H1729" s="14" t="s">
        <v>1985</v>
      </c>
      <c r="I1729" s="19">
        <f>G1729/C1729+D1729/C1729</f>
        <v>0.5</v>
      </c>
      <c r="J1729" s="72"/>
      <c r="K1729" s="14" t="s">
        <v>477</v>
      </c>
      <c r="L1729" s="27"/>
    </row>
    <row r="1730" spans="1:12" x14ac:dyDescent="0.25">
      <c r="A1730" s="25"/>
      <c r="B1730" s="14" t="s">
        <v>2225</v>
      </c>
      <c r="C1730" s="23">
        <v>419000</v>
      </c>
      <c r="D1730" s="24">
        <v>83800</v>
      </c>
      <c r="E1730" s="24">
        <v>335200</v>
      </c>
      <c r="F1730" s="14"/>
      <c r="G1730" s="25"/>
      <c r="H1730" s="14" t="s">
        <v>1986</v>
      </c>
      <c r="I1730" s="19">
        <f>G1730/C1730+D1730/C1730</f>
        <v>0.2</v>
      </c>
      <c r="J1730" s="72"/>
      <c r="K1730" s="14" t="s">
        <v>477</v>
      </c>
      <c r="L1730" s="27"/>
    </row>
    <row r="1731" spans="1:12" x14ac:dyDescent="0.25">
      <c r="A1731" s="25"/>
      <c r="B1731" s="14" t="s">
        <v>2226</v>
      </c>
      <c r="C1731" s="23">
        <v>419000</v>
      </c>
      <c r="D1731" s="24">
        <v>83800</v>
      </c>
      <c r="E1731" s="24">
        <v>335200</v>
      </c>
      <c r="F1731" s="14"/>
      <c r="G1731" s="25"/>
      <c r="H1731" s="14" t="s">
        <v>1986</v>
      </c>
      <c r="I1731" s="19">
        <f>G1731/C1731+D1731/C1731</f>
        <v>0.2</v>
      </c>
      <c r="J1731" s="72"/>
      <c r="K1731" s="14" t="s">
        <v>477</v>
      </c>
      <c r="L1731" s="27"/>
    </row>
    <row r="1732" spans="1:12" x14ac:dyDescent="0.25">
      <c r="A1732" s="25"/>
      <c r="B1732" s="14" t="s">
        <v>2227</v>
      </c>
      <c r="C1732" s="23">
        <v>805000</v>
      </c>
      <c r="D1732" s="24">
        <v>355000</v>
      </c>
      <c r="E1732" s="24">
        <v>450000</v>
      </c>
      <c r="F1732" s="14"/>
      <c r="G1732" s="25"/>
      <c r="H1732" s="14" t="s">
        <v>1987</v>
      </c>
      <c r="I1732" s="19">
        <f>G1732/C1732+D1732/C1732</f>
        <v>0.44099378881987578</v>
      </c>
      <c r="J1732" s="72"/>
      <c r="K1732" s="14" t="s">
        <v>477</v>
      </c>
      <c r="L1732" s="27"/>
    </row>
    <row r="1733" spans="1:12" x14ac:dyDescent="0.25">
      <c r="A1733" s="25"/>
      <c r="B1733" s="14" t="s">
        <v>2228</v>
      </c>
      <c r="C1733" s="23">
        <v>825000</v>
      </c>
      <c r="D1733" s="24">
        <v>375000</v>
      </c>
      <c r="E1733" s="24">
        <v>450000</v>
      </c>
      <c r="F1733" s="14"/>
      <c r="G1733" s="25"/>
      <c r="H1733" s="14" t="s">
        <v>1987</v>
      </c>
      <c r="I1733" s="19">
        <f>G1733/C1733+D1733/C1733</f>
        <v>0.45454545454545453</v>
      </c>
      <c r="J1733" s="72"/>
      <c r="K1733" s="14" t="s">
        <v>477</v>
      </c>
      <c r="L1733" s="27"/>
    </row>
    <row r="1734" spans="1:12" x14ac:dyDescent="0.25">
      <c r="A1734" s="25"/>
      <c r="B1734" s="14" t="s">
        <v>2229</v>
      </c>
      <c r="C1734" s="23">
        <v>275000</v>
      </c>
      <c r="D1734" s="24">
        <v>55000</v>
      </c>
      <c r="E1734" s="24">
        <v>220000</v>
      </c>
      <c r="F1734" s="14"/>
      <c r="G1734" s="25"/>
      <c r="H1734" s="14" t="s">
        <v>1988</v>
      </c>
      <c r="I1734" s="19">
        <f>G1734/C1734+D1734/C1734</f>
        <v>0.2</v>
      </c>
      <c r="J1734" s="72"/>
      <c r="K1734" s="14" t="s">
        <v>477</v>
      </c>
      <c r="L1734" s="27"/>
    </row>
    <row r="1735" spans="1:12" x14ac:dyDescent="0.25">
      <c r="A1735" s="25"/>
      <c r="B1735" s="14" t="s">
        <v>2230</v>
      </c>
      <c r="C1735" s="23">
        <v>275000</v>
      </c>
      <c r="D1735" s="24">
        <v>55000</v>
      </c>
      <c r="E1735" s="24">
        <v>220000</v>
      </c>
      <c r="F1735" s="14"/>
      <c r="G1735" s="25"/>
      <c r="H1735" s="14" t="s">
        <v>1988</v>
      </c>
      <c r="I1735" s="19">
        <f>G1735/C1735+D1735/C1735</f>
        <v>0.2</v>
      </c>
      <c r="J1735" s="72"/>
      <c r="K1735" s="14" t="s">
        <v>477</v>
      </c>
      <c r="L1735" s="27"/>
    </row>
    <row r="1736" spans="1:12" x14ac:dyDescent="0.25">
      <c r="A1736" s="25"/>
      <c r="B1736" s="14" t="s">
        <v>2231</v>
      </c>
      <c r="C1736" s="23">
        <v>275000</v>
      </c>
      <c r="D1736" s="24">
        <v>55000</v>
      </c>
      <c r="E1736" s="24">
        <v>220000</v>
      </c>
      <c r="F1736" s="14"/>
      <c r="G1736" s="25"/>
      <c r="H1736" s="14" t="s">
        <v>1988</v>
      </c>
      <c r="I1736" s="19">
        <f>G1736/C1736+D1736/C1736</f>
        <v>0.2</v>
      </c>
      <c r="J1736" s="72"/>
      <c r="K1736" s="14" t="s">
        <v>477</v>
      </c>
      <c r="L1736" s="27"/>
    </row>
    <row r="1737" spans="1:12" x14ac:dyDescent="0.25">
      <c r="A1737" s="25"/>
      <c r="B1737" s="14" t="s">
        <v>2232</v>
      </c>
      <c r="C1737" s="23">
        <v>195000</v>
      </c>
      <c r="D1737" s="24">
        <v>96000</v>
      </c>
      <c r="E1737" s="24">
        <v>99000</v>
      </c>
      <c r="F1737" s="14"/>
      <c r="G1737" s="25"/>
      <c r="H1737" s="14" t="s">
        <v>1989</v>
      </c>
      <c r="I1737" s="19">
        <f>G1737/C1737+D1737/C1737</f>
        <v>0.49230769230769234</v>
      </c>
      <c r="J1737" s="72"/>
      <c r="K1737" s="14" t="s">
        <v>477</v>
      </c>
      <c r="L1737" s="27"/>
    </row>
    <row r="1738" spans="1:12" x14ac:dyDescent="0.25">
      <c r="A1738" s="25"/>
      <c r="B1738" s="14" t="s">
        <v>2233</v>
      </c>
      <c r="C1738" s="23">
        <v>195000</v>
      </c>
      <c r="D1738" s="24">
        <v>96000</v>
      </c>
      <c r="E1738" s="24">
        <v>99000</v>
      </c>
      <c r="F1738" s="14"/>
      <c r="G1738" s="25"/>
      <c r="H1738" s="14" t="s">
        <v>1989</v>
      </c>
      <c r="I1738" s="19">
        <f>G1738/C1738+D1738/C1738</f>
        <v>0.49230769230769234</v>
      </c>
      <c r="J1738" s="72"/>
      <c r="K1738" s="14" t="s">
        <v>477</v>
      </c>
      <c r="L1738" s="27"/>
    </row>
    <row r="1739" spans="1:12" x14ac:dyDescent="0.25">
      <c r="A1739" s="25"/>
      <c r="B1739" s="14" t="s">
        <v>2234</v>
      </c>
      <c r="C1739" s="23">
        <v>195000</v>
      </c>
      <c r="D1739" s="24">
        <v>96000</v>
      </c>
      <c r="E1739" s="24">
        <v>99000</v>
      </c>
      <c r="F1739" s="14"/>
      <c r="G1739" s="25"/>
      <c r="H1739" s="14" t="s">
        <v>1989</v>
      </c>
      <c r="I1739" s="19">
        <f>G1739/C1739+D1739/C1739</f>
        <v>0.49230769230769234</v>
      </c>
      <c r="J1739" s="72"/>
      <c r="K1739" s="14" t="s">
        <v>477</v>
      </c>
      <c r="L1739" s="27"/>
    </row>
    <row r="1740" spans="1:12" x14ac:dyDescent="0.25">
      <c r="A1740" s="25"/>
      <c r="B1740" s="14" t="s">
        <v>2235</v>
      </c>
      <c r="C1740" s="23">
        <v>195000</v>
      </c>
      <c r="D1740" s="24">
        <v>96000</v>
      </c>
      <c r="E1740" s="24">
        <v>99000</v>
      </c>
      <c r="F1740" s="14"/>
      <c r="G1740" s="25"/>
      <c r="H1740" s="14" t="s">
        <v>1989</v>
      </c>
      <c r="I1740" s="19">
        <f>G1740/C1740+D1740/C1740</f>
        <v>0.49230769230769234</v>
      </c>
      <c r="J1740" s="72"/>
      <c r="K1740" s="14" t="s">
        <v>477</v>
      </c>
      <c r="L1740" s="27"/>
    </row>
    <row r="1741" spans="1:12" x14ac:dyDescent="0.25">
      <c r="A1741" s="25"/>
      <c r="B1741" s="14" t="s">
        <v>2236</v>
      </c>
      <c r="C1741" s="23">
        <v>145000</v>
      </c>
      <c r="D1741" s="24">
        <v>29000</v>
      </c>
      <c r="E1741" s="24">
        <v>116000</v>
      </c>
      <c r="F1741" s="14"/>
      <c r="G1741" s="25"/>
      <c r="H1741" s="14" t="s">
        <v>1990</v>
      </c>
      <c r="I1741" s="19">
        <f>G1741/C1741+D1741/C1741</f>
        <v>0.2</v>
      </c>
      <c r="J1741" s="72"/>
      <c r="K1741" s="14" t="s">
        <v>477</v>
      </c>
      <c r="L1741" s="27"/>
    </row>
    <row r="1742" spans="1:12" x14ac:dyDescent="0.25">
      <c r="A1742" s="25"/>
      <c r="B1742" s="14" t="s">
        <v>2237</v>
      </c>
      <c r="C1742" s="23">
        <v>145000</v>
      </c>
      <c r="D1742" s="24">
        <v>29000</v>
      </c>
      <c r="E1742" s="24">
        <v>116000</v>
      </c>
      <c r="F1742" s="14"/>
      <c r="G1742" s="25"/>
      <c r="H1742" s="14" t="s">
        <v>1990</v>
      </c>
      <c r="I1742" s="19">
        <f>G1742/C1742+D1742/C1742</f>
        <v>0.2</v>
      </c>
      <c r="J1742" s="72"/>
      <c r="K1742" s="14" t="s">
        <v>477</v>
      </c>
      <c r="L1742" s="27"/>
    </row>
    <row r="1743" spans="1:12" x14ac:dyDescent="0.25">
      <c r="A1743" s="25"/>
      <c r="B1743" s="14" t="s">
        <v>2238</v>
      </c>
      <c r="C1743" s="23">
        <v>145000</v>
      </c>
      <c r="D1743" s="24">
        <v>29000</v>
      </c>
      <c r="E1743" s="24">
        <v>116000</v>
      </c>
      <c r="F1743" s="14"/>
      <c r="G1743" s="25"/>
      <c r="H1743" s="14" t="s">
        <v>1990</v>
      </c>
      <c r="I1743" s="19">
        <f>G1743/C1743+D1743/C1743</f>
        <v>0.2</v>
      </c>
      <c r="J1743" s="72"/>
      <c r="K1743" s="14" t="s">
        <v>477</v>
      </c>
      <c r="L1743" s="27"/>
    </row>
    <row r="1744" spans="1:12" ht="63" x14ac:dyDescent="0.25">
      <c r="A1744" s="25"/>
      <c r="B1744" s="14" t="s">
        <v>2239</v>
      </c>
      <c r="C1744" s="23">
        <v>198000</v>
      </c>
      <c r="D1744" s="24">
        <v>99000</v>
      </c>
      <c r="E1744" s="24">
        <v>99000</v>
      </c>
      <c r="F1744" s="14"/>
      <c r="G1744" s="25"/>
      <c r="H1744" s="14" t="s">
        <v>1991</v>
      </c>
      <c r="I1744" s="19">
        <f>G1744/C1744+D1744/C1744</f>
        <v>0.5</v>
      </c>
      <c r="J1744" s="72"/>
      <c r="K1744" s="14" t="s">
        <v>477</v>
      </c>
      <c r="L1744" s="27"/>
    </row>
    <row r="1745" spans="1:12" x14ac:dyDescent="0.25">
      <c r="A1745" s="25"/>
      <c r="B1745" s="14" t="s">
        <v>2240</v>
      </c>
      <c r="C1745" s="23">
        <v>415000</v>
      </c>
      <c r="D1745" s="24">
        <v>40000</v>
      </c>
      <c r="E1745" s="24">
        <v>375000</v>
      </c>
      <c r="F1745" s="14"/>
      <c r="G1745" s="25"/>
      <c r="H1745" s="14" t="s">
        <v>1992</v>
      </c>
      <c r="I1745" s="19">
        <f>G1745/C1745+D1745/C1745</f>
        <v>9.6385542168674704E-2</v>
      </c>
      <c r="J1745" s="72"/>
      <c r="K1745" s="14" t="s">
        <v>477</v>
      </c>
      <c r="L1745" s="27"/>
    </row>
    <row r="1746" spans="1:12" x14ac:dyDescent="0.25">
      <c r="A1746" s="25"/>
      <c r="B1746" s="14" t="s">
        <v>2241</v>
      </c>
      <c r="C1746" s="23">
        <v>451000</v>
      </c>
      <c r="D1746" s="24">
        <v>40000</v>
      </c>
      <c r="E1746" s="24">
        <v>411000</v>
      </c>
      <c r="F1746" s="14"/>
      <c r="G1746" s="25"/>
      <c r="H1746" s="14" t="s">
        <v>1992</v>
      </c>
      <c r="I1746" s="19">
        <f>G1746/C1746+D1746/C1746</f>
        <v>8.8691796008869186E-2</v>
      </c>
      <c r="J1746" s="72"/>
      <c r="K1746" s="14" t="s">
        <v>477</v>
      </c>
      <c r="L1746" s="27"/>
    </row>
    <row r="1747" spans="1:12" x14ac:dyDescent="0.25">
      <c r="A1747" s="25"/>
      <c r="B1747" s="14" t="s">
        <v>2242</v>
      </c>
      <c r="C1747" s="23">
        <v>415000</v>
      </c>
      <c r="D1747" s="24">
        <v>40000</v>
      </c>
      <c r="E1747" s="24">
        <v>375000</v>
      </c>
      <c r="F1747" s="14"/>
      <c r="G1747" s="25"/>
      <c r="H1747" s="14" t="s">
        <v>1992</v>
      </c>
      <c r="I1747" s="19">
        <f>G1747/C1747+D1747/C1747</f>
        <v>9.6385542168674704E-2</v>
      </c>
      <c r="J1747" s="72"/>
      <c r="K1747" s="14" t="s">
        <v>477</v>
      </c>
      <c r="L1747" s="27"/>
    </row>
    <row r="1748" spans="1:12" x14ac:dyDescent="0.25">
      <c r="A1748" s="25"/>
      <c r="B1748" s="14" t="s">
        <v>2243</v>
      </c>
      <c r="C1748" s="23">
        <v>451000</v>
      </c>
      <c r="D1748" s="24">
        <v>40000</v>
      </c>
      <c r="E1748" s="24">
        <v>411000</v>
      </c>
      <c r="F1748" s="14"/>
      <c r="G1748" s="25"/>
      <c r="H1748" s="14" t="s">
        <v>1992</v>
      </c>
      <c r="I1748" s="19">
        <f>G1748/C1748+D1748/C1748</f>
        <v>8.8691796008869186E-2</v>
      </c>
      <c r="J1748" s="72"/>
      <c r="K1748" s="14" t="s">
        <v>477</v>
      </c>
      <c r="L1748" s="27"/>
    </row>
    <row r="1749" spans="1:12" x14ac:dyDescent="0.25">
      <c r="A1749" s="25"/>
      <c r="B1749" s="14" t="s">
        <v>2244</v>
      </c>
      <c r="C1749" s="23">
        <v>320000</v>
      </c>
      <c r="D1749" s="24">
        <v>30000</v>
      </c>
      <c r="E1749" s="24">
        <v>290000</v>
      </c>
      <c r="F1749" s="14"/>
      <c r="G1749" s="25"/>
      <c r="H1749" s="14" t="s">
        <v>1992</v>
      </c>
      <c r="I1749" s="19">
        <f>G1749/C1749+D1749/C1749</f>
        <v>9.375E-2</v>
      </c>
      <c r="J1749" s="72"/>
      <c r="K1749" s="14" t="s">
        <v>477</v>
      </c>
      <c r="L1749" s="27"/>
    </row>
    <row r="1750" spans="1:12" x14ac:dyDescent="0.25">
      <c r="A1750" s="25"/>
      <c r="B1750" s="14" t="s">
        <v>2245</v>
      </c>
      <c r="C1750" s="23">
        <v>355000</v>
      </c>
      <c r="D1750" s="24">
        <v>30000</v>
      </c>
      <c r="E1750" s="24">
        <v>325000</v>
      </c>
      <c r="F1750" s="14"/>
      <c r="G1750" s="25"/>
      <c r="H1750" s="14" t="s">
        <v>1992</v>
      </c>
      <c r="I1750" s="19">
        <f>G1750/C1750+D1750/C1750</f>
        <v>8.4507042253521125E-2</v>
      </c>
      <c r="J1750" s="72"/>
      <c r="K1750" s="14" t="s">
        <v>477</v>
      </c>
      <c r="L1750" s="27"/>
    </row>
    <row r="1751" spans="1:12" ht="31.5" x14ac:dyDescent="0.25">
      <c r="A1751" s="25"/>
      <c r="B1751" s="14" t="s">
        <v>2246</v>
      </c>
      <c r="C1751" s="23">
        <v>455000</v>
      </c>
      <c r="D1751" s="24">
        <v>40000</v>
      </c>
      <c r="E1751" s="24">
        <v>415000</v>
      </c>
      <c r="F1751" s="14"/>
      <c r="G1751" s="25"/>
      <c r="H1751" s="14" t="s">
        <v>1993</v>
      </c>
      <c r="I1751" s="19">
        <f>G1751/C1751+D1751/C1751</f>
        <v>8.7912087912087919E-2</v>
      </c>
      <c r="J1751" s="72"/>
      <c r="K1751" s="14" t="s">
        <v>477</v>
      </c>
      <c r="L1751" s="27"/>
    </row>
    <row r="1752" spans="1:12" ht="31.5" x14ac:dyDescent="0.25">
      <c r="A1752" s="25"/>
      <c r="B1752" s="14" t="s">
        <v>2247</v>
      </c>
      <c r="C1752" s="23">
        <v>480000</v>
      </c>
      <c r="D1752" s="24">
        <v>40000</v>
      </c>
      <c r="E1752" s="24">
        <v>440000</v>
      </c>
      <c r="F1752" s="14"/>
      <c r="G1752" s="25"/>
      <c r="H1752" s="14" t="s">
        <v>1993</v>
      </c>
      <c r="I1752" s="19">
        <f>G1752/C1752+D1752/C1752</f>
        <v>8.3333333333333329E-2</v>
      </c>
      <c r="J1752" s="72"/>
      <c r="K1752" s="14" t="s">
        <v>477</v>
      </c>
      <c r="L1752" s="27"/>
    </row>
    <row r="1753" spans="1:12" ht="31.5" x14ac:dyDescent="0.25">
      <c r="A1753" s="25"/>
      <c r="B1753" s="14" t="s">
        <v>2248</v>
      </c>
      <c r="C1753" s="23">
        <v>455000</v>
      </c>
      <c r="D1753" s="24">
        <v>40000</v>
      </c>
      <c r="E1753" s="24">
        <v>415000</v>
      </c>
      <c r="F1753" s="14"/>
      <c r="G1753" s="25"/>
      <c r="H1753" s="14" t="s">
        <v>1993</v>
      </c>
      <c r="I1753" s="19">
        <f>G1753/C1753+D1753/C1753</f>
        <v>8.7912087912087919E-2</v>
      </c>
      <c r="J1753" s="72"/>
      <c r="K1753" s="14" t="s">
        <v>477</v>
      </c>
      <c r="L1753" s="27"/>
    </row>
    <row r="1754" spans="1:12" ht="31.5" x14ac:dyDescent="0.25">
      <c r="A1754" s="25"/>
      <c r="B1754" s="14" t="s">
        <v>2249</v>
      </c>
      <c r="C1754" s="23">
        <v>480000</v>
      </c>
      <c r="D1754" s="24">
        <v>40000</v>
      </c>
      <c r="E1754" s="24">
        <v>440000</v>
      </c>
      <c r="F1754" s="14"/>
      <c r="G1754" s="25"/>
      <c r="H1754" s="14" t="s">
        <v>1993</v>
      </c>
      <c r="I1754" s="19">
        <f>G1754/C1754+D1754/C1754</f>
        <v>8.3333333333333329E-2</v>
      </c>
      <c r="J1754" s="72"/>
      <c r="K1754" s="14" t="s">
        <v>477</v>
      </c>
      <c r="L1754" s="27"/>
    </row>
    <row r="1755" spans="1:12" ht="47.25" x14ac:dyDescent="0.25">
      <c r="A1755" s="25"/>
      <c r="B1755" s="14" t="s">
        <v>2250</v>
      </c>
      <c r="C1755" s="23">
        <v>450000</v>
      </c>
      <c r="D1755" s="24">
        <v>40000</v>
      </c>
      <c r="E1755" s="24">
        <v>410000</v>
      </c>
      <c r="F1755" s="14"/>
      <c r="G1755" s="25"/>
      <c r="H1755" s="14" t="s">
        <v>1993</v>
      </c>
      <c r="I1755" s="19">
        <f>G1755/C1755+D1755/C1755</f>
        <v>8.8888888888888892E-2</v>
      </c>
      <c r="J1755" s="72"/>
      <c r="K1755" s="14" t="s">
        <v>2333</v>
      </c>
      <c r="L1755" s="27"/>
    </row>
    <row r="1756" spans="1:12" ht="47.25" x14ac:dyDescent="0.25">
      <c r="A1756" s="25"/>
      <c r="B1756" s="14" t="s">
        <v>2251</v>
      </c>
      <c r="C1756" s="23">
        <v>420000</v>
      </c>
      <c r="D1756" s="24">
        <v>40000</v>
      </c>
      <c r="E1756" s="24">
        <v>380000</v>
      </c>
      <c r="F1756" s="14"/>
      <c r="G1756" s="25"/>
      <c r="H1756" s="14" t="s">
        <v>1993</v>
      </c>
      <c r="I1756" s="19">
        <f>G1756/C1756+D1756/C1756</f>
        <v>9.5238095238095233E-2</v>
      </c>
      <c r="J1756" s="72"/>
      <c r="K1756" s="14" t="s">
        <v>2333</v>
      </c>
      <c r="L1756" s="27"/>
    </row>
    <row r="1757" spans="1:12" x14ac:dyDescent="0.25">
      <c r="A1757" s="25"/>
      <c r="B1757" s="14" t="s">
        <v>2252</v>
      </c>
      <c r="C1757" s="23">
        <v>255000</v>
      </c>
      <c r="D1757" s="24">
        <v>102000</v>
      </c>
      <c r="E1757" s="24">
        <v>153000</v>
      </c>
      <c r="F1757" s="14"/>
      <c r="G1757" s="25"/>
      <c r="H1757" s="14" t="s">
        <v>1994</v>
      </c>
      <c r="I1757" s="19">
        <f>G1757/C1757+D1757/C1757</f>
        <v>0.4</v>
      </c>
      <c r="J1757" s="72"/>
      <c r="K1757" s="14" t="s">
        <v>477</v>
      </c>
      <c r="L1757" s="27"/>
    </row>
    <row r="1758" spans="1:12" x14ac:dyDescent="0.25">
      <c r="A1758" s="25"/>
      <c r="B1758" s="14" t="s">
        <v>2253</v>
      </c>
      <c r="C1758" s="23">
        <v>255000</v>
      </c>
      <c r="D1758" s="24">
        <v>102000</v>
      </c>
      <c r="E1758" s="24">
        <v>153000</v>
      </c>
      <c r="F1758" s="14"/>
      <c r="G1758" s="25"/>
      <c r="H1758" s="14" t="s">
        <v>1994</v>
      </c>
      <c r="I1758" s="19">
        <f>G1758/C1758+D1758/C1758</f>
        <v>0.4</v>
      </c>
      <c r="J1758" s="72"/>
      <c r="K1758" s="14" t="s">
        <v>477</v>
      </c>
      <c r="L1758" s="27"/>
    </row>
    <row r="1759" spans="1:12" x14ac:dyDescent="0.25">
      <c r="A1759" s="25"/>
      <c r="B1759" s="14" t="s">
        <v>2254</v>
      </c>
      <c r="C1759" s="23">
        <v>258000</v>
      </c>
      <c r="D1759" s="24">
        <v>129000</v>
      </c>
      <c r="E1759" s="24">
        <v>129000</v>
      </c>
      <c r="F1759" s="14"/>
      <c r="G1759" s="25"/>
      <c r="H1759" s="14" t="s">
        <v>1995</v>
      </c>
      <c r="I1759" s="19">
        <f>G1759/C1759+D1759/C1759</f>
        <v>0.5</v>
      </c>
      <c r="J1759" s="72"/>
      <c r="K1759" s="14" t="s">
        <v>477</v>
      </c>
      <c r="L1759" s="27"/>
    </row>
    <row r="1760" spans="1:12" x14ac:dyDescent="0.25">
      <c r="A1760" s="25"/>
      <c r="B1760" s="14" t="s">
        <v>2255</v>
      </c>
      <c r="C1760" s="23">
        <v>258000</v>
      </c>
      <c r="D1760" s="24">
        <v>129000</v>
      </c>
      <c r="E1760" s="24">
        <v>129000</v>
      </c>
      <c r="F1760" s="14"/>
      <c r="G1760" s="25"/>
      <c r="H1760" s="14" t="s">
        <v>1995</v>
      </c>
      <c r="I1760" s="19">
        <f>G1760/C1760+D1760/C1760</f>
        <v>0.5</v>
      </c>
      <c r="J1760" s="72"/>
      <c r="K1760" s="14" t="s">
        <v>477</v>
      </c>
      <c r="L1760" s="27"/>
    </row>
    <row r="1761" spans="1:12" x14ac:dyDescent="0.25">
      <c r="A1761" s="25"/>
      <c r="B1761" s="14" t="s">
        <v>2256</v>
      </c>
      <c r="C1761" s="23">
        <v>258000</v>
      </c>
      <c r="D1761" s="24">
        <v>129000</v>
      </c>
      <c r="E1761" s="24">
        <v>129000</v>
      </c>
      <c r="F1761" s="14"/>
      <c r="G1761" s="25"/>
      <c r="H1761" s="14" t="s">
        <v>1995</v>
      </c>
      <c r="I1761" s="19">
        <f>G1761/C1761+D1761/C1761</f>
        <v>0.5</v>
      </c>
      <c r="J1761" s="72"/>
      <c r="K1761" s="14" t="s">
        <v>477</v>
      </c>
      <c r="L1761" s="27"/>
    </row>
    <row r="1762" spans="1:12" x14ac:dyDescent="0.25">
      <c r="A1762" s="25"/>
      <c r="B1762" s="14" t="s">
        <v>2257</v>
      </c>
      <c r="C1762" s="23">
        <v>225000</v>
      </c>
      <c r="D1762" s="24">
        <v>112500</v>
      </c>
      <c r="E1762" s="24">
        <v>112500</v>
      </c>
      <c r="F1762" s="14"/>
      <c r="G1762" s="25"/>
      <c r="H1762" s="14" t="s">
        <v>1995</v>
      </c>
      <c r="I1762" s="19">
        <f>G1762/C1762+D1762/C1762</f>
        <v>0.5</v>
      </c>
      <c r="J1762" s="72"/>
      <c r="K1762" s="14" t="s">
        <v>477</v>
      </c>
      <c r="L1762" s="27"/>
    </row>
    <row r="1763" spans="1:12" x14ac:dyDescent="0.25">
      <c r="A1763" s="25"/>
      <c r="B1763" s="14" t="s">
        <v>2258</v>
      </c>
      <c r="C1763" s="23">
        <v>225000</v>
      </c>
      <c r="D1763" s="24">
        <v>112500</v>
      </c>
      <c r="E1763" s="24">
        <v>112500</v>
      </c>
      <c r="F1763" s="14"/>
      <c r="G1763" s="25"/>
      <c r="H1763" s="14" t="s">
        <v>1995</v>
      </c>
      <c r="I1763" s="19">
        <f>G1763/C1763+D1763/C1763</f>
        <v>0.5</v>
      </c>
      <c r="J1763" s="72"/>
      <c r="K1763" s="14" t="s">
        <v>477</v>
      </c>
      <c r="L1763" s="27"/>
    </row>
    <row r="1764" spans="1:12" x14ac:dyDescent="0.25">
      <c r="A1764" s="25"/>
      <c r="B1764" s="14" t="s">
        <v>2259</v>
      </c>
      <c r="C1764" s="23">
        <v>225000</v>
      </c>
      <c r="D1764" s="24">
        <v>112500</v>
      </c>
      <c r="E1764" s="24">
        <v>112500</v>
      </c>
      <c r="F1764" s="14"/>
      <c r="G1764" s="25"/>
      <c r="H1764" s="14" t="s">
        <v>1995</v>
      </c>
      <c r="I1764" s="19">
        <f>G1764/C1764+D1764/C1764</f>
        <v>0.5</v>
      </c>
      <c r="J1764" s="72"/>
      <c r="K1764" s="14" t="s">
        <v>477</v>
      </c>
      <c r="L1764" s="27"/>
    </row>
    <row r="1765" spans="1:12" x14ac:dyDescent="0.25">
      <c r="A1765" s="25"/>
      <c r="B1765" s="14" t="s">
        <v>2260</v>
      </c>
      <c r="C1765" s="23">
        <v>225000</v>
      </c>
      <c r="D1765" s="24">
        <v>112500</v>
      </c>
      <c r="E1765" s="24">
        <v>112500</v>
      </c>
      <c r="F1765" s="14"/>
      <c r="G1765" s="25"/>
      <c r="H1765" s="14" t="s">
        <v>1995</v>
      </c>
      <c r="I1765" s="19">
        <f>G1765/C1765+D1765/C1765</f>
        <v>0.5</v>
      </c>
      <c r="J1765" s="72"/>
      <c r="K1765" s="14" t="s">
        <v>477</v>
      </c>
      <c r="L1765" s="27"/>
    </row>
    <row r="1766" spans="1:12" x14ac:dyDescent="0.25">
      <c r="A1766" s="25"/>
      <c r="B1766" s="14" t="s">
        <v>2261</v>
      </c>
      <c r="C1766" s="23">
        <v>225000</v>
      </c>
      <c r="D1766" s="24">
        <v>112500</v>
      </c>
      <c r="E1766" s="24">
        <v>112500</v>
      </c>
      <c r="F1766" s="14"/>
      <c r="G1766" s="25"/>
      <c r="H1766" s="14" t="s">
        <v>1995</v>
      </c>
      <c r="I1766" s="19">
        <f>G1766/C1766+D1766/C1766</f>
        <v>0.5</v>
      </c>
      <c r="J1766" s="72"/>
      <c r="K1766" s="14" t="s">
        <v>477</v>
      </c>
      <c r="L1766" s="27"/>
    </row>
    <row r="1767" spans="1:12" x14ac:dyDescent="0.25">
      <c r="A1767" s="25"/>
      <c r="B1767" s="14" t="s">
        <v>2262</v>
      </c>
      <c r="C1767" s="23">
        <v>225000</v>
      </c>
      <c r="D1767" s="24">
        <v>112500</v>
      </c>
      <c r="E1767" s="24">
        <v>112500</v>
      </c>
      <c r="F1767" s="14"/>
      <c r="G1767" s="25"/>
      <c r="H1767" s="14" t="s">
        <v>1995</v>
      </c>
      <c r="I1767" s="19">
        <f>G1767/C1767+D1767/C1767</f>
        <v>0.5</v>
      </c>
      <c r="J1767" s="72"/>
      <c r="K1767" s="14" t="s">
        <v>477</v>
      </c>
      <c r="L1767" s="27"/>
    </row>
    <row r="1768" spans="1:12" x14ac:dyDescent="0.25">
      <c r="A1768" s="25"/>
      <c r="B1768" s="14" t="s">
        <v>2263</v>
      </c>
      <c r="C1768" s="23">
        <v>225000</v>
      </c>
      <c r="D1768" s="24">
        <v>112500</v>
      </c>
      <c r="E1768" s="24">
        <v>112500</v>
      </c>
      <c r="F1768" s="14"/>
      <c r="G1768" s="25"/>
      <c r="H1768" s="14" t="s">
        <v>1995</v>
      </c>
      <c r="I1768" s="19">
        <f>G1768/C1768+D1768/C1768</f>
        <v>0.5</v>
      </c>
      <c r="J1768" s="72"/>
      <c r="K1768" s="14" t="s">
        <v>477</v>
      </c>
      <c r="L1768" s="27"/>
    </row>
    <row r="1769" spans="1:12" x14ac:dyDescent="0.25">
      <c r="A1769" s="25"/>
      <c r="B1769" s="14" t="s">
        <v>2264</v>
      </c>
      <c r="C1769" s="23">
        <v>258000</v>
      </c>
      <c r="D1769" s="24">
        <v>129000</v>
      </c>
      <c r="E1769" s="24">
        <v>129000</v>
      </c>
      <c r="F1769" s="14"/>
      <c r="G1769" s="25"/>
      <c r="H1769" s="14" t="s">
        <v>1995</v>
      </c>
      <c r="I1769" s="19">
        <f>G1769/C1769+D1769/C1769</f>
        <v>0.5</v>
      </c>
      <c r="J1769" s="72"/>
      <c r="K1769" s="14" t="s">
        <v>477</v>
      </c>
      <c r="L1769" s="27"/>
    </row>
    <row r="1770" spans="1:12" x14ac:dyDescent="0.25">
      <c r="A1770" s="25"/>
      <c r="B1770" s="14" t="s">
        <v>2265</v>
      </c>
      <c r="C1770" s="23">
        <v>258000</v>
      </c>
      <c r="D1770" s="24">
        <v>129000</v>
      </c>
      <c r="E1770" s="24">
        <v>129000</v>
      </c>
      <c r="F1770" s="14"/>
      <c r="G1770" s="25"/>
      <c r="H1770" s="14" t="s">
        <v>1995</v>
      </c>
      <c r="I1770" s="19">
        <f>G1770/C1770+D1770/C1770</f>
        <v>0.5</v>
      </c>
      <c r="J1770" s="72"/>
      <c r="K1770" s="14" t="s">
        <v>477</v>
      </c>
      <c r="L1770" s="27"/>
    </row>
    <row r="1771" spans="1:12" x14ac:dyDescent="0.25">
      <c r="A1771" s="25"/>
      <c r="B1771" s="14" t="s">
        <v>2266</v>
      </c>
      <c r="C1771" s="23">
        <v>258000</v>
      </c>
      <c r="D1771" s="24">
        <v>129000</v>
      </c>
      <c r="E1771" s="24">
        <v>129000</v>
      </c>
      <c r="F1771" s="14"/>
      <c r="G1771" s="25"/>
      <c r="H1771" s="14" t="s">
        <v>1995</v>
      </c>
      <c r="I1771" s="19">
        <f>G1771/C1771+D1771/C1771</f>
        <v>0.5</v>
      </c>
      <c r="J1771" s="72"/>
      <c r="K1771" s="14" t="s">
        <v>477</v>
      </c>
      <c r="L1771" s="27"/>
    </row>
    <row r="1772" spans="1:12" x14ac:dyDescent="0.25">
      <c r="A1772" s="25"/>
      <c r="B1772" s="14" t="s">
        <v>2267</v>
      </c>
      <c r="C1772" s="23">
        <v>345000</v>
      </c>
      <c r="D1772" s="24">
        <v>172500</v>
      </c>
      <c r="E1772" s="24">
        <v>172500</v>
      </c>
      <c r="F1772" s="14"/>
      <c r="G1772" s="25"/>
      <c r="H1772" s="14" t="s">
        <v>1996</v>
      </c>
      <c r="I1772" s="19">
        <f>G1772/C1772+D1772/C1772</f>
        <v>0.5</v>
      </c>
      <c r="J1772" s="72"/>
      <c r="K1772" s="14" t="s">
        <v>477</v>
      </c>
      <c r="L1772" s="27"/>
    </row>
    <row r="1773" spans="1:12" x14ac:dyDescent="0.25">
      <c r="A1773" s="25"/>
      <c r="B1773" s="14" t="s">
        <v>2268</v>
      </c>
      <c r="C1773" s="23">
        <v>345000</v>
      </c>
      <c r="D1773" s="24">
        <v>172500</v>
      </c>
      <c r="E1773" s="24">
        <v>172500</v>
      </c>
      <c r="F1773" s="14"/>
      <c r="G1773" s="25"/>
      <c r="H1773" s="14" t="s">
        <v>1996</v>
      </c>
      <c r="I1773" s="19">
        <f>G1773/C1773+D1773/C1773</f>
        <v>0.5</v>
      </c>
      <c r="J1773" s="72"/>
      <c r="K1773" s="14" t="s">
        <v>477</v>
      </c>
      <c r="L1773" s="27"/>
    </row>
    <row r="1774" spans="1:12" x14ac:dyDescent="0.25">
      <c r="A1774" s="25"/>
      <c r="B1774" s="14" t="s">
        <v>2269</v>
      </c>
      <c r="C1774" s="23">
        <v>890000</v>
      </c>
      <c r="D1774" s="24">
        <v>445000</v>
      </c>
      <c r="E1774" s="24">
        <v>445000</v>
      </c>
      <c r="F1774" s="14"/>
      <c r="G1774" s="25"/>
      <c r="H1774" s="14" t="s">
        <v>1996</v>
      </c>
      <c r="I1774" s="19">
        <f>G1774/C1774+D1774/C1774</f>
        <v>0.5</v>
      </c>
      <c r="J1774" s="72"/>
      <c r="K1774" s="14" t="s">
        <v>477</v>
      </c>
      <c r="L1774" s="27"/>
    </row>
    <row r="1775" spans="1:12" x14ac:dyDescent="0.25">
      <c r="A1775" s="25"/>
      <c r="B1775" s="14" t="s">
        <v>2270</v>
      </c>
      <c r="C1775" s="23">
        <v>890000</v>
      </c>
      <c r="D1775" s="24">
        <v>445000</v>
      </c>
      <c r="E1775" s="24">
        <v>445000</v>
      </c>
      <c r="F1775" s="14"/>
      <c r="G1775" s="25"/>
      <c r="H1775" s="14" t="s">
        <v>1996</v>
      </c>
      <c r="I1775" s="19">
        <f>G1775/C1775+D1775/C1775</f>
        <v>0.5</v>
      </c>
      <c r="J1775" s="72"/>
      <c r="K1775" s="14" t="s">
        <v>477</v>
      </c>
      <c r="L1775" s="27"/>
    </row>
    <row r="1776" spans="1:12" x14ac:dyDescent="0.25">
      <c r="A1776" s="25"/>
      <c r="B1776" s="14" t="s">
        <v>2271</v>
      </c>
      <c r="C1776" s="15">
        <v>289000</v>
      </c>
      <c r="D1776" s="24">
        <v>144500</v>
      </c>
      <c r="E1776" s="24">
        <v>144500</v>
      </c>
      <c r="F1776" s="14"/>
      <c r="G1776" s="25"/>
      <c r="H1776" s="14" t="s">
        <v>1996</v>
      </c>
      <c r="I1776" s="19">
        <f>G1776/C1776+D1776/C1776</f>
        <v>0.5</v>
      </c>
      <c r="J1776" s="72"/>
      <c r="K1776" s="14" t="s">
        <v>477</v>
      </c>
      <c r="L1776" s="27"/>
    </row>
    <row r="1777" spans="1:12" x14ac:dyDescent="0.25">
      <c r="A1777" s="25"/>
      <c r="B1777" s="14" t="s">
        <v>2272</v>
      </c>
      <c r="C1777" s="23">
        <v>189000</v>
      </c>
      <c r="D1777" s="24">
        <v>75600</v>
      </c>
      <c r="E1777" s="24">
        <v>113400</v>
      </c>
      <c r="F1777" s="14"/>
      <c r="G1777" s="25"/>
      <c r="H1777" s="14" t="s">
        <v>1997</v>
      </c>
      <c r="I1777" s="19">
        <f>G1777/C1777+D1777/C1777</f>
        <v>0.4</v>
      </c>
      <c r="J1777" s="72"/>
      <c r="K1777" s="14" t="s">
        <v>477</v>
      </c>
      <c r="L1777" s="27"/>
    </row>
    <row r="1778" spans="1:12" x14ac:dyDescent="0.25">
      <c r="A1778" s="25"/>
      <c r="B1778" s="14" t="s">
        <v>2273</v>
      </c>
      <c r="C1778" s="23">
        <v>175000</v>
      </c>
      <c r="D1778" s="24">
        <v>87500</v>
      </c>
      <c r="E1778" s="24">
        <v>87500</v>
      </c>
      <c r="F1778" s="14"/>
      <c r="G1778" s="25"/>
      <c r="H1778" s="14" t="s">
        <v>1998</v>
      </c>
      <c r="I1778" s="19">
        <f>G1778/C1778+D1778/C1778</f>
        <v>0.5</v>
      </c>
      <c r="J1778" s="72"/>
      <c r="K1778" s="14" t="s">
        <v>477</v>
      </c>
      <c r="L1778" s="27"/>
    </row>
    <row r="1779" spans="1:12" x14ac:dyDescent="0.25">
      <c r="A1779" s="25"/>
      <c r="B1779" s="14" t="s">
        <v>2274</v>
      </c>
      <c r="C1779" s="23">
        <v>180000</v>
      </c>
      <c r="D1779" s="24">
        <v>90000</v>
      </c>
      <c r="E1779" s="24">
        <v>90000</v>
      </c>
      <c r="F1779" s="14"/>
      <c r="G1779" s="25"/>
      <c r="H1779" s="14" t="s">
        <v>1998</v>
      </c>
      <c r="I1779" s="19">
        <f>G1779/C1779+D1779/C1779</f>
        <v>0.5</v>
      </c>
      <c r="J1779" s="72"/>
      <c r="K1779" s="14" t="s">
        <v>477</v>
      </c>
      <c r="L1779" s="27"/>
    </row>
    <row r="1780" spans="1:12" x14ac:dyDescent="0.25">
      <c r="A1780" s="25"/>
      <c r="B1780" s="14" t="s">
        <v>2275</v>
      </c>
      <c r="C1780" s="23">
        <v>215000</v>
      </c>
      <c r="D1780" s="24">
        <v>107500</v>
      </c>
      <c r="E1780" s="24">
        <v>107500</v>
      </c>
      <c r="F1780" s="14"/>
      <c r="G1780" s="25"/>
      <c r="H1780" s="14" t="s">
        <v>1998</v>
      </c>
      <c r="I1780" s="19">
        <f>G1780/C1780+D1780/C1780</f>
        <v>0.5</v>
      </c>
      <c r="J1780" s="72"/>
      <c r="K1780" s="14" t="s">
        <v>477</v>
      </c>
      <c r="L1780" s="27"/>
    </row>
    <row r="1781" spans="1:12" x14ac:dyDescent="0.25">
      <c r="A1781" s="25"/>
      <c r="B1781" s="14" t="s">
        <v>2276</v>
      </c>
      <c r="C1781" s="23">
        <v>109000</v>
      </c>
      <c r="D1781" s="24">
        <v>54500</v>
      </c>
      <c r="E1781" s="24">
        <v>54500</v>
      </c>
      <c r="F1781" s="14"/>
      <c r="G1781" s="25"/>
      <c r="H1781" s="14" t="s">
        <v>1998</v>
      </c>
      <c r="I1781" s="19">
        <f>G1781/C1781+D1781/C1781</f>
        <v>0.5</v>
      </c>
      <c r="J1781" s="72"/>
      <c r="K1781" s="14" t="s">
        <v>477</v>
      </c>
      <c r="L1781" s="27"/>
    </row>
    <row r="1782" spans="1:12" x14ac:dyDescent="0.25">
      <c r="A1782" s="25"/>
      <c r="B1782" s="14" t="s">
        <v>2277</v>
      </c>
      <c r="C1782" s="23">
        <v>115000</v>
      </c>
      <c r="D1782" s="24">
        <v>46000</v>
      </c>
      <c r="E1782" s="24">
        <v>69000</v>
      </c>
      <c r="F1782" s="14"/>
      <c r="G1782" s="25"/>
      <c r="H1782" s="14" t="s">
        <v>1999</v>
      </c>
      <c r="I1782" s="19">
        <f>G1782/C1782+D1782/C1782</f>
        <v>0.4</v>
      </c>
      <c r="J1782" s="72"/>
      <c r="K1782" s="14" t="s">
        <v>477</v>
      </c>
      <c r="L1782" s="27"/>
    </row>
    <row r="1783" spans="1:12" x14ac:dyDescent="0.25">
      <c r="A1783" s="25"/>
      <c r="B1783" s="14" t="s">
        <v>2278</v>
      </c>
      <c r="C1783" s="23">
        <v>115000</v>
      </c>
      <c r="D1783" s="24">
        <v>56000</v>
      </c>
      <c r="E1783" s="24">
        <v>59000</v>
      </c>
      <c r="F1783" s="14"/>
      <c r="G1783" s="25"/>
      <c r="H1783" s="14" t="s">
        <v>2000</v>
      </c>
      <c r="I1783" s="19">
        <f>G1783/C1783+D1783/C1783</f>
        <v>0.48695652173913045</v>
      </c>
      <c r="J1783" s="72"/>
      <c r="K1783" s="14" t="s">
        <v>477</v>
      </c>
      <c r="L1783" s="27"/>
    </row>
    <row r="1784" spans="1:12" ht="31.5" x14ac:dyDescent="0.25">
      <c r="A1784" s="25"/>
      <c r="B1784" s="14" t="s">
        <v>2279</v>
      </c>
      <c r="C1784" s="23">
        <v>115000</v>
      </c>
      <c r="D1784" s="24">
        <v>56000</v>
      </c>
      <c r="E1784" s="24">
        <v>59000</v>
      </c>
      <c r="F1784" s="14"/>
      <c r="G1784" s="25"/>
      <c r="H1784" s="14" t="s">
        <v>2001</v>
      </c>
      <c r="I1784" s="19">
        <f>G1784/C1784+D1784/C1784</f>
        <v>0.48695652173913045</v>
      </c>
      <c r="J1784" s="72" t="s">
        <v>480</v>
      </c>
      <c r="K1784" s="14" t="s">
        <v>477</v>
      </c>
      <c r="L1784" s="27"/>
    </row>
    <row r="1785" spans="1:12" ht="31.5" x14ac:dyDescent="0.25">
      <c r="A1785" s="25"/>
      <c r="B1785" s="14" t="s">
        <v>2280</v>
      </c>
      <c r="C1785" s="23">
        <v>115000</v>
      </c>
      <c r="D1785" s="24">
        <v>56000</v>
      </c>
      <c r="E1785" s="24">
        <v>59000</v>
      </c>
      <c r="F1785" s="14"/>
      <c r="G1785" s="25"/>
      <c r="H1785" s="14" t="s">
        <v>2001</v>
      </c>
      <c r="I1785" s="19">
        <f>G1785/C1785+D1785/C1785</f>
        <v>0.48695652173913045</v>
      </c>
      <c r="J1785" s="72"/>
      <c r="K1785" s="14" t="s">
        <v>477</v>
      </c>
      <c r="L1785" s="27"/>
    </row>
    <row r="1786" spans="1:12" ht="31.5" x14ac:dyDescent="0.25">
      <c r="A1786" s="25"/>
      <c r="B1786" s="14" t="s">
        <v>2281</v>
      </c>
      <c r="C1786" s="23">
        <v>115000</v>
      </c>
      <c r="D1786" s="24">
        <v>56000</v>
      </c>
      <c r="E1786" s="24">
        <v>59000</v>
      </c>
      <c r="F1786" s="14"/>
      <c r="G1786" s="25"/>
      <c r="H1786" s="14" t="s">
        <v>2001</v>
      </c>
      <c r="I1786" s="19">
        <f>G1786/C1786+D1786/C1786</f>
        <v>0.48695652173913045</v>
      </c>
      <c r="J1786" s="72"/>
      <c r="K1786" s="14" t="s">
        <v>477</v>
      </c>
      <c r="L1786" s="27"/>
    </row>
    <row r="1787" spans="1:12" ht="31.5" x14ac:dyDescent="0.25">
      <c r="A1787" s="25"/>
      <c r="B1787" s="14" t="s">
        <v>2282</v>
      </c>
      <c r="C1787" s="23">
        <v>1590000</v>
      </c>
      <c r="D1787" s="24">
        <v>500000</v>
      </c>
      <c r="E1787" s="24">
        <v>1090000</v>
      </c>
      <c r="F1787" s="14"/>
      <c r="G1787" s="25"/>
      <c r="H1787" s="14" t="s">
        <v>2002</v>
      </c>
      <c r="I1787" s="19">
        <f>G1787/C1787+D1787/C1787</f>
        <v>0.31446540880503143</v>
      </c>
      <c r="J1787" s="72" t="s">
        <v>479</v>
      </c>
      <c r="K1787" s="14" t="s">
        <v>477</v>
      </c>
      <c r="L1787" s="27"/>
    </row>
    <row r="1788" spans="1:12" ht="63" x14ac:dyDescent="0.25">
      <c r="A1788" s="25"/>
      <c r="B1788" s="14" t="s">
        <v>2283</v>
      </c>
      <c r="C1788" s="23">
        <v>1890000</v>
      </c>
      <c r="D1788" s="24">
        <v>500000</v>
      </c>
      <c r="E1788" s="24">
        <v>1390000</v>
      </c>
      <c r="F1788" s="14"/>
      <c r="G1788" s="25"/>
      <c r="H1788" s="14" t="s">
        <v>2003</v>
      </c>
      <c r="I1788" s="19">
        <f>G1788/C1788+D1788/C1788</f>
        <v>0.26455026455026454</v>
      </c>
      <c r="J1788" s="72"/>
      <c r="K1788" s="14" t="s">
        <v>2334</v>
      </c>
      <c r="L1788" s="27"/>
    </row>
    <row r="1789" spans="1:12" x14ac:dyDescent="0.25">
      <c r="A1789" s="25"/>
      <c r="B1789" s="14" t="s">
        <v>2284</v>
      </c>
      <c r="C1789" s="23">
        <v>1490000</v>
      </c>
      <c r="D1789" s="24">
        <v>300000</v>
      </c>
      <c r="E1789" s="24">
        <v>1190000</v>
      </c>
      <c r="F1789" s="14"/>
      <c r="G1789" s="25"/>
      <c r="H1789" s="14" t="s">
        <v>2004</v>
      </c>
      <c r="I1789" s="19">
        <f>G1789/C1789+D1789/C1789</f>
        <v>0.20134228187919462</v>
      </c>
      <c r="J1789" s="72"/>
      <c r="K1789" s="14" t="s">
        <v>477</v>
      </c>
      <c r="L1789" s="27"/>
    </row>
    <row r="1790" spans="1:12" ht="31.5" x14ac:dyDescent="0.25">
      <c r="A1790" s="25"/>
      <c r="B1790" s="14" t="s">
        <v>2285</v>
      </c>
      <c r="C1790" s="23">
        <v>2980000</v>
      </c>
      <c r="D1790" s="24">
        <v>1200000</v>
      </c>
      <c r="E1790" s="24">
        <v>1780000</v>
      </c>
      <c r="F1790" s="14"/>
      <c r="G1790" s="25"/>
      <c r="H1790" s="14" t="s">
        <v>2005</v>
      </c>
      <c r="I1790" s="19">
        <f>G1790/C1790+D1790/C1790</f>
        <v>0.40268456375838924</v>
      </c>
      <c r="J1790" s="72"/>
      <c r="K1790" s="14" t="s">
        <v>477</v>
      </c>
      <c r="L1790" s="27"/>
    </row>
    <row r="1791" spans="1:12" x14ac:dyDescent="0.25">
      <c r="A1791" s="25"/>
      <c r="B1791" s="14" t="s">
        <v>2286</v>
      </c>
      <c r="C1791" s="23">
        <v>3850000</v>
      </c>
      <c r="D1791" s="24">
        <v>300000</v>
      </c>
      <c r="E1791" s="24">
        <v>3550000</v>
      </c>
      <c r="F1791" s="14"/>
      <c r="G1791" s="25"/>
      <c r="H1791" s="14" t="s">
        <v>2006</v>
      </c>
      <c r="I1791" s="19">
        <f>G1791/C1791+D1791/C1791</f>
        <v>7.792207792207792E-2</v>
      </c>
      <c r="J1791" s="72"/>
      <c r="K1791" s="14" t="s">
        <v>477</v>
      </c>
      <c r="L1791" s="27"/>
    </row>
    <row r="1792" spans="1:12" x14ac:dyDescent="0.25">
      <c r="A1792" s="25"/>
      <c r="B1792" s="14" t="s">
        <v>2287</v>
      </c>
      <c r="C1792" s="23">
        <v>3850000</v>
      </c>
      <c r="D1792" s="24">
        <v>300000</v>
      </c>
      <c r="E1792" s="24">
        <v>3550000</v>
      </c>
      <c r="F1792" s="14"/>
      <c r="G1792" s="25"/>
      <c r="H1792" s="14" t="s">
        <v>2006</v>
      </c>
      <c r="I1792" s="19">
        <f>G1792/C1792+D1792/C1792</f>
        <v>7.792207792207792E-2</v>
      </c>
      <c r="J1792" s="72"/>
      <c r="K1792" s="14" t="s">
        <v>477</v>
      </c>
      <c r="L1792" s="27"/>
    </row>
    <row r="1793" spans="1:12" ht="31.5" x14ac:dyDescent="0.25">
      <c r="A1793" s="25"/>
      <c r="B1793" s="14" t="s">
        <v>2288</v>
      </c>
      <c r="C1793" s="23">
        <v>1089000</v>
      </c>
      <c r="D1793" s="24">
        <v>300000</v>
      </c>
      <c r="E1793" s="24">
        <v>789000</v>
      </c>
      <c r="F1793" s="14"/>
      <c r="G1793" s="25"/>
      <c r="H1793" s="14" t="s">
        <v>2007</v>
      </c>
      <c r="I1793" s="19">
        <f>G1793/C1793+D1793/C1793</f>
        <v>0.27548209366391185</v>
      </c>
      <c r="J1793" s="72"/>
      <c r="K1793" s="14" t="s">
        <v>477</v>
      </c>
      <c r="L1793" s="27"/>
    </row>
    <row r="1794" spans="1:12" x14ac:dyDescent="0.25">
      <c r="A1794" s="25"/>
      <c r="B1794" s="14" t="s">
        <v>2289</v>
      </c>
      <c r="C1794" s="23">
        <v>2139000</v>
      </c>
      <c r="D1794" s="24">
        <v>600000</v>
      </c>
      <c r="E1794" s="24">
        <v>1539000</v>
      </c>
      <c r="F1794" s="14"/>
      <c r="G1794" s="25"/>
      <c r="H1794" s="14" t="s">
        <v>2007</v>
      </c>
      <c r="I1794" s="19">
        <f>G1794/C1794+D1794/C1794</f>
        <v>0.28050490883590462</v>
      </c>
      <c r="J1794" s="72"/>
      <c r="K1794" s="14" t="s">
        <v>477</v>
      </c>
      <c r="L1794" s="27"/>
    </row>
    <row r="1795" spans="1:12" x14ac:dyDescent="0.25">
      <c r="A1795" s="25"/>
      <c r="B1795" s="14" t="s">
        <v>2290</v>
      </c>
      <c r="C1795" s="23">
        <v>2139000</v>
      </c>
      <c r="D1795" s="24">
        <v>600000</v>
      </c>
      <c r="E1795" s="24">
        <v>1539000</v>
      </c>
      <c r="F1795" s="14"/>
      <c r="G1795" s="25"/>
      <c r="H1795" s="14" t="s">
        <v>2007</v>
      </c>
      <c r="I1795" s="19">
        <f>G1795/C1795+D1795/C1795</f>
        <v>0.28050490883590462</v>
      </c>
      <c r="J1795" s="72"/>
      <c r="K1795" s="14" t="s">
        <v>477</v>
      </c>
      <c r="L1795" s="27"/>
    </row>
    <row r="1796" spans="1:12" x14ac:dyDescent="0.25">
      <c r="A1796" s="25"/>
      <c r="B1796" s="14" t="s">
        <v>2291</v>
      </c>
      <c r="C1796" s="23">
        <v>499000</v>
      </c>
      <c r="D1796" s="24">
        <v>200000</v>
      </c>
      <c r="E1796" s="24">
        <v>299000</v>
      </c>
      <c r="F1796" s="14"/>
      <c r="G1796" s="25"/>
      <c r="H1796" s="14" t="s">
        <v>2008</v>
      </c>
      <c r="I1796" s="19">
        <f>G1796/C1796+D1796/C1796</f>
        <v>0.40080160320641284</v>
      </c>
      <c r="J1796" s="72"/>
      <c r="K1796" s="14" t="s">
        <v>477</v>
      </c>
      <c r="L1796" s="27"/>
    </row>
    <row r="1797" spans="1:12" ht="31.5" x14ac:dyDescent="0.25">
      <c r="A1797" s="25"/>
      <c r="B1797" s="14" t="s">
        <v>2292</v>
      </c>
      <c r="C1797" s="23">
        <v>545000</v>
      </c>
      <c r="D1797" s="24">
        <v>200000</v>
      </c>
      <c r="E1797" s="24">
        <v>345000</v>
      </c>
      <c r="F1797" s="14"/>
      <c r="G1797" s="25"/>
      <c r="H1797" s="14" t="s">
        <v>2008</v>
      </c>
      <c r="I1797" s="19">
        <f>G1797/C1797+D1797/C1797</f>
        <v>0.3669724770642202</v>
      </c>
      <c r="J1797" s="72"/>
      <c r="K1797" s="14" t="s">
        <v>477</v>
      </c>
      <c r="L1797" s="27"/>
    </row>
    <row r="1798" spans="1:12" x14ac:dyDescent="0.25">
      <c r="A1798" s="25"/>
      <c r="B1798" s="14" t="s">
        <v>2293</v>
      </c>
      <c r="C1798" s="23">
        <v>2880000</v>
      </c>
      <c r="D1798" s="24">
        <v>500000</v>
      </c>
      <c r="E1798" s="24">
        <v>2380000</v>
      </c>
      <c r="F1798" s="14"/>
      <c r="G1798" s="25"/>
      <c r="H1798" s="14" t="s">
        <v>2009</v>
      </c>
      <c r="I1798" s="19">
        <f>G1798/C1798+D1798/C1798</f>
        <v>0.1736111111111111</v>
      </c>
      <c r="J1798" s="72"/>
      <c r="K1798" s="14" t="s">
        <v>477</v>
      </c>
      <c r="L1798" s="27"/>
    </row>
    <row r="1799" spans="1:12" x14ac:dyDescent="0.25">
      <c r="A1799" s="25"/>
      <c r="B1799" s="14" t="s">
        <v>2294</v>
      </c>
      <c r="C1799" s="23">
        <v>1480000</v>
      </c>
      <c r="D1799" s="24">
        <v>370000</v>
      </c>
      <c r="E1799" s="24">
        <v>1110000</v>
      </c>
      <c r="F1799" s="14"/>
      <c r="G1799" s="25"/>
      <c r="H1799" s="14" t="s">
        <v>2010</v>
      </c>
      <c r="I1799" s="19">
        <f>G1799/C1799+D1799/C1799</f>
        <v>0.25</v>
      </c>
      <c r="J1799" s="72"/>
      <c r="K1799" s="14" t="s">
        <v>477</v>
      </c>
      <c r="L1799" s="27"/>
    </row>
    <row r="1800" spans="1:12" x14ac:dyDescent="0.25">
      <c r="A1800" s="25"/>
      <c r="B1800" s="14" t="s">
        <v>2295</v>
      </c>
      <c r="C1800" s="23">
        <v>4650000</v>
      </c>
      <c r="D1800" s="24">
        <v>1162500</v>
      </c>
      <c r="E1800" s="24">
        <v>3487500</v>
      </c>
      <c r="F1800" s="14"/>
      <c r="G1800" s="25"/>
      <c r="H1800" s="14" t="s">
        <v>2010</v>
      </c>
      <c r="I1800" s="19">
        <f>G1800/C1800+D1800/C1800</f>
        <v>0.25</v>
      </c>
      <c r="J1800" s="72"/>
      <c r="K1800" s="14" t="s">
        <v>477</v>
      </c>
      <c r="L1800" s="27"/>
    </row>
    <row r="1801" spans="1:12" x14ac:dyDescent="0.25">
      <c r="A1801" s="25"/>
      <c r="B1801" s="14" t="s">
        <v>2296</v>
      </c>
      <c r="C1801" s="23">
        <v>2080000</v>
      </c>
      <c r="D1801" s="24">
        <v>624000</v>
      </c>
      <c r="E1801" s="24">
        <v>1456000</v>
      </c>
      <c r="F1801" s="14"/>
      <c r="G1801" s="25"/>
      <c r="H1801" s="14" t="s">
        <v>2010</v>
      </c>
      <c r="I1801" s="19">
        <f>G1801/C1801+D1801/C1801</f>
        <v>0.3</v>
      </c>
      <c r="J1801" s="72"/>
      <c r="K1801" s="14" t="s">
        <v>477</v>
      </c>
      <c r="L1801" s="27"/>
    </row>
    <row r="1802" spans="1:12" x14ac:dyDescent="0.25">
      <c r="A1802" s="25"/>
      <c r="B1802" s="14" t="s">
        <v>2297</v>
      </c>
      <c r="C1802" s="23">
        <v>2480000</v>
      </c>
      <c r="D1802" s="24">
        <v>620000</v>
      </c>
      <c r="E1802" s="24">
        <v>1860000</v>
      </c>
      <c r="F1802" s="14"/>
      <c r="G1802" s="25"/>
      <c r="H1802" s="14" t="s">
        <v>2010</v>
      </c>
      <c r="I1802" s="19">
        <f>G1802/C1802+D1802/C1802</f>
        <v>0.25</v>
      </c>
      <c r="J1802" s="72"/>
      <c r="K1802" s="14" t="s">
        <v>477</v>
      </c>
      <c r="L1802" s="27"/>
    </row>
    <row r="1803" spans="1:12" ht="31.5" x14ac:dyDescent="0.25">
      <c r="A1803" s="25"/>
      <c r="B1803" s="14" t="s">
        <v>2298</v>
      </c>
      <c r="C1803" s="23">
        <v>589000</v>
      </c>
      <c r="D1803" s="24">
        <v>200000</v>
      </c>
      <c r="E1803" s="24">
        <v>389000</v>
      </c>
      <c r="F1803" s="14"/>
      <c r="G1803" s="25"/>
      <c r="H1803" s="14" t="s">
        <v>2011</v>
      </c>
      <c r="I1803" s="19">
        <f>G1803/C1803+D1803/C1803</f>
        <v>0.3395585738539898</v>
      </c>
      <c r="J1803" s="72"/>
      <c r="K1803" s="14" t="s">
        <v>477</v>
      </c>
      <c r="L1803" s="27"/>
    </row>
    <row r="1804" spans="1:12" ht="31.5" x14ac:dyDescent="0.25">
      <c r="A1804" s="25"/>
      <c r="B1804" s="14" t="s">
        <v>2299</v>
      </c>
      <c r="C1804" s="23">
        <v>589000</v>
      </c>
      <c r="D1804" s="24">
        <v>200000</v>
      </c>
      <c r="E1804" s="24">
        <v>389000</v>
      </c>
      <c r="F1804" s="14"/>
      <c r="G1804" s="25"/>
      <c r="H1804" s="14" t="s">
        <v>2011</v>
      </c>
      <c r="I1804" s="19">
        <f>G1804/C1804+D1804/C1804</f>
        <v>0.3395585738539898</v>
      </c>
      <c r="J1804" s="72"/>
      <c r="K1804" s="14" t="s">
        <v>477</v>
      </c>
      <c r="L1804" s="27"/>
    </row>
    <row r="1805" spans="1:12" x14ac:dyDescent="0.25">
      <c r="A1805" s="25"/>
      <c r="B1805" s="14" t="s">
        <v>2300</v>
      </c>
      <c r="C1805" s="23">
        <v>4890000</v>
      </c>
      <c r="D1805" s="24">
        <v>500000</v>
      </c>
      <c r="E1805" s="24">
        <v>4390000</v>
      </c>
      <c r="F1805" s="14"/>
      <c r="G1805" s="25"/>
      <c r="H1805" s="14" t="s">
        <v>2012</v>
      </c>
      <c r="I1805" s="19">
        <f>G1805/C1805+D1805/C1805</f>
        <v>0.10224948875255624</v>
      </c>
      <c r="J1805" s="72"/>
      <c r="K1805" s="14" t="s">
        <v>477</v>
      </c>
      <c r="L1805" s="27"/>
    </row>
    <row r="1806" spans="1:12" x14ac:dyDescent="0.25">
      <c r="A1806" s="25"/>
      <c r="B1806" s="14" t="s">
        <v>2301</v>
      </c>
      <c r="C1806" s="23">
        <v>5990000</v>
      </c>
      <c r="D1806" s="24">
        <v>500000</v>
      </c>
      <c r="E1806" s="24">
        <v>5490000</v>
      </c>
      <c r="F1806" s="14"/>
      <c r="G1806" s="25"/>
      <c r="H1806" s="14" t="s">
        <v>2012</v>
      </c>
      <c r="I1806" s="19">
        <f>G1806/C1806+D1806/C1806</f>
        <v>8.347245409015025E-2</v>
      </c>
      <c r="J1806" s="72"/>
      <c r="K1806" s="14" t="s">
        <v>477</v>
      </c>
      <c r="L1806" s="27"/>
    </row>
    <row r="1807" spans="1:12" x14ac:dyDescent="0.25">
      <c r="A1807" s="25"/>
      <c r="B1807" s="14" t="s">
        <v>2302</v>
      </c>
      <c r="C1807" s="23">
        <v>6490000</v>
      </c>
      <c r="D1807" s="24">
        <v>500000</v>
      </c>
      <c r="E1807" s="24">
        <v>5990000</v>
      </c>
      <c r="F1807" s="14"/>
      <c r="G1807" s="25"/>
      <c r="H1807" s="14" t="s">
        <v>2012</v>
      </c>
      <c r="I1807" s="19">
        <f>G1807/C1807+D1807/C1807</f>
        <v>7.7041602465331274E-2</v>
      </c>
      <c r="J1807" s="72"/>
      <c r="K1807" s="14" t="s">
        <v>477</v>
      </c>
      <c r="L1807" s="27"/>
    </row>
    <row r="1808" spans="1:12" x14ac:dyDescent="0.25">
      <c r="A1808" s="25"/>
      <c r="B1808" s="14" t="s">
        <v>2303</v>
      </c>
      <c r="C1808" s="23">
        <v>6990000</v>
      </c>
      <c r="D1808" s="24">
        <v>500000</v>
      </c>
      <c r="E1808" s="24">
        <v>6490000</v>
      </c>
      <c r="F1808" s="14"/>
      <c r="G1808" s="25"/>
      <c r="H1808" s="14" t="s">
        <v>2012</v>
      </c>
      <c r="I1808" s="19">
        <f>G1808/C1808+D1808/C1808</f>
        <v>7.1530758226037203E-2</v>
      </c>
      <c r="J1808" s="72"/>
      <c r="K1808" s="14" t="s">
        <v>477</v>
      </c>
      <c r="L1808" s="27"/>
    </row>
    <row r="1809" spans="1:12" ht="31.5" x14ac:dyDescent="0.25">
      <c r="A1809" s="25"/>
      <c r="B1809" s="14" t="s">
        <v>2304</v>
      </c>
      <c r="C1809" s="23">
        <v>1271000</v>
      </c>
      <c r="D1809" s="24">
        <v>200000</v>
      </c>
      <c r="E1809" s="24">
        <v>1071000</v>
      </c>
      <c r="F1809" s="14"/>
      <c r="G1809" s="25"/>
      <c r="H1809" s="14" t="s">
        <v>2013</v>
      </c>
      <c r="I1809" s="19">
        <f>G1809/C1809+D1809/C1809</f>
        <v>0.15735641227380015</v>
      </c>
      <c r="J1809" s="72"/>
      <c r="K1809" s="14" t="s">
        <v>477</v>
      </c>
      <c r="L1809" s="27"/>
    </row>
    <row r="1810" spans="1:12" ht="31.5" x14ac:dyDescent="0.25">
      <c r="A1810" s="25"/>
      <c r="B1810" s="14" t="s">
        <v>2305</v>
      </c>
      <c r="C1810" s="23">
        <v>1680000</v>
      </c>
      <c r="D1810" s="24">
        <v>200000</v>
      </c>
      <c r="E1810" s="24">
        <v>1480000</v>
      </c>
      <c r="F1810" s="14"/>
      <c r="G1810" s="25"/>
      <c r="H1810" s="14" t="s">
        <v>2013</v>
      </c>
      <c r="I1810" s="19">
        <f>G1810/C1810+D1810/C1810</f>
        <v>0.11904761904761904</v>
      </c>
      <c r="J1810" s="72"/>
      <c r="K1810" s="14" t="s">
        <v>477</v>
      </c>
      <c r="L1810" s="27"/>
    </row>
    <row r="1811" spans="1:12" x14ac:dyDescent="0.25">
      <c r="A1811" s="25"/>
      <c r="B1811" s="14" t="s">
        <v>2306</v>
      </c>
      <c r="C1811" s="23">
        <v>1869000</v>
      </c>
      <c r="D1811" s="24">
        <v>200000</v>
      </c>
      <c r="E1811" s="24">
        <v>1669000</v>
      </c>
      <c r="F1811" s="14"/>
      <c r="G1811" s="25"/>
      <c r="H1811" s="14" t="s">
        <v>2013</v>
      </c>
      <c r="I1811" s="19">
        <f>G1811/C1811+D1811/C1811</f>
        <v>0.10700909577314072</v>
      </c>
      <c r="J1811" s="72"/>
      <c r="K1811" s="14" t="s">
        <v>477</v>
      </c>
      <c r="L1811" s="27"/>
    </row>
    <row r="1812" spans="1:12" ht="31.5" x14ac:dyDescent="0.25">
      <c r="A1812" s="25"/>
      <c r="B1812" s="14" t="s">
        <v>2307</v>
      </c>
      <c r="C1812" s="23">
        <v>7855000</v>
      </c>
      <c r="D1812" s="24">
        <v>3000000</v>
      </c>
      <c r="E1812" s="24">
        <v>4855000</v>
      </c>
      <c r="F1812" s="14"/>
      <c r="G1812" s="25"/>
      <c r="H1812" s="14" t="s">
        <v>2014</v>
      </c>
      <c r="I1812" s="19">
        <f>G1812/C1812+D1812/C1812</f>
        <v>0.38192234245703371</v>
      </c>
      <c r="J1812" s="72"/>
      <c r="K1812" s="14" t="s">
        <v>477</v>
      </c>
      <c r="L1812" s="27"/>
    </row>
    <row r="1813" spans="1:12" x14ac:dyDescent="0.25">
      <c r="A1813" s="25"/>
      <c r="B1813" s="14" t="s">
        <v>2308</v>
      </c>
      <c r="C1813" s="23">
        <v>2893000</v>
      </c>
      <c r="D1813" s="24">
        <v>300000</v>
      </c>
      <c r="E1813" s="24">
        <v>2593000</v>
      </c>
      <c r="F1813" s="14"/>
      <c r="G1813" s="25"/>
      <c r="H1813" s="14" t="s">
        <v>2015</v>
      </c>
      <c r="I1813" s="19">
        <f>G1813/C1813+D1813/C1813</f>
        <v>0.10369858278603526</v>
      </c>
      <c r="J1813" s="72"/>
      <c r="K1813" s="14" t="s">
        <v>477</v>
      </c>
      <c r="L1813" s="27"/>
    </row>
    <row r="1814" spans="1:12" x14ac:dyDescent="0.25">
      <c r="A1814" s="25"/>
      <c r="B1814" s="14" t="s">
        <v>2309</v>
      </c>
      <c r="C1814" s="23">
        <v>89000</v>
      </c>
      <c r="D1814" s="24">
        <v>17800</v>
      </c>
      <c r="E1814" s="24">
        <v>71200</v>
      </c>
      <c r="F1814" s="14"/>
      <c r="G1814" s="25"/>
      <c r="H1814" s="14" t="s">
        <v>2016</v>
      </c>
      <c r="I1814" s="19">
        <f>G1814/C1814+D1814/C1814</f>
        <v>0.2</v>
      </c>
      <c r="J1814" s="72" t="s">
        <v>479</v>
      </c>
      <c r="K1814" s="14" t="s">
        <v>477</v>
      </c>
      <c r="L1814" s="27"/>
    </row>
    <row r="1815" spans="1:12" ht="31.5" x14ac:dyDescent="0.25">
      <c r="A1815" s="25"/>
      <c r="B1815" s="14" t="s">
        <v>2310</v>
      </c>
      <c r="C1815" s="23">
        <v>345000</v>
      </c>
      <c r="D1815" s="24">
        <v>50000</v>
      </c>
      <c r="E1815" s="24">
        <v>295000</v>
      </c>
      <c r="F1815" s="14"/>
      <c r="G1815" s="25"/>
      <c r="H1815" s="14" t="s">
        <v>2017</v>
      </c>
      <c r="I1815" s="19">
        <f>G1815/C1815+D1815/C1815</f>
        <v>0.14492753623188406</v>
      </c>
      <c r="J1815" s="72"/>
      <c r="K1815" s="14" t="s">
        <v>477</v>
      </c>
      <c r="L1815" s="27"/>
    </row>
    <row r="1816" spans="1:12" ht="31.5" x14ac:dyDescent="0.25">
      <c r="A1816" s="25"/>
      <c r="B1816" s="14" t="s">
        <v>2311</v>
      </c>
      <c r="C1816" s="23">
        <v>365000</v>
      </c>
      <c r="D1816" s="24">
        <v>50000</v>
      </c>
      <c r="E1816" s="24">
        <v>315000</v>
      </c>
      <c r="F1816" s="14"/>
      <c r="G1816" s="25"/>
      <c r="H1816" s="14" t="s">
        <v>2017</v>
      </c>
      <c r="I1816" s="19">
        <f>G1816/C1816+D1816/C1816</f>
        <v>0.13698630136986301</v>
      </c>
      <c r="J1816" s="72"/>
      <c r="K1816" s="14" t="s">
        <v>477</v>
      </c>
      <c r="L1816" s="27"/>
    </row>
    <row r="1817" spans="1:12" x14ac:dyDescent="0.25">
      <c r="A1817" s="25"/>
      <c r="B1817" s="14" t="s">
        <v>2312</v>
      </c>
      <c r="C1817" s="23">
        <v>159000</v>
      </c>
      <c r="D1817" s="24">
        <v>39750</v>
      </c>
      <c r="E1817" s="24">
        <v>119250</v>
      </c>
      <c r="F1817" s="14"/>
      <c r="G1817" s="25"/>
      <c r="H1817" s="14" t="s">
        <v>2018</v>
      </c>
      <c r="I1817" s="19">
        <f>G1817/C1817+D1817/C1817</f>
        <v>0.25</v>
      </c>
      <c r="J1817" s="72"/>
      <c r="K1817" s="14" t="s">
        <v>477</v>
      </c>
      <c r="L1817" s="27"/>
    </row>
    <row r="1818" spans="1:12" x14ac:dyDescent="0.25">
      <c r="A1818" s="25"/>
      <c r="B1818" s="14" t="s">
        <v>2313</v>
      </c>
      <c r="C1818" s="23">
        <v>149000</v>
      </c>
      <c r="D1818" s="24">
        <v>29800</v>
      </c>
      <c r="E1818" s="24">
        <v>119200</v>
      </c>
      <c r="F1818" s="14"/>
      <c r="G1818" s="25"/>
      <c r="H1818" s="14" t="s">
        <v>2019</v>
      </c>
      <c r="I1818" s="19">
        <f>G1818/C1818+D1818/C1818</f>
        <v>0.2</v>
      </c>
      <c r="J1818" s="72"/>
      <c r="K1818" s="14" t="s">
        <v>477</v>
      </c>
      <c r="L1818" s="27"/>
    </row>
    <row r="1819" spans="1:12" ht="31.5" x14ac:dyDescent="0.25">
      <c r="A1819" s="25"/>
      <c r="B1819" s="14" t="s">
        <v>2314</v>
      </c>
      <c r="C1819" s="23">
        <v>487000</v>
      </c>
      <c r="D1819" s="24">
        <v>70000</v>
      </c>
      <c r="E1819" s="24">
        <v>417000</v>
      </c>
      <c r="F1819" s="14"/>
      <c r="G1819" s="25"/>
      <c r="H1819" s="14" t="s">
        <v>2020</v>
      </c>
      <c r="I1819" s="19">
        <f>G1819/C1819+D1819/C1819</f>
        <v>0.14373716632443531</v>
      </c>
      <c r="J1819" s="72"/>
      <c r="K1819" s="14" t="s">
        <v>477</v>
      </c>
      <c r="L1819" s="27"/>
    </row>
    <row r="1820" spans="1:12" ht="31.5" x14ac:dyDescent="0.25">
      <c r="A1820" s="25"/>
      <c r="B1820" s="14" t="s">
        <v>2315</v>
      </c>
      <c r="C1820" s="23">
        <v>512000</v>
      </c>
      <c r="D1820" s="24">
        <v>70000</v>
      </c>
      <c r="E1820" s="24">
        <v>442000</v>
      </c>
      <c r="F1820" s="14"/>
      <c r="G1820" s="25"/>
      <c r="H1820" s="14" t="s">
        <v>2020</v>
      </c>
      <c r="I1820" s="19">
        <f>G1820/C1820+D1820/C1820</f>
        <v>0.13671875</v>
      </c>
      <c r="J1820" s="72"/>
      <c r="K1820" s="14" t="s">
        <v>477</v>
      </c>
      <c r="L1820" s="27"/>
    </row>
    <row r="1821" spans="1:12" x14ac:dyDescent="0.25">
      <c r="A1821" s="25"/>
      <c r="B1821" s="14" t="s">
        <v>2316</v>
      </c>
      <c r="C1821" s="23">
        <v>199000</v>
      </c>
      <c r="D1821" s="24">
        <v>79600</v>
      </c>
      <c r="E1821" s="24">
        <v>119400</v>
      </c>
      <c r="F1821" s="14"/>
      <c r="G1821" s="25"/>
      <c r="H1821" s="14" t="s">
        <v>2021</v>
      </c>
      <c r="I1821" s="19">
        <f>G1821/C1821+D1821/C1821</f>
        <v>0.4</v>
      </c>
      <c r="J1821" s="72"/>
      <c r="K1821" s="14" t="s">
        <v>477</v>
      </c>
      <c r="L1821" s="27"/>
    </row>
    <row r="1822" spans="1:12" x14ac:dyDescent="0.25">
      <c r="A1822" s="25"/>
      <c r="B1822" s="14" t="s">
        <v>2317</v>
      </c>
      <c r="C1822" s="23">
        <v>99000</v>
      </c>
      <c r="D1822" s="24">
        <v>39600</v>
      </c>
      <c r="E1822" s="24">
        <v>59400</v>
      </c>
      <c r="F1822" s="14"/>
      <c r="G1822" s="25"/>
      <c r="H1822" s="14" t="s">
        <v>2021</v>
      </c>
      <c r="I1822" s="19">
        <f>G1822/C1822+D1822/C1822</f>
        <v>0.4</v>
      </c>
      <c r="J1822" s="72"/>
      <c r="K1822" s="14" t="s">
        <v>477</v>
      </c>
      <c r="L1822" s="27"/>
    </row>
    <row r="1823" spans="1:12" x14ac:dyDescent="0.25">
      <c r="A1823" s="25"/>
      <c r="B1823" s="14" t="s">
        <v>2318</v>
      </c>
      <c r="C1823" s="23">
        <v>228000</v>
      </c>
      <c r="D1823" s="24">
        <v>91200</v>
      </c>
      <c r="E1823" s="24">
        <v>136800</v>
      </c>
      <c r="F1823" s="14"/>
      <c r="G1823" s="25"/>
      <c r="H1823" s="14" t="s">
        <v>2021</v>
      </c>
      <c r="I1823" s="19">
        <f>G1823/C1823+D1823/C1823</f>
        <v>0.4</v>
      </c>
      <c r="J1823" s="72"/>
      <c r="K1823" s="14" t="s">
        <v>477</v>
      </c>
      <c r="L1823" s="27"/>
    </row>
    <row r="1824" spans="1:12" x14ac:dyDescent="0.25">
      <c r="A1824" s="25"/>
      <c r="B1824" s="14" t="s">
        <v>2319</v>
      </c>
      <c r="C1824" s="23">
        <v>399000</v>
      </c>
      <c r="D1824" s="24">
        <v>79800</v>
      </c>
      <c r="E1824" s="24">
        <v>319200</v>
      </c>
      <c r="F1824" s="14"/>
      <c r="G1824" s="25"/>
      <c r="H1824" s="14" t="s">
        <v>2022</v>
      </c>
      <c r="I1824" s="19">
        <f>G1824/C1824+D1824/C1824</f>
        <v>0.2</v>
      </c>
      <c r="J1824" s="72"/>
      <c r="K1824" s="14" t="s">
        <v>477</v>
      </c>
      <c r="L1824" s="27"/>
    </row>
    <row r="1825" spans="1:12" x14ac:dyDescent="0.25">
      <c r="A1825" s="25"/>
      <c r="B1825" s="14" t="s">
        <v>2320</v>
      </c>
      <c r="C1825" s="23">
        <v>285000</v>
      </c>
      <c r="D1825" s="24">
        <v>142500</v>
      </c>
      <c r="E1825" s="24">
        <v>142500</v>
      </c>
      <c r="F1825" s="14"/>
      <c r="G1825" s="25"/>
      <c r="H1825" s="14" t="s">
        <v>2023</v>
      </c>
      <c r="I1825" s="19">
        <f>G1825/C1825+D1825/C1825</f>
        <v>0.5</v>
      </c>
      <c r="J1825" s="72"/>
      <c r="K1825" s="14" t="s">
        <v>477</v>
      </c>
      <c r="L1825" s="27"/>
    </row>
    <row r="1826" spans="1:12" x14ac:dyDescent="0.25">
      <c r="A1826" s="25"/>
      <c r="B1826" s="14" t="s">
        <v>2321</v>
      </c>
      <c r="C1826" s="23">
        <v>139000</v>
      </c>
      <c r="D1826" s="24">
        <v>69500</v>
      </c>
      <c r="E1826" s="24">
        <v>69500</v>
      </c>
      <c r="F1826" s="14"/>
      <c r="G1826" s="25"/>
      <c r="H1826" s="14" t="s">
        <v>2024</v>
      </c>
      <c r="I1826" s="19">
        <f>G1826/C1826+D1826/C1826</f>
        <v>0.5</v>
      </c>
      <c r="J1826" s="72"/>
      <c r="K1826" s="14" t="s">
        <v>477</v>
      </c>
      <c r="L1826" s="27"/>
    </row>
    <row r="1827" spans="1:12" ht="31.5" x14ac:dyDescent="0.25">
      <c r="A1827" s="25"/>
      <c r="B1827" s="14" t="s">
        <v>2322</v>
      </c>
      <c r="C1827" s="23">
        <v>345000</v>
      </c>
      <c r="D1827" s="24">
        <v>172500</v>
      </c>
      <c r="E1827" s="24">
        <v>172500</v>
      </c>
      <c r="F1827" s="14"/>
      <c r="G1827" s="25"/>
      <c r="H1827" s="14" t="s">
        <v>2025</v>
      </c>
      <c r="I1827" s="19">
        <f>G1827/C1827+D1827/C1827</f>
        <v>0.5</v>
      </c>
      <c r="J1827" s="72"/>
      <c r="K1827" s="14" t="s">
        <v>477</v>
      </c>
      <c r="L1827" s="27"/>
    </row>
    <row r="1828" spans="1:12" x14ac:dyDescent="0.25">
      <c r="A1828" s="25"/>
      <c r="B1828" s="14" t="s">
        <v>2323</v>
      </c>
      <c r="C1828" s="23">
        <v>78000</v>
      </c>
      <c r="D1828" s="24">
        <v>39000</v>
      </c>
      <c r="E1828" s="24">
        <v>39000</v>
      </c>
      <c r="F1828" s="14"/>
      <c r="G1828" s="25"/>
      <c r="H1828" s="14" t="s">
        <v>2026</v>
      </c>
      <c r="I1828" s="19">
        <f>G1828/C1828+D1828/C1828</f>
        <v>0.5</v>
      </c>
      <c r="J1828" s="72"/>
      <c r="K1828" s="14" t="s">
        <v>477</v>
      </c>
      <c r="L1828" s="27"/>
    </row>
    <row r="1829" spans="1:12" x14ac:dyDescent="0.25">
      <c r="A1829" s="25"/>
      <c r="B1829" s="14" t="s">
        <v>2324</v>
      </c>
      <c r="C1829" s="23">
        <v>121000</v>
      </c>
      <c r="D1829" s="24">
        <v>60500</v>
      </c>
      <c r="E1829" s="24">
        <v>60500</v>
      </c>
      <c r="F1829" s="14"/>
      <c r="G1829" s="25"/>
      <c r="H1829" s="14" t="s">
        <v>2027</v>
      </c>
      <c r="I1829" s="19">
        <f>G1829/C1829+D1829/C1829</f>
        <v>0.5</v>
      </c>
      <c r="J1829" s="72"/>
      <c r="K1829" s="14" t="s">
        <v>477</v>
      </c>
      <c r="L1829" s="27"/>
    </row>
    <row r="1830" spans="1:12" x14ac:dyDescent="0.25">
      <c r="A1830" s="25"/>
      <c r="B1830" s="14" t="s">
        <v>2325</v>
      </c>
      <c r="C1830" s="23">
        <v>100000</v>
      </c>
      <c r="D1830" s="24">
        <v>50000</v>
      </c>
      <c r="E1830" s="24">
        <v>50000</v>
      </c>
      <c r="F1830" s="14"/>
      <c r="G1830" s="25"/>
      <c r="H1830" s="14" t="s">
        <v>2027</v>
      </c>
      <c r="I1830" s="19">
        <f>G1830/C1830+D1830/C1830</f>
        <v>0.5</v>
      </c>
      <c r="J1830" s="72"/>
      <c r="K1830" s="14" t="s">
        <v>477</v>
      </c>
      <c r="L1830" s="27"/>
    </row>
    <row r="1831" spans="1:12" x14ac:dyDescent="0.25">
      <c r="A1831" s="25"/>
      <c r="B1831" s="14" t="s">
        <v>2326</v>
      </c>
      <c r="C1831" s="23">
        <v>115000</v>
      </c>
      <c r="D1831" s="24">
        <v>57500</v>
      </c>
      <c r="E1831" s="24">
        <v>57500</v>
      </c>
      <c r="F1831" s="14"/>
      <c r="G1831" s="25"/>
      <c r="H1831" s="14" t="s">
        <v>2027</v>
      </c>
      <c r="I1831" s="19">
        <f>G1831/C1831+D1831/C1831</f>
        <v>0.5</v>
      </c>
      <c r="J1831" s="72"/>
      <c r="K1831" s="14" t="s">
        <v>477</v>
      </c>
      <c r="L1831" s="27"/>
    </row>
    <row r="1832" spans="1:12" ht="47.25" x14ac:dyDescent="0.25">
      <c r="A1832" s="25"/>
      <c r="B1832" s="14" t="s">
        <v>2327</v>
      </c>
      <c r="C1832" s="23">
        <v>239000</v>
      </c>
      <c r="D1832" s="24">
        <v>50000</v>
      </c>
      <c r="E1832" s="24">
        <v>189000</v>
      </c>
      <c r="F1832" s="14"/>
      <c r="G1832" s="25"/>
      <c r="H1832" s="14" t="s">
        <v>2028</v>
      </c>
      <c r="I1832" s="19">
        <f>G1832/C1832+D1832/C1832</f>
        <v>0.20920502092050208</v>
      </c>
      <c r="J1832" s="72"/>
      <c r="K1832" s="14" t="s">
        <v>2335</v>
      </c>
      <c r="L1832" s="27"/>
    </row>
    <row r="1833" spans="1:12" ht="47.25" x14ac:dyDescent="0.25">
      <c r="A1833" s="25"/>
      <c r="B1833" s="14" t="s">
        <v>2328</v>
      </c>
      <c r="C1833" s="23">
        <v>239000</v>
      </c>
      <c r="D1833" s="24">
        <v>50000</v>
      </c>
      <c r="E1833" s="24">
        <v>189000</v>
      </c>
      <c r="F1833" s="14"/>
      <c r="G1833" s="25"/>
      <c r="H1833" s="14" t="s">
        <v>2028</v>
      </c>
      <c r="I1833" s="19">
        <f>G1833/C1833+D1833/C1833</f>
        <v>0.20920502092050208</v>
      </c>
      <c r="J1833" s="72"/>
      <c r="K1833" s="14" t="s">
        <v>2335</v>
      </c>
      <c r="L1833" s="27"/>
    </row>
    <row r="1834" spans="1:12" s="27" customFormat="1" ht="47.25" x14ac:dyDescent="0.25">
      <c r="A1834" s="25"/>
      <c r="B1834" s="14" t="s">
        <v>2329</v>
      </c>
      <c r="C1834" s="23">
        <v>239000</v>
      </c>
      <c r="D1834" s="24">
        <v>50000</v>
      </c>
      <c r="E1834" s="24">
        <v>189000</v>
      </c>
      <c r="F1834" s="14"/>
      <c r="G1834" s="25"/>
      <c r="H1834" s="14" t="s">
        <v>2028</v>
      </c>
      <c r="I1834" s="19">
        <f>G1834/C1834+D1834/C1834</f>
        <v>0.20920502092050208</v>
      </c>
      <c r="J1834" s="72"/>
      <c r="K1834" s="14" t="s">
        <v>2335</v>
      </c>
      <c r="L1834" s="40"/>
    </row>
    <row r="1835" spans="1:12" ht="78.75" customHeight="1" x14ac:dyDescent="0.25">
      <c r="A1835" s="25"/>
      <c r="B1835" s="59" t="s">
        <v>2475</v>
      </c>
      <c r="C1835" s="62">
        <v>1000000</v>
      </c>
      <c r="D1835" s="30"/>
      <c r="E1835" s="51"/>
      <c r="F1835" s="32" t="s">
        <v>2611</v>
      </c>
      <c r="G1835" s="33">
        <v>90000</v>
      </c>
      <c r="H1835" s="59" t="s">
        <v>2336</v>
      </c>
      <c r="I1835" s="71">
        <f>G1835/C1835+D1835/C1835</f>
        <v>0.09</v>
      </c>
      <c r="J1835" s="72" t="s">
        <v>479</v>
      </c>
      <c r="K1835" s="14"/>
      <c r="L1835" s="27"/>
    </row>
    <row r="1836" spans="1:12" x14ac:dyDescent="0.25">
      <c r="A1836" s="25"/>
      <c r="B1836" s="60"/>
      <c r="C1836" s="63"/>
      <c r="D1836" s="30"/>
      <c r="E1836" s="51"/>
      <c r="F1836" s="32" t="s">
        <v>2612</v>
      </c>
      <c r="G1836" s="33">
        <v>90000</v>
      </c>
      <c r="H1836" s="60"/>
      <c r="I1836" s="71"/>
      <c r="J1836" s="72"/>
      <c r="K1836" s="14"/>
      <c r="L1836" s="27"/>
    </row>
    <row r="1837" spans="1:12" ht="31.5" x14ac:dyDescent="0.25">
      <c r="A1837" s="25"/>
      <c r="B1837" s="60"/>
      <c r="C1837" s="63"/>
      <c r="D1837" s="30"/>
      <c r="E1837" s="51"/>
      <c r="F1837" s="32" t="s">
        <v>2613</v>
      </c>
      <c r="G1837" s="33">
        <v>90000</v>
      </c>
      <c r="H1837" s="60"/>
      <c r="I1837" s="71"/>
      <c r="J1837" s="72"/>
      <c r="K1837" s="14"/>
      <c r="L1837" s="27"/>
    </row>
    <row r="1838" spans="1:12" ht="31.5" x14ac:dyDescent="0.25">
      <c r="A1838" s="25"/>
      <c r="B1838" s="61"/>
      <c r="C1838" s="64"/>
      <c r="D1838" s="30"/>
      <c r="E1838" s="51"/>
      <c r="F1838" s="32" t="s">
        <v>2614</v>
      </c>
      <c r="G1838" s="33">
        <v>90000</v>
      </c>
      <c r="H1838" s="61"/>
      <c r="I1838" s="71"/>
      <c r="J1838" s="72"/>
      <c r="K1838" s="14"/>
      <c r="L1838" s="27"/>
    </row>
    <row r="1839" spans="1:12" ht="78.75" customHeight="1" x14ac:dyDescent="0.25">
      <c r="A1839" s="25"/>
      <c r="B1839" s="59" t="s">
        <v>2476</v>
      </c>
      <c r="C1839" s="62">
        <v>859000</v>
      </c>
      <c r="D1839" s="30"/>
      <c r="E1839" s="51"/>
      <c r="F1839" s="32" t="s">
        <v>2611</v>
      </c>
      <c r="G1839" s="33">
        <v>90000</v>
      </c>
      <c r="H1839" s="59" t="s">
        <v>2337</v>
      </c>
      <c r="I1839" s="71">
        <f>G1839/C1839+D1839/C1839</f>
        <v>0.10477299185098952</v>
      </c>
      <c r="J1839" s="72"/>
      <c r="K1839" s="14"/>
      <c r="L1839" s="27"/>
    </row>
    <row r="1840" spans="1:12" x14ac:dyDescent="0.25">
      <c r="A1840" s="25"/>
      <c r="B1840" s="60"/>
      <c r="C1840" s="63"/>
      <c r="D1840" s="30"/>
      <c r="E1840" s="51"/>
      <c r="F1840" s="32" t="s">
        <v>2612</v>
      </c>
      <c r="G1840" s="33">
        <v>90000</v>
      </c>
      <c r="H1840" s="60"/>
      <c r="I1840" s="71"/>
      <c r="J1840" s="72"/>
      <c r="K1840" s="14"/>
      <c r="L1840" s="27"/>
    </row>
    <row r="1841" spans="1:12" ht="31.5" x14ac:dyDescent="0.25">
      <c r="A1841" s="25"/>
      <c r="B1841" s="60"/>
      <c r="C1841" s="63"/>
      <c r="D1841" s="30"/>
      <c r="E1841" s="51"/>
      <c r="F1841" s="32" t="s">
        <v>2613</v>
      </c>
      <c r="G1841" s="33">
        <v>90000</v>
      </c>
      <c r="H1841" s="60"/>
      <c r="I1841" s="71"/>
      <c r="J1841" s="72"/>
      <c r="K1841" s="14"/>
      <c r="L1841" s="27"/>
    </row>
    <row r="1842" spans="1:12" ht="31.5" x14ac:dyDescent="0.25">
      <c r="A1842" s="25"/>
      <c r="B1842" s="61"/>
      <c r="C1842" s="64"/>
      <c r="D1842" s="30"/>
      <c r="E1842" s="51"/>
      <c r="F1842" s="32" t="s">
        <v>2614</v>
      </c>
      <c r="G1842" s="33">
        <v>90000</v>
      </c>
      <c r="H1842" s="61"/>
      <c r="I1842" s="71"/>
      <c r="J1842" s="72"/>
      <c r="K1842" s="14"/>
      <c r="L1842" s="27"/>
    </row>
    <row r="1843" spans="1:12" ht="78.75" customHeight="1" x14ac:dyDescent="0.25">
      <c r="A1843" s="25"/>
      <c r="B1843" s="59" t="s">
        <v>2477</v>
      </c>
      <c r="C1843" s="62">
        <v>1500000</v>
      </c>
      <c r="D1843" s="30"/>
      <c r="E1843" s="51"/>
      <c r="F1843" s="32" t="s">
        <v>2615</v>
      </c>
      <c r="G1843" s="33">
        <v>180000</v>
      </c>
      <c r="H1843" s="59" t="s">
        <v>2338</v>
      </c>
      <c r="I1843" s="71">
        <f>G1843/C1843+D1843/C1843</f>
        <v>0.12</v>
      </c>
      <c r="J1843" s="72"/>
      <c r="K1843" s="14"/>
      <c r="L1843" s="27"/>
    </row>
    <row r="1844" spans="1:12" x14ac:dyDescent="0.25">
      <c r="A1844" s="25"/>
      <c r="B1844" s="60"/>
      <c r="C1844" s="63"/>
      <c r="D1844" s="30"/>
      <c r="E1844" s="51"/>
      <c r="F1844" s="32" t="s">
        <v>2616</v>
      </c>
      <c r="G1844" s="33">
        <v>180000</v>
      </c>
      <c r="H1844" s="60"/>
      <c r="I1844" s="71"/>
      <c r="J1844" s="72"/>
      <c r="K1844" s="14"/>
      <c r="L1844" s="27"/>
    </row>
    <row r="1845" spans="1:12" ht="31.5" x14ac:dyDescent="0.25">
      <c r="A1845" s="25"/>
      <c r="B1845" s="60"/>
      <c r="C1845" s="63"/>
      <c r="D1845" s="30"/>
      <c r="E1845" s="51"/>
      <c r="F1845" s="32" t="s">
        <v>2617</v>
      </c>
      <c r="G1845" s="33">
        <v>180000</v>
      </c>
      <c r="H1845" s="60"/>
      <c r="I1845" s="71"/>
      <c r="J1845" s="72"/>
      <c r="K1845" s="14"/>
      <c r="L1845" s="27"/>
    </row>
    <row r="1846" spans="1:12" x14ac:dyDescent="0.25">
      <c r="A1846" s="25"/>
      <c r="B1846" s="60"/>
      <c r="C1846" s="63"/>
      <c r="D1846" s="30"/>
      <c r="E1846" s="51"/>
      <c r="F1846" s="32" t="s">
        <v>2618</v>
      </c>
      <c r="G1846" s="33">
        <v>180000</v>
      </c>
      <c r="H1846" s="60"/>
      <c r="I1846" s="71"/>
      <c r="J1846" s="72"/>
      <c r="K1846" s="14"/>
      <c r="L1846" s="27"/>
    </row>
    <row r="1847" spans="1:12" ht="31.5" x14ac:dyDescent="0.25">
      <c r="A1847" s="25"/>
      <c r="B1847" s="60"/>
      <c r="C1847" s="63"/>
      <c r="D1847" s="30"/>
      <c r="E1847" s="51"/>
      <c r="F1847" s="32" t="s">
        <v>2619</v>
      </c>
      <c r="G1847" s="33">
        <v>180000</v>
      </c>
      <c r="H1847" s="60"/>
      <c r="I1847" s="71"/>
      <c r="J1847" s="72"/>
      <c r="K1847" s="14"/>
      <c r="L1847" s="27"/>
    </row>
    <row r="1848" spans="1:12" ht="31.5" x14ac:dyDescent="0.25">
      <c r="A1848" s="25"/>
      <c r="B1848" s="60"/>
      <c r="C1848" s="63"/>
      <c r="D1848" s="30"/>
      <c r="E1848" s="51"/>
      <c r="F1848" s="32" t="s">
        <v>2620</v>
      </c>
      <c r="G1848" s="33">
        <v>180000</v>
      </c>
      <c r="H1848" s="60"/>
      <c r="I1848" s="71"/>
      <c r="J1848" s="72"/>
      <c r="K1848" s="14"/>
      <c r="L1848" s="27"/>
    </row>
    <row r="1849" spans="1:12" x14ac:dyDescent="0.25">
      <c r="A1849" s="25"/>
      <c r="B1849" s="61"/>
      <c r="C1849" s="64"/>
      <c r="D1849" s="30"/>
      <c r="E1849" s="51"/>
      <c r="F1849" s="32" t="s">
        <v>2621</v>
      </c>
      <c r="G1849" s="33">
        <v>180000</v>
      </c>
      <c r="H1849" s="61"/>
      <c r="I1849" s="71"/>
      <c r="J1849" s="72"/>
      <c r="K1849" s="14"/>
      <c r="L1849" s="27"/>
    </row>
    <row r="1850" spans="1:12" ht="78.75" customHeight="1" x14ac:dyDescent="0.25">
      <c r="A1850" s="25"/>
      <c r="B1850" s="59" t="s">
        <v>2478</v>
      </c>
      <c r="C1850" s="62">
        <v>1718000</v>
      </c>
      <c r="D1850" s="30"/>
      <c r="E1850" s="51"/>
      <c r="F1850" s="32" t="s">
        <v>2615</v>
      </c>
      <c r="G1850" s="33">
        <v>180000</v>
      </c>
      <c r="H1850" s="59" t="s">
        <v>2339</v>
      </c>
      <c r="I1850" s="71">
        <f>G1850/C1850+D1850/C1850</f>
        <v>0.10477299185098952</v>
      </c>
      <c r="J1850" s="72"/>
      <c r="K1850" s="14"/>
      <c r="L1850" s="27"/>
    </row>
    <row r="1851" spans="1:12" x14ac:dyDescent="0.25">
      <c r="A1851" s="25"/>
      <c r="B1851" s="60"/>
      <c r="C1851" s="63"/>
      <c r="D1851" s="30"/>
      <c r="E1851" s="51"/>
      <c r="F1851" s="32" t="s">
        <v>2616</v>
      </c>
      <c r="G1851" s="33">
        <v>180000</v>
      </c>
      <c r="H1851" s="60"/>
      <c r="I1851" s="71"/>
      <c r="J1851" s="72"/>
      <c r="K1851" s="14"/>
      <c r="L1851" s="27"/>
    </row>
    <row r="1852" spans="1:12" ht="31.5" x14ac:dyDescent="0.25">
      <c r="A1852" s="25"/>
      <c r="B1852" s="60"/>
      <c r="C1852" s="63"/>
      <c r="D1852" s="30"/>
      <c r="E1852" s="51"/>
      <c r="F1852" s="32" t="s">
        <v>2617</v>
      </c>
      <c r="G1852" s="33">
        <v>180000</v>
      </c>
      <c r="H1852" s="60"/>
      <c r="I1852" s="71"/>
      <c r="J1852" s="72"/>
      <c r="K1852" s="14"/>
      <c r="L1852" s="27"/>
    </row>
    <row r="1853" spans="1:12" x14ac:dyDescent="0.25">
      <c r="A1853" s="25"/>
      <c r="B1853" s="60"/>
      <c r="C1853" s="63"/>
      <c r="D1853" s="30"/>
      <c r="E1853" s="51"/>
      <c r="F1853" s="32" t="s">
        <v>2618</v>
      </c>
      <c r="G1853" s="33">
        <v>180000</v>
      </c>
      <c r="H1853" s="60"/>
      <c r="I1853" s="71"/>
      <c r="J1853" s="72"/>
      <c r="K1853" s="14"/>
      <c r="L1853" s="27"/>
    </row>
    <row r="1854" spans="1:12" ht="31.5" x14ac:dyDescent="0.25">
      <c r="A1854" s="25"/>
      <c r="B1854" s="60"/>
      <c r="C1854" s="63"/>
      <c r="D1854" s="30"/>
      <c r="E1854" s="51"/>
      <c r="F1854" s="32" t="s">
        <v>2619</v>
      </c>
      <c r="G1854" s="33">
        <v>180000</v>
      </c>
      <c r="H1854" s="60"/>
      <c r="I1854" s="71"/>
      <c r="J1854" s="72"/>
      <c r="K1854" s="14"/>
      <c r="L1854" s="27"/>
    </row>
    <row r="1855" spans="1:12" ht="31.5" x14ac:dyDescent="0.25">
      <c r="A1855" s="25"/>
      <c r="B1855" s="60"/>
      <c r="C1855" s="63"/>
      <c r="D1855" s="30"/>
      <c r="E1855" s="51"/>
      <c r="F1855" s="32" t="s">
        <v>2620</v>
      </c>
      <c r="G1855" s="33">
        <v>180000</v>
      </c>
      <c r="H1855" s="60"/>
      <c r="I1855" s="71"/>
      <c r="J1855" s="72"/>
      <c r="K1855" s="14"/>
      <c r="L1855" s="27"/>
    </row>
    <row r="1856" spans="1:12" x14ac:dyDescent="0.25">
      <c r="A1856" s="25"/>
      <c r="B1856" s="61"/>
      <c r="C1856" s="64"/>
      <c r="D1856" s="30"/>
      <c r="E1856" s="51"/>
      <c r="F1856" s="32" t="s">
        <v>2621</v>
      </c>
      <c r="G1856" s="33">
        <v>180000</v>
      </c>
      <c r="H1856" s="61"/>
      <c r="I1856" s="71"/>
      <c r="J1856" s="72"/>
      <c r="K1856" s="14"/>
      <c r="L1856" s="27"/>
    </row>
    <row r="1857" spans="1:12" ht="78.75" customHeight="1" x14ac:dyDescent="0.25">
      <c r="A1857" s="25"/>
      <c r="B1857" s="59" t="s">
        <v>2479</v>
      </c>
      <c r="C1857" s="62">
        <v>649000</v>
      </c>
      <c r="D1857" s="30"/>
      <c r="E1857" s="51"/>
      <c r="F1857" s="32" t="s">
        <v>2611</v>
      </c>
      <c r="G1857" s="33">
        <v>90000</v>
      </c>
      <c r="H1857" s="59" t="s">
        <v>2340</v>
      </c>
      <c r="I1857" s="71">
        <f>G1857/C1857+D1857/C1857</f>
        <v>0.13867488443759629</v>
      </c>
      <c r="J1857" s="72"/>
      <c r="K1857" s="14"/>
      <c r="L1857" s="27"/>
    </row>
    <row r="1858" spans="1:12" x14ac:dyDescent="0.25">
      <c r="A1858" s="25"/>
      <c r="B1858" s="60"/>
      <c r="C1858" s="63"/>
      <c r="D1858" s="30"/>
      <c r="E1858" s="51"/>
      <c r="F1858" s="32" t="s">
        <v>2612</v>
      </c>
      <c r="G1858" s="33">
        <v>90000</v>
      </c>
      <c r="H1858" s="60"/>
      <c r="I1858" s="71"/>
      <c r="J1858" s="72"/>
      <c r="K1858" s="14"/>
      <c r="L1858" s="27"/>
    </row>
    <row r="1859" spans="1:12" ht="31.5" x14ac:dyDescent="0.25">
      <c r="A1859" s="25"/>
      <c r="B1859" s="60"/>
      <c r="C1859" s="63"/>
      <c r="D1859" s="30"/>
      <c r="E1859" s="51"/>
      <c r="F1859" s="32" t="s">
        <v>2613</v>
      </c>
      <c r="G1859" s="33">
        <v>90000</v>
      </c>
      <c r="H1859" s="60"/>
      <c r="I1859" s="71"/>
      <c r="J1859" s="72"/>
      <c r="K1859" s="14"/>
      <c r="L1859" s="27"/>
    </row>
    <row r="1860" spans="1:12" ht="31.5" x14ac:dyDescent="0.25">
      <c r="A1860" s="25"/>
      <c r="B1860" s="61"/>
      <c r="C1860" s="64"/>
      <c r="D1860" s="30"/>
      <c r="E1860" s="51"/>
      <c r="F1860" s="32" t="s">
        <v>2614</v>
      </c>
      <c r="G1860" s="33">
        <v>90000</v>
      </c>
      <c r="H1860" s="61"/>
      <c r="I1860" s="71"/>
      <c r="J1860" s="72"/>
      <c r="K1860" s="14"/>
      <c r="L1860" s="27"/>
    </row>
    <row r="1861" spans="1:12" ht="78.75" customHeight="1" x14ac:dyDescent="0.25">
      <c r="A1861" s="25"/>
      <c r="B1861" s="59" t="s">
        <v>2480</v>
      </c>
      <c r="C1861" s="62">
        <v>705000</v>
      </c>
      <c r="D1861" s="30"/>
      <c r="E1861" s="51"/>
      <c r="F1861" s="32" t="s">
        <v>2611</v>
      </c>
      <c r="G1861" s="33">
        <v>90000</v>
      </c>
      <c r="H1861" s="59" t="s">
        <v>2341</v>
      </c>
      <c r="I1861" s="71">
        <f>G1861/C1861+D1861/C1861</f>
        <v>0.1276595744680851</v>
      </c>
      <c r="J1861" s="72"/>
      <c r="K1861" s="14"/>
      <c r="L1861" s="27"/>
    </row>
    <row r="1862" spans="1:12" x14ac:dyDescent="0.25">
      <c r="A1862" s="25"/>
      <c r="B1862" s="60"/>
      <c r="C1862" s="63"/>
      <c r="D1862" s="30"/>
      <c r="E1862" s="51"/>
      <c r="F1862" s="32" t="s">
        <v>2612</v>
      </c>
      <c r="G1862" s="33">
        <v>90000</v>
      </c>
      <c r="H1862" s="60"/>
      <c r="I1862" s="71"/>
      <c r="J1862" s="72"/>
      <c r="K1862" s="14"/>
      <c r="L1862" s="27"/>
    </row>
    <row r="1863" spans="1:12" ht="31.5" x14ac:dyDescent="0.25">
      <c r="A1863" s="25"/>
      <c r="B1863" s="60"/>
      <c r="C1863" s="63"/>
      <c r="D1863" s="30"/>
      <c r="E1863" s="51"/>
      <c r="F1863" s="32" t="s">
        <v>2613</v>
      </c>
      <c r="G1863" s="33">
        <v>90000</v>
      </c>
      <c r="H1863" s="60"/>
      <c r="I1863" s="71"/>
      <c r="J1863" s="72"/>
      <c r="K1863" s="14"/>
      <c r="L1863" s="27"/>
    </row>
    <row r="1864" spans="1:12" ht="31.5" x14ac:dyDescent="0.25">
      <c r="A1864" s="25"/>
      <c r="B1864" s="61"/>
      <c r="C1864" s="64"/>
      <c r="D1864" s="30"/>
      <c r="E1864" s="51"/>
      <c r="F1864" s="32" t="s">
        <v>2614</v>
      </c>
      <c r="G1864" s="33">
        <v>90000</v>
      </c>
      <c r="H1864" s="61"/>
      <c r="I1864" s="71"/>
      <c r="J1864" s="72"/>
      <c r="K1864" s="14"/>
      <c r="L1864" s="27"/>
    </row>
    <row r="1865" spans="1:12" ht="78.75" customHeight="1" x14ac:dyDescent="0.25">
      <c r="A1865" s="25"/>
      <c r="B1865" s="59" t="s">
        <v>2481</v>
      </c>
      <c r="C1865" s="62">
        <v>1298000</v>
      </c>
      <c r="D1865" s="30"/>
      <c r="E1865" s="51"/>
      <c r="F1865" s="32" t="s">
        <v>2615</v>
      </c>
      <c r="G1865" s="33">
        <v>180000</v>
      </c>
      <c r="H1865" s="59" t="s">
        <v>2342</v>
      </c>
      <c r="I1865" s="71">
        <f>G1865/C1865+D1865/C1865</f>
        <v>0.13867488443759629</v>
      </c>
      <c r="J1865" s="72"/>
      <c r="K1865" s="14"/>
      <c r="L1865" s="27"/>
    </row>
    <row r="1866" spans="1:12" x14ac:dyDescent="0.25">
      <c r="A1866" s="25"/>
      <c r="B1866" s="60"/>
      <c r="C1866" s="63"/>
      <c r="D1866" s="30"/>
      <c r="E1866" s="51"/>
      <c r="F1866" s="32" t="s">
        <v>2616</v>
      </c>
      <c r="G1866" s="33">
        <v>180000</v>
      </c>
      <c r="H1866" s="60"/>
      <c r="I1866" s="71"/>
      <c r="J1866" s="72"/>
      <c r="K1866" s="14"/>
      <c r="L1866" s="27"/>
    </row>
    <row r="1867" spans="1:12" ht="31.5" x14ac:dyDescent="0.25">
      <c r="A1867" s="25"/>
      <c r="B1867" s="60"/>
      <c r="C1867" s="63"/>
      <c r="D1867" s="30"/>
      <c r="E1867" s="51"/>
      <c r="F1867" s="32" t="s">
        <v>2617</v>
      </c>
      <c r="G1867" s="33">
        <v>180000</v>
      </c>
      <c r="H1867" s="60"/>
      <c r="I1867" s="71"/>
      <c r="J1867" s="72"/>
      <c r="K1867" s="14"/>
      <c r="L1867" s="27"/>
    </row>
    <row r="1868" spans="1:12" x14ac:dyDescent="0.25">
      <c r="A1868" s="25"/>
      <c r="B1868" s="60"/>
      <c r="C1868" s="63"/>
      <c r="D1868" s="30"/>
      <c r="E1868" s="51"/>
      <c r="F1868" s="32" t="s">
        <v>2618</v>
      </c>
      <c r="G1868" s="33">
        <v>180000</v>
      </c>
      <c r="H1868" s="60"/>
      <c r="I1868" s="71"/>
      <c r="J1868" s="72"/>
      <c r="K1868" s="14"/>
      <c r="L1868" s="27"/>
    </row>
    <row r="1869" spans="1:12" ht="31.5" x14ac:dyDescent="0.25">
      <c r="A1869" s="25"/>
      <c r="B1869" s="60"/>
      <c r="C1869" s="63"/>
      <c r="D1869" s="30"/>
      <c r="E1869" s="51"/>
      <c r="F1869" s="32" t="s">
        <v>2619</v>
      </c>
      <c r="G1869" s="33">
        <v>180000</v>
      </c>
      <c r="H1869" s="60"/>
      <c r="I1869" s="71"/>
      <c r="J1869" s="72"/>
      <c r="K1869" s="14"/>
      <c r="L1869" s="27"/>
    </row>
    <row r="1870" spans="1:12" ht="31.5" x14ac:dyDescent="0.25">
      <c r="A1870" s="25"/>
      <c r="B1870" s="60"/>
      <c r="C1870" s="63"/>
      <c r="D1870" s="30"/>
      <c r="E1870" s="51"/>
      <c r="F1870" s="32" t="s">
        <v>2620</v>
      </c>
      <c r="G1870" s="33">
        <v>180000</v>
      </c>
      <c r="H1870" s="60"/>
      <c r="I1870" s="71"/>
      <c r="J1870" s="72"/>
      <c r="K1870" s="14"/>
      <c r="L1870" s="27"/>
    </row>
    <row r="1871" spans="1:12" x14ac:dyDescent="0.25">
      <c r="A1871" s="25"/>
      <c r="B1871" s="61"/>
      <c r="C1871" s="64"/>
      <c r="D1871" s="30"/>
      <c r="E1871" s="51"/>
      <c r="F1871" s="32" t="s">
        <v>2621</v>
      </c>
      <c r="G1871" s="33">
        <v>180000</v>
      </c>
      <c r="H1871" s="61"/>
      <c r="I1871" s="71"/>
      <c r="J1871" s="72"/>
      <c r="K1871" s="14"/>
      <c r="L1871" s="27"/>
    </row>
    <row r="1872" spans="1:12" ht="78.75" customHeight="1" x14ac:dyDescent="0.25">
      <c r="A1872" s="25"/>
      <c r="B1872" s="59" t="s">
        <v>2482</v>
      </c>
      <c r="C1872" s="62">
        <v>1410000</v>
      </c>
      <c r="D1872" s="30"/>
      <c r="E1872" s="51"/>
      <c r="F1872" s="32" t="s">
        <v>2615</v>
      </c>
      <c r="G1872" s="33">
        <v>180000</v>
      </c>
      <c r="H1872" s="59" t="s">
        <v>2343</v>
      </c>
      <c r="I1872" s="71">
        <f>G1872/C1872+D1872/C1872</f>
        <v>0.1276595744680851</v>
      </c>
      <c r="J1872" s="72"/>
      <c r="K1872" s="14"/>
      <c r="L1872" s="27"/>
    </row>
    <row r="1873" spans="1:12" x14ac:dyDescent="0.25">
      <c r="A1873" s="25"/>
      <c r="B1873" s="60"/>
      <c r="C1873" s="63"/>
      <c r="D1873" s="30"/>
      <c r="E1873" s="51"/>
      <c r="F1873" s="32" t="s">
        <v>2616</v>
      </c>
      <c r="G1873" s="33">
        <v>180000</v>
      </c>
      <c r="H1873" s="60"/>
      <c r="I1873" s="71"/>
      <c r="J1873" s="72"/>
      <c r="K1873" s="14"/>
      <c r="L1873" s="27"/>
    </row>
    <row r="1874" spans="1:12" ht="31.5" x14ac:dyDescent="0.25">
      <c r="A1874" s="25"/>
      <c r="B1874" s="60"/>
      <c r="C1874" s="63"/>
      <c r="D1874" s="30"/>
      <c r="E1874" s="51"/>
      <c r="F1874" s="32" t="s">
        <v>2617</v>
      </c>
      <c r="G1874" s="33">
        <v>180000</v>
      </c>
      <c r="H1874" s="60"/>
      <c r="I1874" s="71"/>
      <c r="J1874" s="72"/>
      <c r="K1874" s="14"/>
      <c r="L1874" s="27"/>
    </row>
    <row r="1875" spans="1:12" x14ac:dyDescent="0.25">
      <c r="A1875" s="25"/>
      <c r="B1875" s="60"/>
      <c r="C1875" s="63"/>
      <c r="D1875" s="30"/>
      <c r="E1875" s="51"/>
      <c r="F1875" s="32" t="s">
        <v>2618</v>
      </c>
      <c r="G1875" s="33">
        <v>180000</v>
      </c>
      <c r="H1875" s="60"/>
      <c r="I1875" s="71"/>
      <c r="J1875" s="72"/>
      <c r="K1875" s="14"/>
      <c r="L1875" s="27"/>
    </row>
    <row r="1876" spans="1:12" ht="31.5" x14ac:dyDescent="0.25">
      <c r="A1876" s="25"/>
      <c r="B1876" s="60"/>
      <c r="C1876" s="63"/>
      <c r="D1876" s="30"/>
      <c r="E1876" s="51"/>
      <c r="F1876" s="32" t="s">
        <v>2619</v>
      </c>
      <c r="G1876" s="33">
        <v>180000</v>
      </c>
      <c r="H1876" s="60"/>
      <c r="I1876" s="71"/>
      <c r="J1876" s="72"/>
      <c r="K1876" s="14"/>
      <c r="L1876" s="27"/>
    </row>
    <row r="1877" spans="1:12" ht="31.5" x14ac:dyDescent="0.25">
      <c r="A1877" s="25"/>
      <c r="B1877" s="60"/>
      <c r="C1877" s="63"/>
      <c r="D1877" s="30"/>
      <c r="E1877" s="51"/>
      <c r="F1877" s="32" t="s">
        <v>2620</v>
      </c>
      <c r="G1877" s="33">
        <v>180000</v>
      </c>
      <c r="H1877" s="60"/>
      <c r="I1877" s="71"/>
      <c r="J1877" s="72"/>
      <c r="K1877" s="14"/>
      <c r="L1877" s="27"/>
    </row>
    <row r="1878" spans="1:12" x14ac:dyDescent="0.25">
      <c r="A1878" s="25"/>
      <c r="B1878" s="61"/>
      <c r="C1878" s="64"/>
      <c r="D1878" s="30"/>
      <c r="E1878" s="51"/>
      <c r="F1878" s="32" t="s">
        <v>2621</v>
      </c>
      <c r="G1878" s="33">
        <v>180000</v>
      </c>
      <c r="H1878" s="61"/>
      <c r="I1878" s="71"/>
      <c r="J1878" s="72"/>
      <c r="K1878" s="14"/>
      <c r="L1878" s="27"/>
    </row>
    <row r="1879" spans="1:12" ht="47.25" x14ac:dyDescent="0.25">
      <c r="A1879" s="25"/>
      <c r="B1879" s="14" t="s">
        <v>2483</v>
      </c>
      <c r="C1879" s="29">
        <v>585000</v>
      </c>
      <c r="D1879" s="30">
        <v>46800</v>
      </c>
      <c r="E1879" s="51">
        <v>538200</v>
      </c>
      <c r="F1879" s="32"/>
      <c r="G1879" s="33"/>
      <c r="H1879" s="14" t="s">
        <v>2344</v>
      </c>
      <c r="I1879" s="19">
        <f>G1879/C1879+D1879/C1879</f>
        <v>0.08</v>
      </c>
      <c r="J1879" s="72"/>
      <c r="K1879" s="14"/>
      <c r="L1879" s="27"/>
    </row>
    <row r="1880" spans="1:12" ht="47.25" x14ac:dyDescent="0.25">
      <c r="A1880" s="25"/>
      <c r="B1880" s="14" t="s">
        <v>2484</v>
      </c>
      <c r="C1880" s="29">
        <v>1170000</v>
      </c>
      <c r="D1880" s="30">
        <v>140400</v>
      </c>
      <c r="E1880" s="51">
        <v>1029600</v>
      </c>
      <c r="F1880" s="32"/>
      <c r="G1880" s="33"/>
      <c r="H1880" s="14" t="s">
        <v>2345</v>
      </c>
      <c r="I1880" s="19">
        <f>G1880/C1880+D1880/C1880</f>
        <v>0.12</v>
      </c>
      <c r="J1880" s="72"/>
      <c r="K1880" s="14"/>
      <c r="L1880" s="27"/>
    </row>
    <row r="1881" spans="1:12" ht="63" customHeight="1" x14ac:dyDescent="0.25">
      <c r="A1881" s="25"/>
      <c r="B1881" s="59" t="s">
        <v>2485</v>
      </c>
      <c r="C1881" s="62">
        <v>715000</v>
      </c>
      <c r="D1881" s="30"/>
      <c r="E1881" s="51"/>
      <c r="F1881" s="32" t="s">
        <v>2611</v>
      </c>
      <c r="G1881" s="33">
        <v>90000</v>
      </c>
      <c r="H1881" s="59" t="s">
        <v>2346</v>
      </c>
      <c r="I1881" s="71">
        <f>G1881/C1881+D1881/C1881</f>
        <v>0.12587412587412589</v>
      </c>
      <c r="J1881" s="72"/>
      <c r="K1881" s="14"/>
      <c r="L1881" s="27"/>
    </row>
    <row r="1882" spans="1:12" x14ac:dyDescent="0.25">
      <c r="A1882" s="25"/>
      <c r="B1882" s="60"/>
      <c r="C1882" s="63"/>
      <c r="D1882" s="30"/>
      <c r="E1882" s="51"/>
      <c r="F1882" s="32" t="s">
        <v>2612</v>
      </c>
      <c r="G1882" s="33">
        <v>90000</v>
      </c>
      <c r="H1882" s="60"/>
      <c r="I1882" s="71"/>
      <c r="J1882" s="72"/>
      <c r="K1882" s="14"/>
      <c r="L1882" s="27"/>
    </row>
    <row r="1883" spans="1:12" ht="31.5" x14ac:dyDescent="0.25">
      <c r="A1883" s="25"/>
      <c r="B1883" s="60"/>
      <c r="C1883" s="63"/>
      <c r="D1883" s="30"/>
      <c r="E1883" s="51"/>
      <c r="F1883" s="32" t="s">
        <v>2613</v>
      </c>
      <c r="G1883" s="33">
        <v>90000</v>
      </c>
      <c r="H1883" s="60"/>
      <c r="I1883" s="71"/>
      <c r="J1883" s="72"/>
      <c r="K1883" s="14"/>
      <c r="L1883" s="27"/>
    </row>
    <row r="1884" spans="1:12" ht="31.5" x14ac:dyDescent="0.25">
      <c r="A1884" s="25"/>
      <c r="B1884" s="61"/>
      <c r="C1884" s="64"/>
      <c r="D1884" s="30"/>
      <c r="E1884" s="51"/>
      <c r="F1884" s="32" t="s">
        <v>2614</v>
      </c>
      <c r="G1884" s="33">
        <v>90000</v>
      </c>
      <c r="H1884" s="61"/>
      <c r="I1884" s="71"/>
      <c r="J1884" s="72"/>
      <c r="K1884" s="14"/>
      <c r="L1884" s="27"/>
    </row>
    <row r="1885" spans="1:12" ht="63" customHeight="1" x14ac:dyDescent="0.25">
      <c r="A1885" s="25"/>
      <c r="B1885" s="59" t="s">
        <v>2486</v>
      </c>
      <c r="C1885" s="62">
        <v>1430000</v>
      </c>
      <c r="D1885" s="30"/>
      <c r="E1885" s="51"/>
      <c r="F1885" s="32" t="s">
        <v>2615</v>
      </c>
      <c r="G1885" s="33">
        <v>200000</v>
      </c>
      <c r="H1885" s="59" t="s">
        <v>2347</v>
      </c>
      <c r="I1885" s="71">
        <f>G1885/C1885+D1885/C1885</f>
        <v>0.13986013986013987</v>
      </c>
      <c r="J1885" s="72"/>
      <c r="K1885" s="14"/>
      <c r="L1885" s="27"/>
    </row>
    <row r="1886" spans="1:12" x14ac:dyDescent="0.25">
      <c r="A1886" s="25"/>
      <c r="B1886" s="60"/>
      <c r="C1886" s="63"/>
      <c r="D1886" s="30"/>
      <c r="E1886" s="51"/>
      <c r="F1886" s="32" t="s">
        <v>2616</v>
      </c>
      <c r="G1886" s="33">
        <v>200000</v>
      </c>
      <c r="H1886" s="60"/>
      <c r="I1886" s="71"/>
      <c r="J1886" s="72"/>
      <c r="K1886" s="14"/>
      <c r="L1886" s="27"/>
    </row>
    <row r="1887" spans="1:12" ht="31.5" x14ac:dyDescent="0.25">
      <c r="A1887" s="25"/>
      <c r="B1887" s="60"/>
      <c r="C1887" s="63"/>
      <c r="D1887" s="30"/>
      <c r="E1887" s="51"/>
      <c r="F1887" s="32" t="s">
        <v>2617</v>
      </c>
      <c r="G1887" s="33">
        <v>200000</v>
      </c>
      <c r="H1887" s="60"/>
      <c r="I1887" s="71"/>
      <c r="J1887" s="72"/>
      <c r="K1887" s="14"/>
      <c r="L1887" s="27"/>
    </row>
    <row r="1888" spans="1:12" x14ac:dyDescent="0.25">
      <c r="A1888" s="25"/>
      <c r="B1888" s="60"/>
      <c r="C1888" s="63"/>
      <c r="D1888" s="30"/>
      <c r="E1888" s="51"/>
      <c r="F1888" s="32" t="s">
        <v>2618</v>
      </c>
      <c r="G1888" s="33">
        <v>200000</v>
      </c>
      <c r="H1888" s="60"/>
      <c r="I1888" s="71"/>
      <c r="J1888" s="72"/>
      <c r="K1888" s="14"/>
      <c r="L1888" s="27"/>
    </row>
    <row r="1889" spans="1:12" ht="31.5" x14ac:dyDescent="0.25">
      <c r="A1889" s="25"/>
      <c r="B1889" s="60"/>
      <c r="C1889" s="63"/>
      <c r="D1889" s="30"/>
      <c r="E1889" s="51"/>
      <c r="F1889" s="32" t="s">
        <v>2619</v>
      </c>
      <c r="G1889" s="33">
        <v>200000</v>
      </c>
      <c r="H1889" s="60"/>
      <c r="I1889" s="71"/>
      <c r="J1889" s="72"/>
      <c r="K1889" s="14"/>
      <c r="L1889" s="27"/>
    </row>
    <row r="1890" spans="1:12" ht="31.5" x14ac:dyDescent="0.25">
      <c r="A1890" s="25"/>
      <c r="B1890" s="60"/>
      <c r="C1890" s="63"/>
      <c r="D1890" s="30"/>
      <c r="E1890" s="51"/>
      <c r="F1890" s="32" t="s">
        <v>2620</v>
      </c>
      <c r="G1890" s="33">
        <v>200000</v>
      </c>
      <c r="H1890" s="60"/>
      <c r="I1890" s="71"/>
      <c r="J1890" s="72"/>
      <c r="K1890" s="14"/>
      <c r="L1890" s="27"/>
    </row>
    <row r="1891" spans="1:12" x14ac:dyDescent="0.25">
      <c r="A1891" s="25"/>
      <c r="B1891" s="61"/>
      <c r="C1891" s="64"/>
      <c r="D1891" s="30"/>
      <c r="E1891" s="51"/>
      <c r="F1891" s="32" t="s">
        <v>2621</v>
      </c>
      <c r="G1891" s="33">
        <v>200000</v>
      </c>
      <c r="H1891" s="61"/>
      <c r="I1891" s="71"/>
      <c r="J1891" s="72"/>
      <c r="K1891" s="14"/>
      <c r="L1891" s="27"/>
    </row>
    <row r="1892" spans="1:12" ht="63" customHeight="1" x14ac:dyDescent="0.25">
      <c r="A1892" s="25"/>
      <c r="B1892" s="59" t="s">
        <v>2487</v>
      </c>
      <c r="C1892" s="62">
        <v>629000</v>
      </c>
      <c r="D1892" s="30"/>
      <c r="E1892" s="51"/>
      <c r="F1892" s="32" t="s">
        <v>2622</v>
      </c>
      <c r="G1892" s="33">
        <v>90000</v>
      </c>
      <c r="H1892" s="59" t="s">
        <v>2348</v>
      </c>
      <c r="I1892" s="71">
        <f>G1892/C1892+D1892/C1892</f>
        <v>0.14308426073131955</v>
      </c>
      <c r="J1892" s="72"/>
      <c r="K1892" s="14"/>
      <c r="L1892" s="27"/>
    </row>
    <row r="1893" spans="1:12" ht="31.5" x14ac:dyDescent="0.25">
      <c r="A1893" s="25"/>
      <c r="B1893" s="61"/>
      <c r="C1893" s="64"/>
      <c r="D1893" s="30"/>
      <c r="E1893" s="51"/>
      <c r="F1893" s="32" t="s">
        <v>2623</v>
      </c>
      <c r="G1893" s="33">
        <v>90000</v>
      </c>
      <c r="H1893" s="61"/>
      <c r="I1893" s="71"/>
      <c r="J1893" s="72"/>
      <c r="K1893" s="14"/>
      <c r="L1893" s="27"/>
    </row>
    <row r="1894" spans="1:12" ht="78.75" customHeight="1" x14ac:dyDescent="0.25">
      <c r="A1894" s="25"/>
      <c r="B1894" s="59" t="s">
        <v>2488</v>
      </c>
      <c r="C1894" s="62">
        <v>730000</v>
      </c>
      <c r="D1894" s="30"/>
      <c r="E1894" s="51"/>
      <c r="F1894" s="32" t="s">
        <v>2622</v>
      </c>
      <c r="G1894" s="33">
        <v>90000</v>
      </c>
      <c r="H1894" s="59" t="s">
        <v>2349</v>
      </c>
      <c r="I1894" s="71">
        <f>G1894/C1894+D1894/C1894</f>
        <v>0.12328767123287671</v>
      </c>
      <c r="J1894" s="72"/>
      <c r="K1894" s="14"/>
      <c r="L1894" s="27"/>
    </row>
    <row r="1895" spans="1:12" ht="31.5" x14ac:dyDescent="0.25">
      <c r="A1895" s="25"/>
      <c r="B1895" s="61"/>
      <c r="C1895" s="64"/>
      <c r="D1895" s="30"/>
      <c r="E1895" s="51"/>
      <c r="F1895" s="32" t="s">
        <v>2623</v>
      </c>
      <c r="G1895" s="33">
        <v>90000</v>
      </c>
      <c r="H1895" s="61"/>
      <c r="I1895" s="71"/>
      <c r="J1895" s="72"/>
      <c r="K1895" s="14"/>
      <c r="L1895" s="27"/>
    </row>
    <row r="1896" spans="1:12" ht="63" customHeight="1" x14ac:dyDescent="0.25">
      <c r="A1896" s="25"/>
      <c r="B1896" s="59" t="s">
        <v>2489</v>
      </c>
      <c r="C1896" s="62">
        <v>1258000</v>
      </c>
      <c r="D1896" s="30"/>
      <c r="E1896" s="51"/>
      <c r="F1896" s="32" t="s">
        <v>2624</v>
      </c>
      <c r="G1896" s="33">
        <v>150000</v>
      </c>
      <c r="H1896" s="59" t="s">
        <v>2350</v>
      </c>
      <c r="I1896" s="71">
        <f>G1896/C1896+D1896/C1896</f>
        <v>0.1192368839427663</v>
      </c>
      <c r="J1896" s="72"/>
      <c r="K1896" s="14"/>
      <c r="L1896" s="27"/>
    </row>
    <row r="1897" spans="1:12" ht="31.5" x14ac:dyDescent="0.25">
      <c r="A1897" s="25"/>
      <c r="B1897" s="60"/>
      <c r="C1897" s="63"/>
      <c r="D1897" s="30"/>
      <c r="E1897" s="51"/>
      <c r="F1897" s="32" t="s">
        <v>2625</v>
      </c>
      <c r="G1897" s="33">
        <v>150000</v>
      </c>
      <c r="H1897" s="60"/>
      <c r="I1897" s="71"/>
      <c r="J1897" s="72"/>
      <c r="K1897" s="14"/>
      <c r="L1897" s="27"/>
    </row>
    <row r="1898" spans="1:12" ht="31.5" x14ac:dyDescent="0.25">
      <c r="A1898" s="25"/>
      <c r="B1898" s="61"/>
      <c r="C1898" s="64"/>
      <c r="D1898" s="30"/>
      <c r="E1898" s="51"/>
      <c r="F1898" s="32" t="s">
        <v>2626</v>
      </c>
      <c r="G1898" s="33">
        <v>150000</v>
      </c>
      <c r="H1898" s="61"/>
      <c r="I1898" s="71"/>
      <c r="J1898" s="72"/>
      <c r="K1898" s="14"/>
      <c r="L1898" s="27"/>
    </row>
    <row r="1899" spans="1:12" ht="78.75" customHeight="1" x14ac:dyDescent="0.25">
      <c r="A1899" s="25"/>
      <c r="B1899" s="59" t="s">
        <v>2490</v>
      </c>
      <c r="C1899" s="62">
        <v>1460000</v>
      </c>
      <c r="D1899" s="30"/>
      <c r="E1899" s="51"/>
      <c r="F1899" s="32" t="s">
        <v>2624</v>
      </c>
      <c r="G1899" s="33">
        <v>150000</v>
      </c>
      <c r="H1899" s="59" t="s">
        <v>2351</v>
      </c>
      <c r="I1899" s="71">
        <f>G1899/C1899+D1899/C1899</f>
        <v>0.10273972602739725</v>
      </c>
      <c r="J1899" s="72"/>
      <c r="K1899" s="14"/>
      <c r="L1899" s="27"/>
    </row>
    <row r="1900" spans="1:12" ht="31.5" x14ac:dyDescent="0.25">
      <c r="A1900" s="25"/>
      <c r="B1900" s="60"/>
      <c r="C1900" s="63"/>
      <c r="D1900" s="30"/>
      <c r="E1900" s="51"/>
      <c r="F1900" s="32" t="s">
        <v>2625</v>
      </c>
      <c r="G1900" s="33">
        <v>150000</v>
      </c>
      <c r="H1900" s="60"/>
      <c r="I1900" s="71"/>
      <c r="J1900" s="72"/>
      <c r="K1900" s="14"/>
      <c r="L1900" s="27"/>
    </row>
    <row r="1901" spans="1:12" ht="31.5" x14ac:dyDescent="0.25">
      <c r="A1901" s="25"/>
      <c r="B1901" s="61"/>
      <c r="C1901" s="64"/>
      <c r="D1901" s="30"/>
      <c r="E1901" s="51"/>
      <c r="F1901" s="32" t="s">
        <v>2626</v>
      </c>
      <c r="G1901" s="33">
        <v>150000</v>
      </c>
      <c r="H1901" s="61"/>
      <c r="I1901" s="71"/>
      <c r="J1901" s="72"/>
      <c r="K1901" s="14"/>
      <c r="L1901" s="27"/>
    </row>
    <row r="1902" spans="1:12" ht="78.75" customHeight="1" x14ac:dyDescent="0.25">
      <c r="A1902" s="25"/>
      <c r="B1902" s="59" t="s">
        <v>2491</v>
      </c>
      <c r="C1902" s="62">
        <v>790000</v>
      </c>
      <c r="D1902" s="30"/>
      <c r="E1902" s="51"/>
      <c r="F1902" s="32" t="s">
        <v>2627</v>
      </c>
      <c r="G1902" s="33">
        <v>70000</v>
      </c>
      <c r="H1902" s="59" t="s">
        <v>2352</v>
      </c>
      <c r="I1902" s="71">
        <f>G1902/C1902+D1902/C1902</f>
        <v>8.8607594936708861E-2</v>
      </c>
      <c r="J1902" s="72"/>
      <c r="K1902" s="14"/>
      <c r="L1902" s="27"/>
    </row>
    <row r="1903" spans="1:12" ht="31.5" x14ac:dyDescent="0.25">
      <c r="A1903" s="25"/>
      <c r="B1903" s="60"/>
      <c r="C1903" s="63"/>
      <c r="D1903" s="30"/>
      <c r="E1903" s="51"/>
      <c r="F1903" s="32" t="s">
        <v>2628</v>
      </c>
      <c r="G1903" s="33">
        <v>70000</v>
      </c>
      <c r="H1903" s="60"/>
      <c r="I1903" s="71"/>
      <c r="J1903" s="72"/>
      <c r="K1903" s="14"/>
      <c r="L1903" s="27"/>
    </row>
    <row r="1904" spans="1:12" ht="47.25" x14ac:dyDescent="0.25">
      <c r="A1904" s="25"/>
      <c r="B1904" s="60"/>
      <c r="C1904" s="63"/>
      <c r="D1904" s="30"/>
      <c r="E1904" s="51"/>
      <c r="F1904" s="32" t="s">
        <v>2629</v>
      </c>
      <c r="G1904" s="33">
        <v>70000</v>
      </c>
      <c r="H1904" s="60"/>
      <c r="I1904" s="71"/>
      <c r="J1904" s="72"/>
      <c r="K1904" s="14"/>
      <c r="L1904" s="27"/>
    </row>
    <row r="1905" spans="1:12" ht="31.5" x14ac:dyDescent="0.25">
      <c r="A1905" s="25"/>
      <c r="B1905" s="60"/>
      <c r="C1905" s="63"/>
      <c r="D1905" s="30"/>
      <c r="E1905" s="51"/>
      <c r="F1905" s="32" t="s">
        <v>2630</v>
      </c>
      <c r="G1905" s="33">
        <v>70000</v>
      </c>
      <c r="H1905" s="60"/>
      <c r="I1905" s="71"/>
      <c r="J1905" s="72"/>
      <c r="K1905" s="14"/>
      <c r="L1905" s="27"/>
    </row>
    <row r="1906" spans="1:12" ht="31.5" x14ac:dyDescent="0.25">
      <c r="A1906" s="25"/>
      <c r="B1906" s="60"/>
      <c r="C1906" s="63"/>
      <c r="D1906" s="30"/>
      <c r="E1906" s="51"/>
      <c r="F1906" s="32" t="s">
        <v>2631</v>
      </c>
      <c r="G1906" s="33">
        <v>70000</v>
      </c>
      <c r="H1906" s="60"/>
      <c r="I1906" s="71"/>
      <c r="J1906" s="72"/>
      <c r="K1906" s="14"/>
      <c r="L1906" s="27"/>
    </row>
    <row r="1907" spans="1:12" ht="47.25" x14ac:dyDescent="0.25">
      <c r="A1907" s="25"/>
      <c r="B1907" s="61"/>
      <c r="C1907" s="64"/>
      <c r="D1907" s="30"/>
      <c r="E1907" s="51"/>
      <c r="F1907" s="32" t="s">
        <v>2632</v>
      </c>
      <c r="G1907" s="33">
        <v>70000</v>
      </c>
      <c r="H1907" s="61"/>
      <c r="I1907" s="71"/>
      <c r="J1907" s="72"/>
      <c r="K1907" s="14"/>
      <c r="L1907" s="27"/>
    </row>
    <row r="1908" spans="1:12" ht="63" customHeight="1" x14ac:dyDescent="0.25">
      <c r="A1908" s="25"/>
      <c r="B1908" s="59" t="s">
        <v>2492</v>
      </c>
      <c r="C1908" s="62">
        <v>615000</v>
      </c>
      <c r="D1908" s="30"/>
      <c r="E1908" s="51"/>
      <c r="F1908" s="32" t="s">
        <v>2627</v>
      </c>
      <c r="G1908" s="33">
        <v>70000</v>
      </c>
      <c r="H1908" s="59" t="s">
        <v>2353</v>
      </c>
      <c r="I1908" s="71">
        <f>G1908/C1908+D1908/C1908</f>
        <v>0.11382113821138211</v>
      </c>
      <c r="J1908" s="72"/>
      <c r="K1908" s="14"/>
      <c r="L1908" s="27"/>
    </row>
    <row r="1909" spans="1:12" ht="31.5" x14ac:dyDescent="0.25">
      <c r="A1909" s="25"/>
      <c r="B1909" s="60"/>
      <c r="C1909" s="63"/>
      <c r="D1909" s="30"/>
      <c r="E1909" s="51"/>
      <c r="F1909" s="32" t="s">
        <v>2628</v>
      </c>
      <c r="G1909" s="33">
        <v>70000</v>
      </c>
      <c r="H1909" s="60"/>
      <c r="I1909" s="71"/>
      <c r="J1909" s="72"/>
      <c r="K1909" s="14"/>
      <c r="L1909" s="27"/>
    </row>
    <row r="1910" spans="1:12" ht="47.25" x14ac:dyDescent="0.25">
      <c r="A1910" s="25"/>
      <c r="B1910" s="60"/>
      <c r="C1910" s="63"/>
      <c r="D1910" s="30"/>
      <c r="E1910" s="51"/>
      <c r="F1910" s="32" t="s">
        <v>2629</v>
      </c>
      <c r="G1910" s="33">
        <v>70000</v>
      </c>
      <c r="H1910" s="60"/>
      <c r="I1910" s="71"/>
      <c r="J1910" s="72"/>
      <c r="K1910" s="14"/>
      <c r="L1910" s="27"/>
    </row>
    <row r="1911" spans="1:12" ht="31.5" x14ac:dyDescent="0.25">
      <c r="A1911" s="25"/>
      <c r="B1911" s="60"/>
      <c r="C1911" s="63"/>
      <c r="D1911" s="30"/>
      <c r="E1911" s="51"/>
      <c r="F1911" s="32" t="s">
        <v>2630</v>
      </c>
      <c r="G1911" s="33">
        <v>70000</v>
      </c>
      <c r="H1911" s="60"/>
      <c r="I1911" s="71"/>
      <c r="J1911" s="72"/>
      <c r="K1911" s="14"/>
      <c r="L1911" s="27"/>
    </row>
    <row r="1912" spans="1:12" ht="31.5" x14ac:dyDescent="0.25">
      <c r="A1912" s="25"/>
      <c r="B1912" s="60"/>
      <c r="C1912" s="63"/>
      <c r="D1912" s="30"/>
      <c r="E1912" s="51"/>
      <c r="F1912" s="32" t="s">
        <v>2631</v>
      </c>
      <c r="G1912" s="33">
        <v>70000</v>
      </c>
      <c r="H1912" s="60"/>
      <c r="I1912" s="71"/>
      <c r="J1912" s="72"/>
      <c r="K1912" s="14"/>
      <c r="L1912" s="27"/>
    </row>
    <row r="1913" spans="1:12" ht="47.25" x14ac:dyDescent="0.25">
      <c r="A1913" s="25"/>
      <c r="B1913" s="61"/>
      <c r="C1913" s="64"/>
      <c r="D1913" s="30"/>
      <c r="E1913" s="51"/>
      <c r="F1913" s="32" t="s">
        <v>2632</v>
      </c>
      <c r="G1913" s="33">
        <v>70000</v>
      </c>
      <c r="H1913" s="61"/>
      <c r="I1913" s="71"/>
      <c r="J1913" s="72"/>
      <c r="K1913" s="14"/>
      <c r="L1913" s="27"/>
    </row>
    <row r="1914" spans="1:12" ht="78.75" customHeight="1" x14ac:dyDescent="0.25">
      <c r="A1914" s="25"/>
      <c r="B1914" s="59" t="s">
        <v>2493</v>
      </c>
      <c r="C1914" s="62">
        <v>1185000</v>
      </c>
      <c r="D1914" s="30"/>
      <c r="E1914" s="51"/>
      <c r="F1914" s="14" t="s">
        <v>2633</v>
      </c>
      <c r="G1914" s="33">
        <v>150000</v>
      </c>
      <c r="H1914" s="59" t="s">
        <v>2354</v>
      </c>
      <c r="I1914" s="71">
        <f>G1914/C1914+D1914/C1914</f>
        <v>0.12658227848101267</v>
      </c>
      <c r="J1914" s="72"/>
      <c r="K1914" s="14"/>
      <c r="L1914" s="27"/>
    </row>
    <row r="1915" spans="1:12" ht="31.5" x14ac:dyDescent="0.25">
      <c r="A1915" s="25"/>
      <c r="B1915" s="60"/>
      <c r="C1915" s="63"/>
      <c r="D1915" s="30"/>
      <c r="E1915" s="51"/>
      <c r="F1915" s="32" t="s">
        <v>2634</v>
      </c>
      <c r="G1915" s="33">
        <v>150000</v>
      </c>
      <c r="H1915" s="60"/>
      <c r="I1915" s="71"/>
      <c r="J1915" s="72"/>
      <c r="K1915" s="14"/>
      <c r="L1915" s="27"/>
    </row>
    <row r="1916" spans="1:12" x14ac:dyDescent="0.25">
      <c r="A1916" s="25"/>
      <c r="B1916" s="60"/>
      <c r="C1916" s="63"/>
      <c r="D1916" s="30"/>
      <c r="E1916" s="51"/>
      <c r="F1916" s="32" t="s">
        <v>2635</v>
      </c>
      <c r="G1916" s="33">
        <v>150000</v>
      </c>
      <c r="H1916" s="60"/>
      <c r="I1916" s="71"/>
      <c r="J1916" s="72"/>
      <c r="K1916" s="14"/>
      <c r="L1916" s="27"/>
    </row>
    <row r="1917" spans="1:12" ht="31.5" x14ac:dyDescent="0.25">
      <c r="A1917" s="25"/>
      <c r="B1917" s="60"/>
      <c r="C1917" s="63"/>
      <c r="D1917" s="30"/>
      <c r="E1917" s="51"/>
      <c r="F1917" s="32" t="s">
        <v>2636</v>
      </c>
      <c r="G1917" s="33">
        <v>150000</v>
      </c>
      <c r="H1917" s="60"/>
      <c r="I1917" s="71"/>
      <c r="J1917" s="72"/>
      <c r="K1917" s="14"/>
      <c r="L1917" s="27"/>
    </row>
    <row r="1918" spans="1:12" x14ac:dyDescent="0.25">
      <c r="A1918" s="25"/>
      <c r="B1918" s="61"/>
      <c r="C1918" s="64"/>
      <c r="D1918" s="30"/>
      <c r="E1918" s="51"/>
      <c r="F1918" s="32" t="s">
        <v>2637</v>
      </c>
      <c r="G1918" s="33">
        <v>150000</v>
      </c>
      <c r="H1918" s="61"/>
      <c r="I1918" s="71"/>
      <c r="J1918" s="72"/>
      <c r="K1918" s="14"/>
      <c r="L1918" s="27"/>
    </row>
    <row r="1919" spans="1:12" ht="63" customHeight="1" x14ac:dyDescent="0.25">
      <c r="A1919" s="25"/>
      <c r="B1919" s="59" t="s">
        <v>2494</v>
      </c>
      <c r="C1919" s="62">
        <v>1230000</v>
      </c>
      <c r="D1919" s="30"/>
      <c r="E1919" s="51"/>
      <c r="F1919" s="14" t="s">
        <v>2633</v>
      </c>
      <c r="G1919" s="33">
        <v>150000</v>
      </c>
      <c r="H1919" s="59" t="s">
        <v>2355</v>
      </c>
      <c r="I1919" s="71">
        <f>G1919/C1919+D1919/C1919</f>
        <v>0.12195121951219512</v>
      </c>
      <c r="J1919" s="72"/>
      <c r="K1919" s="14"/>
      <c r="L1919" s="27"/>
    </row>
    <row r="1920" spans="1:12" ht="31.5" x14ac:dyDescent="0.25">
      <c r="A1920" s="25"/>
      <c r="B1920" s="60"/>
      <c r="C1920" s="63"/>
      <c r="D1920" s="30"/>
      <c r="E1920" s="51"/>
      <c r="F1920" s="32" t="s">
        <v>2634</v>
      </c>
      <c r="G1920" s="33">
        <v>150000</v>
      </c>
      <c r="H1920" s="60"/>
      <c r="I1920" s="71"/>
      <c r="J1920" s="72"/>
      <c r="K1920" s="14"/>
      <c r="L1920" s="27"/>
    </row>
    <row r="1921" spans="1:12" x14ac:dyDescent="0.25">
      <c r="A1921" s="25"/>
      <c r="B1921" s="60"/>
      <c r="C1921" s="63"/>
      <c r="D1921" s="30"/>
      <c r="E1921" s="51"/>
      <c r="F1921" s="32" t="s">
        <v>2635</v>
      </c>
      <c r="G1921" s="33">
        <v>150000</v>
      </c>
      <c r="H1921" s="60"/>
      <c r="I1921" s="71"/>
      <c r="J1921" s="72"/>
      <c r="K1921" s="14"/>
      <c r="L1921" s="27"/>
    </row>
    <row r="1922" spans="1:12" ht="31.5" x14ac:dyDescent="0.25">
      <c r="A1922" s="25"/>
      <c r="B1922" s="60"/>
      <c r="C1922" s="63"/>
      <c r="D1922" s="30"/>
      <c r="E1922" s="51"/>
      <c r="F1922" s="32" t="s">
        <v>2636</v>
      </c>
      <c r="G1922" s="33">
        <v>150000</v>
      </c>
      <c r="H1922" s="60"/>
      <c r="I1922" s="71"/>
      <c r="J1922" s="72"/>
      <c r="K1922" s="14"/>
      <c r="L1922" s="27"/>
    </row>
    <row r="1923" spans="1:12" x14ac:dyDescent="0.25">
      <c r="A1923" s="25"/>
      <c r="B1923" s="61"/>
      <c r="C1923" s="64"/>
      <c r="D1923" s="30"/>
      <c r="E1923" s="51"/>
      <c r="F1923" s="32" t="s">
        <v>2637</v>
      </c>
      <c r="G1923" s="33">
        <v>150000</v>
      </c>
      <c r="H1923" s="61"/>
      <c r="I1923" s="71"/>
      <c r="J1923" s="72"/>
      <c r="K1923" s="14"/>
      <c r="L1923" s="27"/>
    </row>
    <row r="1924" spans="1:12" ht="63" customHeight="1" x14ac:dyDescent="0.25">
      <c r="A1924" s="25"/>
      <c r="B1924" s="59" t="s">
        <v>2495</v>
      </c>
      <c r="C1924" s="62">
        <v>780000</v>
      </c>
      <c r="D1924" s="30"/>
      <c r="E1924" s="51"/>
      <c r="F1924" s="32" t="s">
        <v>2627</v>
      </c>
      <c r="G1924" s="33">
        <v>70000</v>
      </c>
      <c r="H1924" s="59" t="s">
        <v>2356</v>
      </c>
      <c r="I1924" s="71">
        <f>G1924/C1924+D1924/C1924</f>
        <v>8.9743589743589744E-2</v>
      </c>
      <c r="J1924" s="72"/>
      <c r="K1924" s="14"/>
      <c r="L1924" s="27"/>
    </row>
    <row r="1925" spans="1:12" ht="31.5" x14ac:dyDescent="0.25">
      <c r="A1925" s="25"/>
      <c r="B1925" s="60"/>
      <c r="C1925" s="63"/>
      <c r="D1925" s="30"/>
      <c r="E1925" s="51"/>
      <c r="F1925" s="32" t="s">
        <v>2628</v>
      </c>
      <c r="G1925" s="33">
        <v>70000</v>
      </c>
      <c r="H1925" s="60"/>
      <c r="I1925" s="71"/>
      <c r="J1925" s="72"/>
      <c r="K1925" s="14"/>
      <c r="L1925" s="27"/>
    </row>
    <row r="1926" spans="1:12" ht="47.25" x14ac:dyDescent="0.25">
      <c r="A1926" s="25"/>
      <c r="B1926" s="60"/>
      <c r="C1926" s="63"/>
      <c r="D1926" s="30"/>
      <c r="E1926" s="51"/>
      <c r="F1926" s="32" t="s">
        <v>2629</v>
      </c>
      <c r="G1926" s="33">
        <v>70000</v>
      </c>
      <c r="H1926" s="60"/>
      <c r="I1926" s="71"/>
      <c r="J1926" s="72"/>
      <c r="K1926" s="14"/>
      <c r="L1926" s="27"/>
    </row>
    <row r="1927" spans="1:12" ht="31.5" x14ac:dyDescent="0.25">
      <c r="A1927" s="25"/>
      <c r="B1927" s="60"/>
      <c r="C1927" s="63"/>
      <c r="D1927" s="30"/>
      <c r="E1927" s="51"/>
      <c r="F1927" s="32" t="s">
        <v>2630</v>
      </c>
      <c r="G1927" s="33">
        <v>70000</v>
      </c>
      <c r="H1927" s="60"/>
      <c r="I1927" s="71"/>
      <c r="J1927" s="72"/>
      <c r="K1927" s="14"/>
      <c r="L1927" s="27"/>
    </row>
    <row r="1928" spans="1:12" ht="31.5" x14ac:dyDescent="0.25">
      <c r="A1928" s="25"/>
      <c r="B1928" s="60"/>
      <c r="C1928" s="63"/>
      <c r="D1928" s="30"/>
      <c r="E1928" s="51"/>
      <c r="F1928" s="32" t="s">
        <v>2631</v>
      </c>
      <c r="G1928" s="33">
        <v>70000</v>
      </c>
      <c r="H1928" s="60"/>
      <c r="I1928" s="71"/>
      <c r="J1928" s="72"/>
      <c r="K1928" s="14"/>
      <c r="L1928" s="27"/>
    </row>
    <row r="1929" spans="1:12" ht="47.25" x14ac:dyDescent="0.25">
      <c r="A1929" s="25"/>
      <c r="B1929" s="61"/>
      <c r="C1929" s="64"/>
      <c r="D1929" s="30"/>
      <c r="E1929" s="51"/>
      <c r="F1929" s="32" t="s">
        <v>2632</v>
      </c>
      <c r="G1929" s="33">
        <v>70000</v>
      </c>
      <c r="H1929" s="61"/>
      <c r="I1929" s="71"/>
      <c r="J1929" s="72"/>
      <c r="K1929" s="14"/>
      <c r="L1929" s="27"/>
    </row>
    <row r="1930" spans="1:12" ht="78.75" customHeight="1" x14ac:dyDescent="0.25">
      <c r="A1930" s="25"/>
      <c r="B1930" s="59" t="s">
        <v>2496</v>
      </c>
      <c r="C1930" s="62">
        <v>790000</v>
      </c>
      <c r="D1930" s="30"/>
      <c r="E1930" s="51"/>
      <c r="F1930" s="32" t="s">
        <v>2627</v>
      </c>
      <c r="G1930" s="33">
        <v>70000</v>
      </c>
      <c r="H1930" s="59" t="s">
        <v>2357</v>
      </c>
      <c r="I1930" s="71">
        <f>G1930/C1930+D1930/C1930</f>
        <v>8.8607594936708861E-2</v>
      </c>
      <c r="J1930" s="72"/>
      <c r="K1930" s="14"/>
      <c r="L1930" s="27"/>
    </row>
    <row r="1931" spans="1:12" ht="31.5" x14ac:dyDescent="0.25">
      <c r="A1931" s="25"/>
      <c r="B1931" s="60"/>
      <c r="C1931" s="63"/>
      <c r="D1931" s="30"/>
      <c r="E1931" s="51"/>
      <c r="F1931" s="32" t="s">
        <v>2628</v>
      </c>
      <c r="G1931" s="33">
        <v>70000</v>
      </c>
      <c r="H1931" s="60"/>
      <c r="I1931" s="71"/>
      <c r="J1931" s="72"/>
      <c r="K1931" s="14"/>
      <c r="L1931" s="27"/>
    </row>
    <row r="1932" spans="1:12" ht="47.25" x14ac:dyDescent="0.25">
      <c r="A1932" s="25"/>
      <c r="B1932" s="60"/>
      <c r="C1932" s="63"/>
      <c r="D1932" s="30"/>
      <c r="E1932" s="51"/>
      <c r="F1932" s="32" t="s">
        <v>2629</v>
      </c>
      <c r="G1932" s="33">
        <v>70000</v>
      </c>
      <c r="H1932" s="60"/>
      <c r="I1932" s="71"/>
      <c r="J1932" s="72"/>
      <c r="K1932" s="14"/>
      <c r="L1932" s="27"/>
    </row>
    <row r="1933" spans="1:12" ht="31.5" x14ac:dyDescent="0.25">
      <c r="A1933" s="25"/>
      <c r="B1933" s="60"/>
      <c r="C1933" s="63"/>
      <c r="D1933" s="30"/>
      <c r="E1933" s="51"/>
      <c r="F1933" s="32" t="s">
        <v>2630</v>
      </c>
      <c r="G1933" s="33">
        <v>70000</v>
      </c>
      <c r="H1933" s="60"/>
      <c r="I1933" s="71"/>
      <c r="J1933" s="72"/>
      <c r="K1933" s="14"/>
      <c r="L1933" s="27"/>
    </row>
    <row r="1934" spans="1:12" ht="31.5" x14ac:dyDescent="0.25">
      <c r="A1934" s="25"/>
      <c r="B1934" s="60"/>
      <c r="C1934" s="63"/>
      <c r="D1934" s="30"/>
      <c r="E1934" s="51"/>
      <c r="F1934" s="32" t="s">
        <v>2631</v>
      </c>
      <c r="G1934" s="33">
        <v>70000</v>
      </c>
      <c r="H1934" s="60"/>
      <c r="I1934" s="71"/>
      <c r="J1934" s="72"/>
      <c r="K1934" s="14"/>
      <c r="L1934" s="27"/>
    </row>
    <row r="1935" spans="1:12" ht="47.25" x14ac:dyDescent="0.25">
      <c r="A1935" s="25"/>
      <c r="B1935" s="61"/>
      <c r="C1935" s="64"/>
      <c r="D1935" s="30"/>
      <c r="E1935" s="51"/>
      <c r="F1935" s="32" t="s">
        <v>2632</v>
      </c>
      <c r="G1935" s="33">
        <v>70000</v>
      </c>
      <c r="H1935" s="61"/>
      <c r="I1935" s="71"/>
      <c r="J1935" s="72"/>
      <c r="K1935" s="14"/>
      <c r="L1935" s="27"/>
    </row>
    <row r="1936" spans="1:12" ht="63" customHeight="1" x14ac:dyDescent="0.25">
      <c r="A1936" s="25"/>
      <c r="B1936" s="59" t="s">
        <v>2497</v>
      </c>
      <c r="C1936" s="62">
        <v>1040000</v>
      </c>
      <c r="D1936" s="30"/>
      <c r="E1936" s="51"/>
      <c r="F1936" s="14" t="s">
        <v>2633</v>
      </c>
      <c r="G1936" s="33">
        <v>150000</v>
      </c>
      <c r="H1936" s="59" t="s">
        <v>2358</v>
      </c>
      <c r="I1936" s="71">
        <f>G1936/C1936+D1936/C1936</f>
        <v>0.14423076923076922</v>
      </c>
      <c r="J1936" s="72"/>
      <c r="K1936" s="14"/>
      <c r="L1936" s="27"/>
    </row>
    <row r="1937" spans="1:12" ht="31.5" x14ac:dyDescent="0.25">
      <c r="A1937" s="25"/>
      <c r="B1937" s="60"/>
      <c r="C1937" s="63"/>
      <c r="D1937" s="30"/>
      <c r="E1937" s="51"/>
      <c r="F1937" s="32" t="s">
        <v>2634</v>
      </c>
      <c r="G1937" s="33">
        <v>150000</v>
      </c>
      <c r="H1937" s="60"/>
      <c r="I1937" s="71"/>
      <c r="J1937" s="72"/>
      <c r="K1937" s="14"/>
      <c r="L1937" s="27"/>
    </row>
    <row r="1938" spans="1:12" x14ac:dyDescent="0.25">
      <c r="A1938" s="25"/>
      <c r="B1938" s="60"/>
      <c r="C1938" s="63"/>
      <c r="D1938" s="30"/>
      <c r="E1938" s="51"/>
      <c r="F1938" s="32" t="s">
        <v>2635</v>
      </c>
      <c r="G1938" s="33">
        <v>150000</v>
      </c>
      <c r="H1938" s="60"/>
      <c r="I1938" s="71"/>
      <c r="J1938" s="72"/>
      <c r="K1938" s="14"/>
      <c r="L1938" s="27"/>
    </row>
    <row r="1939" spans="1:12" ht="31.5" x14ac:dyDescent="0.25">
      <c r="A1939" s="25"/>
      <c r="B1939" s="60"/>
      <c r="C1939" s="63"/>
      <c r="D1939" s="30"/>
      <c r="E1939" s="51"/>
      <c r="F1939" s="32" t="s">
        <v>2636</v>
      </c>
      <c r="G1939" s="33">
        <v>150000</v>
      </c>
      <c r="H1939" s="60"/>
      <c r="I1939" s="71"/>
      <c r="J1939" s="72"/>
      <c r="K1939" s="14"/>
      <c r="L1939" s="27"/>
    </row>
    <row r="1940" spans="1:12" x14ac:dyDescent="0.25">
      <c r="A1940" s="25"/>
      <c r="B1940" s="61"/>
      <c r="C1940" s="64"/>
      <c r="D1940" s="30"/>
      <c r="E1940" s="51"/>
      <c r="F1940" s="32" t="s">
        <v>2637</v>
      </c>
      <c r="G1940" s="33">
        <v>150000</v>
      </c>
      <c r="H1940" s="61"/>
      <c r="I1940" s="71"/>
      <c r="J1940" s="72"/>
      <c r="K1940" s="14"/>
      <c r="L1940" s="27"/>
    </row>
    <row r="1941" spans="1:12" ht="78.75" customHeight="1" x14ac:dyDescent="0.25">
      <c r="A1941" s="25"/>
      <c r="B1941" s="59" t="s">
        <v>2498</v>
      </c>
      <c r="C1941" s="62">
        <v>1185000</v>
      </c>
      <c r="D1941" s="30"/>
      <c r="E1941" s="51"/>
      <c r="F1941" s="14" t="s">
        <v>2633</v>
      </c>
      <c r="G1941" s="33">
        <v>150000</v>
      </c>
      <c r="H1941" s="59" t="s">
        <v>2359</v>
      </c>
      <c r="I1941" s="71">
        <f>G1941/C1941+D1941/C1941</f>
        <v>0.12658227848101267</v>
      </c>
      <c r="J1941" s="72"/>
      <c r="K1941" s="14"/>
      <c r="L1941" s="27"/>
    </row>
    <row r="1942" spans="1:12" ht="31.5" x14ac:dyDescent="0.25">
      <c r="A1942" s="25"/>
      <c r="B1942" s="60"/>
      <c r="C1942" s="63"/>
      <c r="D1942" s="30"/>
      <c r="E1942" s="51"/>
      <c r="F1942" s="32" t="s">
        <v>2634</v>
      </c>
      <c r="G1942" s="33">
        <v>150000</v>
      </c>
      <c r="H1942" s="60"/>
      <c r="I1942" s="71"/>
      <c r="J1942" s="72"/>
      <c r="K1942" s="14"/>
      <c r="L1942" s="27"/>
    </row>
    <row r="1943" spans="1:12" x14ac:dyDescent="0.25">
      <c r="A1943" s="25"/>
      <c r="B1943" s="60"/>
      <c r="C1943" s="63"/>
      <c r="D1943" s="30"/>
      <c r="E1943" s="51"/>
      <c r="F1943" s="32" t="s">
        <v>2635</v>
      </c>
      <c r="G1943" s="33">
        <v>150000</v>
      </c>
      <c r="H1943" s="60"/>
      <c r="I1943" s="71"/>
      <c r="J1943" s="72"/>
      <c r="K1943" s="14"/>
      <c r="L1943" s="27"/>
    </row>
    <row r="1944" spans="1:12" ht="31.5" x14ac:dyDescent="0.25">
      <c r="A1944" s="25"/>
      <c r="B1944" s="60"/>
      <c r="C1944" s="63"/>
      <c r="D1944" s="30"/>
      <c r="E1944" s="51"/>
      <c r="F1944" s="32" t="s">
        <v>2636</v>
      </c>
      <c r="G1944" s="33">
        <v>150000</v>
      </c>
      <c r="H1944" s="60"/>
      <c r="I1944" s="71"/>
      <c r="J1944" s="72"/>
      <c r="K1944" s="14"/>
      <c r="L1944" s="27"/>
    </row>
    <row r="1945" spans="1:12" x14ac:dyDescent="0.25">
      <c r="A1945" s="25"/>
      <c r="B1945" s="61"/>
      <c r="C1945" s="64"/>
      <c r="D1945" s="30"/>
      <c r="E1945" s="51"/>
      <c r="F1945" s="32" t="s">
        <v>2637</v>
      </c>
      <c r="G1945" s="33">
        <v>150000</v>
      </c>
      <c r="H1945" s="61"/>
      <c r="I1945" s="71"/>
      <c r="J1945" s="72"/>
      <c r="K1945" s="14"/>
      <c r="L1945" s="27"/>
    </row>
    <row r="1946" spans="1:12" ht="78.75" customHeight="1" x14ac:dyDescent="0.25">
      <c r="A1946" s="25"/>
      <c r="B1946" s="59" t="s">
        <v>2499</v>
      </c>
      <c r="C1946" s="62">
        <v>525000</v>
      </c>
      <c r="D1946" s="30"/>
      <c r="E1946" s="51"/>
      <c r="F1946" s="32" t="s">
        <v>2627</v>
      </c>
      <c r="G1946" s="33">
        <v>70000</v>
      </c>
      <c r="H1946" s="59" t="s">
        <v>2360</v>
      </c>
      <c r="I1946" s="71">
        <f>G1946/C1946+D1946/C1946</f>
        <v>0.13333333333333333</v>
      </c>
      <c r="J1946" s="72"/>
      <c r="K1946" s="14"/>
      <c r="L1946" s="27"/>
    </row>
    <row r="1947" spans="1:12" ht="31.5" x14ac:dyDescent="0.25">
      <c r="A1947" s="25"/>
      <c r="B1947" s="60"/>
      <c r="C1947" s="63"/>
      <c r="D1947" s="30"/>
      <c r="E1947" s="51"/>
      <c r="F1947" s="32" t="s">
        <v>2628</v>
      </c>
      <c r="G1947" s="33">
        <v>70000</v>
      </c>
      <c r="H1947" s="60"/>
      <c r="I1947" s="71"/>
      <c r="J1947" s="72"/>
      <c r="K1947" s="14"/>
      <c r="L1947" s="27"/>
    </row>
    <row r="1948" spans="1:12" ht="47.25" x14ac:dyDescent="0.25">
      <c r="A1948" s="25"/>
      <c r="B1948" s="60"/>
      <c r="C1948" s="63"/>
      <c r="D1948" s="30"/>
      <c r="E1948" s="51"/>
      <c r="F1948" s="32" t="s">
        <v>2629</v>
      </c>
      <c r="G1948" s="33">
        <v>70000</v>
      </c>
      <c r="H1948" s="60"/>
      <c r="I1948" s="71"/>
      <c r="J1948" s="72"/>
      <c r="K1948" s="14"/>
      <c r="L1948" s="27"/>
    </row>
    <row r="1949" spans="1:12" ht="31.5" x14ac:dyDescent="0.25">
      <c r="A1949" s="25"/>
      <c r="B1949" s="60"/>
      <c r="C1949" s="63"/>
      <c r="D1949" s="30"/>
      <c r="E1949" s="51"/>
      <c r="F1949" s="32" t="s">
        <v>2630</v>
      </c>
      <c r="G1949" s="33">
        <v>70000</v>
      </c>
      <c r="H1949" s="60"/>
      <c r="I1949" s="71"/>
      <c r="J1949" s="72"/>
      <c r="K1949" s="14"/>
      <c r="L1949" s="27"/>
    </row>
    <row r="1950" spans="1:12" ht="31.5" x14ac:dyDescent="0.25">
      <c r="A1950" s="25"/>
      <c r="B1950" s="60"/>
      <c r="C1950" s="63"/>
      <c r="D1950" s="30"/>
      <c r="E1950" s="51"/>
      <c r="F1950" s="32" t="s">
        <v>2631</v>
      </c>
      <c r="G1950" s="33">
        <v>70000</v>
      </c>
      <c r="H1950" s="60"/>
      <c r="I1950" s="71"/>
      <c r="J1950" s="72"/>
      <c r="K1950" s="14"/>
      <c r="L1950" s="27"/>
    </row>
    <row r="1951" spans="1:12" ht="47.25" x14ac:dyDescent="0.25">
      <c r="A1951" s="25"/>
      <c r="B1951" s="61"/>
      <c r="C1951" s="64"/>
      <c r="D1951" s="30"/>
      <c r="E1951" s="51"/>
      <c r="F1951" s="32" t="s">
        <v>2632</v>
      </c>
      <c r="G1951" s="33">
        <v>70000</v>
      </c>
      <c r="H1951" s="61"/>
      <c r="I1951" s="71"/>
      <c r="J1951" s="72"/>
      <c r="K1951" s="14"/>
      <c r="L1951" s="27"/>
    </row>
    <row r="1952" spans="1:12" ht="78.75" customHeight="1" x14ac:dyDescent="0.25">
      <c r="A1952" s="25"/>
      <c r="B1952" s="59" t="s">
        <v>2500</v>
      </c>
      <c r="C1952" s="62">
        <v>1050000</v>
      </c>
      <c r="D1952" s="30"/>
      <c r="E1952" s="51"/>
      <c r="F1952" s="14" t="s">
        <v>2633</v>
      </c>
      <c r="G1952" s="33">
        <v>150000</v>
      </c>
      <c r="H1952" s="59" t="s">
        <v>2361</v>
      </c>
      <c r="I1952" s="71">
        <f>G1952/C1952+D1952/C1952</f>
        <v>0.14285714285714285</v>
      </c>
      <c r="J1952" s="72"/>
      <c r="K1952" s="14"/>
      <c r="L1952" s="27"/>
    </row>
    <row r="1953" spans="1:12" ht="31.5" x14ac:dyDescent="0.25">
      <c r="A1953" s="25"/>
      <c r="B1953" s="60"/>
      <c r="C1953" s="63"/>
      <c r="D1953" s="30"/>
      <c r="E1953" s="51"/>
      <c r="F1953" s="32" t="s">
        <v>2634</v>
      </c>
      <c r="G1953" s="33">
        <v>150000</v>
      </c>
      <c r="H1953" s="60"/>
      <c r="I1953" s="71"/>
      <c r="J1953" s="72"/>
      <c r="K1953" s="14"/>
      <c r="L1953" s="27"/>
    </row>
    <row r="1954" spans="1:12" x14ac:dyDescent="0.25">
      <c r="A1954" s="25"/>
      <c r="B1954" s="60"/>
      <c r="C1954" s="63"/>
      <c r="D1954" s="30"/>
      <c r="E1954" s="51"/>
      <c r="F1954" s="32" t="s">
        <v>2635</v>
      </c>
      <c r="G1954" s="33">
        <v>150000</v>
      </c>
      <c r="H1954" s="60"/>
      <c r="I1954" s="71"/>
      <c r="J1954" s="72"/>
      <c r="K1954" s="14"/>
      <c r="L1954" s="27"/>
    </row>
    <row r="1955" spans="1:12" ht="31.5" x14ac:dyDescent="0.25">
      <c r="A1955" s="25"/>
      <c r="B1955" s="60"/>
      <c r="C1955" s="63"/>
      <c r="D1955" s="30"/>
      <c r="E1955" s="51"/>
      <c r="F1955" s="32" t="s">
        <v>2636</v>
      </c>
      <c r="G1955" s="33">
        <v>150000</v>
      </c>
      <c r="H1955" s="60"/>
      <c r="I1955" s="71"/>
      <c r="J1955" s="72"/>
      <c r="K1955" s="14"/>
      <c r="L1955" s="27"/>
    </row>
    <row r="1956" spans="1:12" x14ac:dyDescent="0.25">
      <c r="A1956" s="25"/>
      <c r="B1956" s="61"/>
      <c r="C1956" s="64"/>
      <c r="D1956" s="30"/>
      <c r="E1956" s="51"/>
      <c r="F1956" s="32" t="s">
        <v>2637</v>
      </c>
      <c r="G1956" s="33">
        <v>150000</v>
      </c>
      <c r="H1956" s="61"/>
      <c r="I1956" s="71"/>
      <c r="J1956" s="72"/>
      <c r="K1956" s="14"/>
      <c r="L1956" s="27"/>
    </row>
    <row r="1957" spans="1:12" ht="78.75" customHeight="1" x14ac:dyDescent="0.25">
      <c r="A1957" s="25"/>
      <c r="B1957" s="59" t="s">
        <v>2501</v>
      </c>
      <c r="C1957" s="62">
        <v>516000</v>
      </c>
      <c r="D1957" s="30"/>
      <c r="E1957" s="51"/>
      <c r="F1957" s="32" t="s">
        <v>2627</v>
      </c>
      <c r="G1957" s="33">
        <v>70000</v>
      </c>
      <c r="H1957" s="59" t="s">
        <v>2362</v>
      </c>
      <c r="I1957" s="71">
        <f>G1957/C1957+D1957/C1957</f>
        <v>0.13565891472868216</v>
      </c>
      <c r="J1957" s="72"/>
      <c r="K1957" s="14"/>
      <c r="L1957" s="27"/>
    </row>
    <row r="1958" spans="1:12" ht="31.5" x14ac:dyDescent="0.25">
      <c r="A1958" s="25"/>
      <c r="B1958" s="60"/>
      <c r="C1958" s="63"/>
      <c r="D1958" s="30"/>
      <c r="E1958" s="51"/>
      <c r="F1958" s="32" t="s">
        <v>2628</v>
      </c>
      <c r="G1958" s="33">
        <v>70000</v>
      </c>
      <c r="H1958" s="60"/>
      <c r="I1958" s="71"/>
      <c r="J1958" s="72"/>
      <c r="K1958" s="14"/>
      <c r="L1958" s="27"/>
    </row>
    <row r="1959" spans="1:12" ht="47.25" x14ac:dyDescent="0.25">
      <c r="A1959" s="25"/>
      <c r="B1959" s="60"/>
      <c r="C1959" s="63"/>
      <c r="D1959" s="30"/>
      <c r="E1959" s="51"/>
      <c r="F1959" s="32" t="s">
        <v>2629</v>
      </c>
      <c r="G1959" s="33">
        <v>70000</v>
      </c>
      <c r="H1959" s="60"/>
      <c r="I1959" s="71"/>
      <c r="J1959" s="72"/>
      <c r="K1959" s="14"/>
      <c r="L1959" s="27"/>
    </row>
    <row r="1960" spans="1:12" ht="31.5" x14ac:dyDescent="0.25">
      <c r="A1960" s="25"/>
      <c r="B1960" s="60"/>
      <c r="C1960" s="63"/>
      <c r="D1960" s="30"/>
      <c r="E1960" s="51"/>
      <c r="F1960" s="32" t="s">
        <v>2630</v>
      </c>
      <c r="G1960" s="33">
        <v>70000</v>
      </c>
      <c r="H1960" s="60"/>
      <c r="I1960" s="71"/>
      <c r="J1960" s="72"/>
      <c r="K1960" s="14"/>
      <c r="L1960" s="27"/>
    </row>
    <row r="1961" spans="1:12" ht="31.5" x14ac:dyDescent="0.25">
      <c r="A1961" s="25"/>
      <c r="B1961" s="60"/>
      <c r="C1961" s="63"/>
      <c r="D1961" s="30"/>
      <c r="E1961" s="51"/>
      <c r="F1961" s="32" t="s">
        <v>2631</v>
      </c>
      <c r="G1961" s="33">
        <v>70000</v>
      </c>
      <c r="H1961" s="60"/>
      <c r="I1961" s="71"/>
      <c r="J1961" s="72"/>
      <c r="K1961" s="14"/>
      <c r="L1961" s="27"/>
    </row>
    <row r="1962" spans="1:12" ht="47.25" x14ac:dyDescent="0.25">
      <c r="A1962" s="25"/>
      <c r="B1962" s="61"/>
      <c r="C1962" s="64"/>
      <c r="D1962" s="30"/>
      <c r="E1962" s="51"/>
      <c r="F1962" s="32" t="s">
        <v>2632</v>
      </c>
      <c r="G1962" s="33">
        <v>70000</v>
      </c>
      <c r="H1962" s="61"/>
      <c r="I1962" s="71"/>
      <c r="J1962" s="72"/>
      <c r="K1962" s="14"/>
      <c r="L1962" s="27"/>
    </row>
    <row r="1963" spans="1:12" ht="78.75" customHeight="1" x14ac:dyDescent="0.25">
      <c r="A1963" s="25"/>
      <c r="B1963" s="59" t="s">
        <v>2502</v>
      </c>
      <c r="C1963" s="62">
        <v>1032000</v>
      </c>
      <c r="D1963" s="30"/>
      <c r="E1963" s="51"/>
      <c r="F1963" s="14" t="s">
        <v>2633</v>
      </c>
      <c r="G1963" s="33">
        <v>150000</v>
      </c>
      <c r="H1963" s="59" t="s">
        <v>2363</v>
      </c>
      <c r="I1963" s="71">
        <f>G1963/C1963+D1963/C1963</f>
        <v>0.14534883720930233</v>
      </c>
      <c r="J1963" s="72"/>
      <c r="K1963" s="14"/>
      <c r="L1963" s="27"/>
    </row>
    <row r="1964" spans="1:12" ht="31.5" x14ac:dyDescent="0.25">
      <c r="A1964" s="25"/>
      <c r="B1964" s="60"/>
      <c r="C1964" s="63"/>
      <c r="D1964" s="30"/>
      <c r="E1964" s="51"/>
      <c r="F1964" s="32" t="s">
        <v>2634</v>
      </c>
      <c r="G1964" s="33">
        <v>150000</v>
      </c>
      <c r="H1964" s="60"/>
      <c r="I1964" s="71"/>
      <c r="J1964" s="72"/>
      <c r="K1964" s="14"/>
      <c r="L1964" s="27"/>
    </row>
    <row r="1965" spans="1:12" x14ac:dyDescent="0.25">
      <c r="A1965" s="25"/>
      <c r="B1965" s="60"/>
      <c r="C1965" s="63"/>
      <c r="D1965" s="30"/>
      <c r="E1965" s="51"/>
      <c r="F1965" s="32" t="s">
        <v>2635</v>
      </c>
      <c r="G1965" s="33">
        <v>150000</v>
      </c>
      <c r="H1965" s="60"/>
      <c r="I1965" s="71"/>
      <c r="J1965" s="72"/>
      <c r="K1965" s="14"/>
      <c r="L1965" s="27"/>
    </row>
    <row r="1966" spans="1:12" ht="31.5" x14ac:dyDescent="0.25">
      <c r="A1966" s="25"/>
      <c r="B1966" s="60"/>
      <c r="C1966" s="63"/>
      <c r="D1966" s="30"/>
      <c r="E1966" s="51"/>
      <c r="F1966" s="32" t="s">
        <v>2636</v>
      </c>
      <c r="G1966" s="33">
        <v>150000</v>
      </c>
      <c r="H1966" s="60"/>
      <c r="I1966" s="71"/>
      <c r="J1966" s="72"/>
      <c r="K1966" s="14"/>
      <c r="L1966" s="27"/>
    </row>
    <row r="1967" spans="1:12" x14ac:dyDescent="0.25">
      <c r="A1967" s="25"/>
      <c r="B1967" s="61"/>
      <c r="C1967" s="64"/>
      <c r="D1967" s="30"/>
      <c r="E1967" s="51"/>
      <c r="F1967" s="32" t="s">
        <v>2637</v>
      </c>
      <c r="G1967" s="33">
        <v>150000</v>
      </c>
      <c r="H1967" s="61"/>
      <c r="I1967" s="71"/>
      <c r="J1967" s="72"/>
      <c r="K1967" s="14"/>
      <c r="L1967" s="27"/>
    </row>
    <row r="1968" spans="1:12" ht="78.75" customHeight="1" x14ac:dyDescent="0.25">
      <c r="A1968" s="25"/>
      <c r="B1968" s="59" t="s">
        <v>2503</v>
      </c>
      <c r="C1968" s="62">
        <v>605000</v>
      </c>
      <c r="D1968" s="30"/>
      <c r="E1968" s="51"/>
      <c r="F1968" s="32" t="s">
        <v>2627</v>
      </c>
      <c r="G1968" s="33">
        <v>70000</v>
      </c>
      <c r="H1968" s="59" t="s">
        <v>2364</v>
      </c>
      <c r="I1968" s="71">
        <f>G1968/C1968+D1968/C1968</f>
        <v>0.11570247933884298</v>
      </c>
      <c r="J1968" s="72"/>
      <c r="K1968" s="14"/>
      <c r="L1968" s="27"/>
    </row>
    <row r="1969" spans="1:12" ht="31.5" x14ac:dyDescent="0.25">
      <c r="A1969" s="25"/>
      <c r="B1969" s="60"/>
      <c r="C1969" s="63"/>
      <c r="D1969" s="30"/>
      <c r="E1969" s="51"/>
      <c r="F1969" s="32" t="s">
        <v>2628</v>
      </c>
      <c r="G1969" s="33">
        <v>70000</v>
      </c>
      <c r="H1969" s="60"/>
      <c r="I1969" s="71"/>
      <c r="J1969" s="72"/>
      <c r="K1969" s="14"/>
      <c r="L1969" s="27"/>
    </row>
    <row r="1970" spans="1:12" ht="47.25" x14ac:dyDescent="0.25">
      <c r="A1970" s="25"/>
      <c r="B1970" s="60"/>
      <c r="C1970" s="63"/>
      <c r="D1970" s="30"/>
      <c r="E1970" s="51"/>
      <c r="F1970" s="32" t="s">
        <v>2629</v>
      </c>
      <c r="G1970" s="33">
        <v>70000</v>
      </c>
      <c r="H1970" s="60"/>
      <c r="I1970" s="71"/>
      <c r="J1970" s="72"/>
      <c r="K1970" s="14"/>
      <c r="L1970" s="27"/>
    </row>
    <row r="1971" spans="1:12" ht="31.5" x14ac:dyDescent="0.25">
      <c r="A1971" s="25"/>
      <c r="B1971" s="60"/>
      <c r="C1971" s="63"/>
      <c r="D1971" s="30"/>
      <c r="E1971" s="51"/>
      <c r="F1971" s="32" t="s">
        <v>2630</v>
      </c>
      <c r="G1971" s="33">
        <v>70000</v>
      </c>
      <c r="H1971" s="60"/>
      <c r="I1971" s="71"/>
      <c r="J1971" s="72"/>
      <c r="K1971" s="14"/>
      <c r="L1971" s="27"/>
    </row>
    <row r="1972" spans="1:12" ht="31.5" x14ac:dyDescent="0.25">
      <c r="A1972" s="25"/>
      <c r="B1972" s="60"/>
      <c r="C1972" s="63"/>
      <c r="D1972" s="30"/>
      <c r="E1972" s="51"/>
      <c r="F1972" s="32" t="s">
        <v>2631</v>
      </c>
      <c r="G1972" s="33">
        <v>70000</v>
      </c>
      <c r="H1972" s="60"/>
      <c r="I1972" s="71"/>
      <c r="J1972" s="72"/>
      <c r="K1972" s="14"/>
      <c r="L1972" s="27"/>
    </row>
    <row r="1973" spans="1:12" ht="47.25" x14ac:dyDescent="0.25">
      <c r="A1973" s="25"/>
      <c r="B1973" s="61"/>
      <c r="C1973" s="64"/>
      <c r="D1973" s="30"/>
      <c r="E1973" s="51"/>
      <c r="F1973" s="32" t="s">
        <v>2632</v>
      </c>
      <c r="G1973" s="33">
        <v>70000</v>
      </c>
      <c r="H1973" s="61"/>
      <c r="I1973" s="71"/>
      <c r="J1973" s="72"/>
      <c r="K1973" s="14"/>
      <c r="L1973" s="27"/>
    </row>
    <row r="1974" spans="1:12" ht="78.75" customHeight="1" x14ac:dyDescent="0.25">
      <c r="A1974" s="25"/>
      <c r="B1974" s="59" t="s">
        <v>2504</v>
      </c>
      <c r="C1974" s="62">
        <v>1210000</v>
      </c>
      <c r="D1974" s="30"/>
      <c r="E1974" s="51"/>
      <c r="F1974" s="14" t="s">
        <v>2633</v>
      </c>
      <c r="G1974" s="33">
        <v>150000</v>
      </c>
      <c r="H1974" s="59" t="s">
        <v>2365</v>
      </c>
      <c r="I1974" s="71">
        <f>G1974/C1974+D1974/C1974</f>
        <v>0.12396694214876033</v>
      </c>
      <c r="J1974" s="72"/>
      <c r="K1974" s="14"/>
      <c r="L1974" s="27"/>
    </row>
    <row r="1975" spans="1:12" ht="31.5" x14ac:dyDescent="0.25">
      <c r="A1975" s="25"/>
      <c r="B1975" s="60"/>
      <c r="C1975" s="63"/>
      <c r="D1975" s="30"/>
      <c r="E1975" s="51"/>
      <c r="F1975" s="32" t="s">
        <v>2634</v>
      </c>
      <c r="G1975" s="33">
        <v>150000</v>
      </c>
      <c r="H1975" s="60"/>
      <c r="I1975" s="71"/>
      <c r="J1975" s="72"/>
      <c r="K1975" s="14"/>
      <c r="L1975" s="27"/>
    </row>
    <row r="1976" spans="1:12" x14ac:dyDescent="0.25">
      <c r="A1976" s="25"/>
      <c r="B1976" s="60"/>
      <c r="C1976" s="63"/>
      <c r="D1976" s="30"/>
      <c r="E1976" s="51"/>
      <c r="F1976" s="32" t="s">
        <v>2635</v>
      </c>
      <c r="G1976" s="33">
        <v>150000</v>
      </c>
      <c r="H1976" s="60"/>
      <c r="I1976" s="71"/>
      <c r="J1976" s="72"/>
      <c r="K1976" s="14"/>
      <c r="L1976" s="27"/>
    </row>
    <row r="1977" spans="1:12" ht="31.5" x14ac:dyDescent="0.25">
      <c r="A1977" s="25"/>
      <c r="B1977" s="60"/>
      <c r="C1977" s="63"/>
      <c r="D1977" s="30"/>
      <c r="E1977" s="51"/>
      <c r="F1977" s="32" t="s">
        <v>2636</v>
      </c>
      <c r="G1977" s="33">
        <v>150000</v>
      </c>
      <c r="H1977" s="60"/>
      <c r="I1977" s="71"/>
      <c r="J1977" s="72"/>
      <c r="K1977" s="14"/>
      <c r="L1977" s="27"/>
    </row>
    <row r="1978" spans="1:12" x14ac:dyDescent="0.25">
      <c r="A1978" s="25"/>
      <c r="B1978" s="61"/>
      <c r="C1978" s="64"/>
      <c r="D1978" s="30"/>
      <c r="E1978" s="51"/>
      <c r="F1978" s="32" t="s">
        <v>2637</v>
      </c>
      <c r="G1978" s="33">
        <v>150000</v>
      </c>
      <c r="H1978" s="61"/>
      <c r="I1978" s="71"/>
      <c r="J1978" s="72"/>
      <c r="K1978" s="14"/>
      <c r="L1978" s="27"/>
    </row>
    <row r="1979" spans="1:12" ht="47.25" x14ac:dyDescent="0.25">
      <c r="A1979" s="25"/>
      <c r="B1979" s="14" t="s">
        <v>2505</v>
      </c>
      <c r="C1979" s="29">
        <v>1500000</v>
      </c>
      <c r="D1979" s="30">
        <v>180000</v>
      </c>
      <c r="E1979" s="51">
        <v>1320000</v>
      </c>
      <c r="F1979" s="32"/>
      <c r="G1979" s="33"/>
      <c r="H1979" s="14" t="s">
        <v>2366</v>
      </c>
      <c r="I1979" s="19">
        <f>G1979/C1979+D1979/C1979</f>
        <v>0.12</v>
      </c>
      <c r="J1979" s="72"/>
      <c r="K1979" s="14"/>
      <c r="L1979" s="27"/>
    </row>
    <row r="1980" spans="1:12" ht="47.25" x14ac:dyDescent="0.25">
      <c r="A1980" s="25"/>
      <c r="B1980" s="14" t="s">
        <v>2506</v>
      </c>
      <c r="C1980" s="29">
        <v>1180000</v>
      </c>
      <c r="D1980" s="30">
        <v>141600</v>
      </c>
      <c r="E1980" s="51">
        <v>1038400</v>
      </c>
      <c r="F1980" s="32"/>
      <c r="G1980" s="33"/>
      <c r="H1980" s="14" t="s">
        <v>2367</v>
      </c>
      <c r="I1980" s="19">
        <f>G1980/C1980+D1980/C1980</f>
        <v>0.12</v>
      </c>
      <c r="J1980" s="72"/>
      <c r="K1980" s="14"/>
      <c r="L1980" s="27"/>
    </row>
    <row r="1981" spans="1:12" ht="63" customHeight="1" x14ac:dyDescent="0.25">
      <c r="A1981" s="25"/>
      <c r="B1981" s="59" t="s">
        <v>2507</v>
      </c>
      <c r="C1981" s="62">
        <v>598000</v>
      </c>
      <c r="D1981" s="30"/>
      <c r="E1981" s="51"/>
      <c r="F1981" s="32" t="s">
        <v>2627</v>
      </c>
      <c r="G1981" s="33">
        <v>70000</v>
      </c>
      <c r="H1981" s="59" t="s">
        <v>2368</v>
      </c>
      <c r="I1981" s="71">
        <f>G1981/C1981+D1981/C1981</f>
        <v>0.11705685618729098</v>
      </c>
      <c r="J1981" s="72"/>
      <c r="K1981" s="14"/>
      <c r="L1981" s="27"/>
    </row>
    <row r="1982" spans="1:12" ht="31.5" x14ac:dyDescent="0.25">
      <c r="A1982" s="25"/>
      <c r="B1982" s="60"/>
      <c r="C1982" s="63"/>
      <c r="D1982" s="30"/>
      <c r="E1982" s="51"/>
      <c r="F1982" s="32" t="s">
        <v>2628</v>
      </c>
      <c r="G1982" s="33">
        <v>70000</v>
      </c>
      <c r="H1982" s="60"/>
      <c r="I1982" s="71"/>
      <c r="J1982" s="72"/>
      <c r="K1982" s="14"/>
      <c r="L1982" s="27"/>
    </row>
    <row r="1983" spans="1:12" ht="47.25" x14ac:dyDescent="0.25">
      <c r="A1983" s="25"/>
      <c r="B1983" s="60"/>
      <c r="C1983" s="63"/>
      <c r="D1983" s="30"/>
      <c r="E1983" s="51"/>
      <c r="F1983" s="32" t="s">
        <v>2629</v>
      </c>
      <c r="G1983" s="33">
        <v>70000</v>
      </c>
      <c r="H1983" s="60"/>
      <c r="I1983" s="71"/>
      <c r="J1983" s="72"/>
      <c r="K1983" s="14"/>
      <c r="L1983" s="27"/>
    </row>
    <row r="1984" spans="1:12" ht="31.5" x14ac:dyDescent="0.25">
      <c r="A1984" s="25"/>
      <c r="B1984" s="60"/>
      <c r="C1984" s="63"/>
      <c r="D1984" s="30"/>
      <c r="E1984" s="51"/>
      <c r="F1984" s="32" t="s">
        <v>2630</v>
      </c>
      <c r="G1984" s="33">
        <v>70000</v>
      </c>
      <c r="H1984" s="60"/>
      <c r="I1984" s="71"/>
      <c r="J1984" s="72"/>
      <c r="K1984" s="14"/>
      <c r="L1984" s="27"/>
    </row>
    <row r="1985" spans="1:12" ht="31.5" x14ac:dyDescent="0.25">
      <c r="A1985" s="25"/>
      <c r="B1985" s="60"/>
      <c r="C1985" s="63"/>
      <c r="D1985" s="30"/>
      <c r="E1985" s="51"/>
      <c r="F1985" s="32" t="s">
        <v>2631</v>
      </c>
      <c r="G1985" s="33">
        <v>70000</v>
      </c>
      <c r="H1985" s="60"/>
      <c r="I1985" s="71"/>
      <c r="J1985" s="72"/>
      <c r="K1985" s="14"/>
      <c r="L1985" s="27"/>
    </row>
    <row r="1986" spans="1:12" ht="47.25" x14ac:dyDescent="0.25">
      <c r="A1986" s="25"/>
      <c r="B1986" s="61"/>
      <c r="C1986" s="64"/>
      <c r="D1986" s="30"/>
      <c r="E1986" s="51"/>
      <c r="F1986" s="32" t="s">
        <v>2632</v>
      </c>
      <c r="G1986" s="33">
        <v>70000</v>
      </c>
      <c r="H1986" s="61"/>
      <c r="I1986" s="71"/>
      <c r="J1986" s="72"/>
      <c r="K1986" s="14"/>
      <c r="L1986" s="27"/>
    </row>
    <row r="1987" spans="1:12" ht="63" customHeight="1" x14ac:dyDescent="0.25">
      <c r="A1987" s="25"/>
      <c r="B1987" s="59" t="s">
        <v>2508</v>
      </c>
      <c r="C1987" s="62">
        <v>1350000</v>
      </c>
      <c r="D1987" s="30"/>
      <c r="E1987" s="51"/>
      <c r="F1987" s="32" t="s">
        <v>2638</v>
      </c>
      <c r="G1987" s="33">
        <v>150000</v>
      </c>
      <c r="H1987" s="59" t="s">
        <v>2369</v>
      </c>
      <c r="I1987" s="71">
        <f>G1987/C1987+D1987/C1987</f>
        <v>0.1111111111111111</v>
      </c>
      <c r="J1987" s="72"/>
      <c r="K1987" s="14"/>
      <c r="L1987" s="27"/>
    </row>
    <row r="1988" spans="1:12" ht="31.5" x14ac:dyDescent="0.25">
      <c r="A1988" s="25"/>
      <c r="B1988" s="61"/>
      <c r="C1988" s="64"/>
      <c r="D1988" s="30"/>
      <c r="E1988" s="51"/>
      <c r="F1988" s="32" t="s">
        <v>2639</v>
      </c>
      <c r="G1988" s="33">
        <v>150000</v>
      </c>
      <c r="H1988" s="61"/>
      <c r="I1988" s="71"/>
      <c r="J1988" s="72"/>
      <c r="K1988" s="14"/>
      <c r="L1988" s="27"/>
    </row>
    <row r="1989" spans="1:12" ht="63" customHeight="1" x14ac:dyDescent="0.25">
      <c r="A1989" s="25"/>
      <c r="B1989" s="59" t="s">
        <v>2509</v>
      </c>
      <c r="C1989" s="62">
        <v>1169000</v>
      </c>
      <c r="D1989" s="30"/>
      <c r="E1989" s="51"/>
      <c r="F1989" s="32" t="s">
        <v>2638</v>
      </c>
      <c r="G1989" s="33">
        <v>150000</v>
      </c>
      <c r="H1989" s="59" t="s">
        <v>2370</v>
      </c>
      <c r="I1989" s="71">
        <f>G1989/C1989+D1989/C1989</f>
        <v>0.12831479897348161</v>
      </c>
      <c r="J1989" s="72"/>
      <c r="K1989" s="14"/>
      <c r="L1989" s="27"/>
    </row>
    <row r="1990" spans="1:12" ht="31.5" x14ac:dyDescent="0.25">
      <c r="A1990" s="25"/>
      <c r="B1990" s="61"/>
      <c r="C1990" s="64"/>
      <c r="D1990" s="30"/>
      <c r="E1990" s="51"/>
      <c r="F1990" s="32" t="s">
        <v>2639</v>
      </c>
      <c r="G1990" s="33">
        <v>150000</v>
      </c>
      <c r="H1990" s="61"/>
      <c r="I1990" s="71"/>
      <c r="J1990" s="72"/>
      <c r="K1990" s="14"/>
      <c r="L1990" s="27"/>
    </row>
    <row r="1991" spans="1:12" ht="63" x14ac:dyDescent="0.25">
      <c r="A1991" s="25"/>
      <c r="B1991" s="14" t="s">
        <v>2510</v>
      </c>
      <c r="C1991" s="29">
        <v>2700000</v>
      </c>
      <c r="D1991" s="30"/>
      <c r="E1991" s="51"/>
      <c r="F1991" s="32" t="s">
        <v>2640</v>
      </c>
      <c r="G1991" s="33">
        <v>250000</v>
      </c>
      <c r="H1991" s="14" t="s">
        <v>2371</v>
      </c>
      <c r="I1991" s="19">
        <f>G1991/C1991+D1991/C1991</f>
        <v>9.2592592592592587E-2</v>
      </c>
      <c r="J1991" s="72"/>
      <c r="K1991" s="14"/>
      <c r="L1991" s="27"/>
    </row>
    <row r="1992" spans="1:12" ht="63" x14ac:dyDescent="0.25">
      <c r="A1992" s="25"/>
      <c r="B1992" s="14" t="s">
        <v>2511</v>
      </c>
      <c r="C1992" s="29">
        <v>3507000</v>
      </c>
      <c r="D1992" s="30"/>
      <c r="E1992" s="51"/>
      <c r="F1992" s="32" t="s">
        <v>2640</v>
      </c>
      <c r="G1992" s="33">
        <v>250000</v>
      </c>
      <c r="H1992" s="14" t="s">
        <v>2372</v>
      </c>
      <c r="I1992" s="19">
        <f>G1992/C1992+D1992/C1992</f>
        <v>7.1285999429712005E-2</v>
      </c>
      <c r="J1992" s="72"/>
      <c r="K1992" s="14"/>
      <c r="L1992" s="27"/>
    </row>
    <row r="1993" spans="1:12" ht="63" customHeight="1" x14ac:dyDescent="0.25">
      <c r="A1993" s="25"/>
      <c r="B1993" s="59" t="s">
        <v>2512</v>
      </c>
      <c r="C1993" s="62">
        <v>970000</v>
      </c>
      <c r="D1993" s="30"/>
      <c r="E1993" s="51"/>
      <c r="F1993" s="14" t="s">
        <v>2641</v>
      </c>
      <c r="G1993" s="33">
        <v>100000</v>
      </c>
      <c r="H1993" s="59" t="s">
        <v>2373</v>
      </c>
      <c r="I1993" s="71">
        <f>G1993/C1993+D1993/C1993</f>
        <v>0.10309278350515463</v>
      </c>
      <c r="J1993" s="72"/>
      <c r="K1993" s="14"/>
      <c r="L1993" s="27"/>
    </row>
    <row r="1994" spans="1:12" ht="31.5" x14ac:dyDescent="0.25">
      <c r="A1994" s="25"/>
      <c r="B1994" s="61"/>
      <c r="C1994" s="64"/>
      <c r="D1994" s="30"/>
      <c r="E1994" s="51"/>
      <c r="F1994" s="32" t="s">
        <v>2642</v>
      </c>
      <c r="G1994" s="33">
        <v>100000</v>
      </c>
      <c r="H1994" s="61"/>
      <c r="I1994" s="71"/>
      <c r="J1994" s="72"/>
      <c r="K1994" s="14"/>
      <c r="L1994" s="27"/>
    </row>
    <row r="1995" spans="1:12" ht="47.25" customHeight="1" x14ac:dyDescent="0.25">
      <c r="A1995" s="25"/>
      <c r="B1995" s="59" t="s">
        <v>2513</v>
      </c>
      <c r="C1995" s="62">
        <v>545000</v>
      </c>
      <c r="D1995" s="30"/>
      <c r="E1995" s="51"/>
      <c r="F1995" s="32" t="s">
        <v>2643</v>
      </c>
      <c r="G1995" s="33">
        <v>100000</v>
      </c>
      <c r="H1995" s="59" t="s">
        <v>2374</v>
      </c>
      <c r="I1995" s="71">
        <f>G1995/C1995+D1995/C1995</f>
        <v>0.1834862385321101</v>
      </c>
      <c r="J1995" s="72"/>
      <c r="K1995" s="14"/>
      <c r="L1995" s="27"/>
    </row>
    <row r="1996" spans="1:12" x14ac:dyDescent="0.25">
      <c r="A1996" s="25"/>
      <c r="B1996" s="61"/>
      <c r="C1996" s="64"/>
      <c r="D1996" s="30"/>
      <c r="E1996" s="51"/>
      <c r="F1996" s="32" t="s">
        <v>2644</v>
      </c>
      <c r="G1996" s="33">
        <v>100000</v>
      </c>
      <c r="H1996" s="61"/>
      <c r="I1996" s="71"/>
      <c r="J1996" s="72"/>
      <c r="K1996" s="14"/>
      <c r="L1996" s="27"/>
    </row>
    <row r="1997" spans="1:12" ht="47.25" customHeight="1" x14ac:dyDescent="0.25">
      <c r="A1997" s="25"/>
      <c r="B1997" s="59" t="s">
        <v>2514</v>
      </c>
      <c r="C1997" s="62">
        <v>589000</v>
      </c>
      <c r="D1997" s="30"/>
      <c r="E1997" s="30"/>
      <c r="F1997" s="32" t="s">
        <v>2643</v>
      </c>
      <c r="G1997" s="33">
        <v>100000</v>
      </c>
      <c r="H1997" s="59" t="s">
        <v>2375</v>
      </c>
      <c r="I1997" s="71">
        <f>G1997/C1997+D1997/C1997</f>
        <v>0.1697792869269949</v>
      </c>
      <c r="J1997" s="72"/>
      <c r="K1997" s="14"/>
      <c r="L1997" s="27"/>
    </row>
    <row r="1998" spans="1:12" x14ac:dyDescent="0.25">
      <c r="A1998" s="25"/>
      <c r="B1998" s="61"/>
      <c r="C1998" s="64"/>
      <c r="D1998" s="30"/>
      <c r="E1998" s="30"/>
      <c r="F1998" s="32" t="s">
        <v>2644</v>
      </c>
      <c r="G1998" s="33">
        <v>100000</v>
      </c>
      <c r="H1998" s="61"/>
      <c r="I1998" s="71"/>
      <c r="J1998" s="72"/>
      <c r="K1998" s="14"/>
      <c r="L1998" s="27"/>
    </row>
    <row r="1999" spans="1:12" ht="47.25" customHeight="1" x14ac:dyDescent="0.25">
      <c r="A1999" s="25"/>
      <c r="B1999" s="59" t="s">
        <v>2515</v>
      </c>
      <c r="C1999" s="62">
        <v>1090000</v>
      </c>
      <c r="D1999" s="30"/>
      <c r="E1999" s="51"/>
      <c r="F1999" s="32" t="s">
        <v>2645</v>
      </c>
      <c r="G1999" s="33">
        <v>150000</v>
      </c>
      <c r="H1999" s="59" t="s">
        <v>2376</v>
      </c>
      <c r="I1999" s="71">
        <f>G1999/C1999+D1999/C1999</f>
        <v>0.13761467889908258</v>
      </c>
      <c r="J1999" s="72"/>
      <c r="K1999" s="14"/>
      <c r="L1999" s="27"/>
    </row>
    <row r="2000" spans="1:12" x14ac:dyDescent="0.25">
      <c r="A2000" s="25"/>
      <c r="B2000" s="61"/>
      <c r="C2000" s="64"/>
      <c r="D2000" s="30"/>
      <c r="E2000" s="51"/>
      <c r="F2000" s="32" t="s">
        <v>2646</v>
      </c>
      <c r="G2000" s="33">
        <v>150000</v>
      </c>
      <c r="H2000" s="61"/>
      <c r="I2000" s="71"/>
      <c r="J2000" s="72"/>
      <c r="K2000" s="14"/>
      <c r="L2000" s="27"/>
    </row>
    <row r="2001" spans="1:12" ht="47.25" customHeight="1" x14ac:dyDescent="0.25">
      <c r="A2001" s="25"/>
      <c r="B2001" s="59" t="s">
        <v>2516</v>
      </c>
      <c r="C2001" s="62">
        <v>1178000</v>
      </c>
      <c r="D2001" s="30"/>
      <c r="E2001" s="51"/>
      <c r="F2001" s="32" t="s">
        <v>2645</v>
      </c>
      <c r="G2001" s="33">
        <v>150000</v>
      </c>
      <c r="H2001" s="59" t="s">
        <v>2377</v>
      </c>
      <c r="I2001" s="71">
        <f>G2001/C2001+D2001/C2001</f>
        <v>0.12733446519524619</v>
      </c>
      <c r="J2001" s="72"/>
      <c r="K2001" s="14"/>
      <c r="L2001" s="27"/>
    </row>
    <row r="2002" spans="1:12" x14ac:dyDescent="0.25">
      <c r="A2002" s="25"/>
      <c r="B2002" s="61"/>
      <c r="C2002" s="64"/>
      <c r="D2002" s="30"/>
      <c r="E2002" s="51"/>
      <c r="F2002" s="32" t="s">
        <v>2646</v>
      </c>
      <c r="G2002" s="33">
        <v>150000</v>
      </c>
      <c r="H2002" s="61"/>
      <c r="I2002" s="71"/>
      <c r="J2002" s="72"/>
      <c r="K2002" s="14"/>
      <c r="L2002" s="27"/>
    </row>
    <row r="2003" spans="1:12" ht="47.25" customHeight="1" x14ac:dyDescent="0.25">
      <c r="A2003" s="25"/>
      <c r="B2003" s="59" t="s">
        <v>2517</v>
      </c>
      <c r="C2003" s="62">
        <v>915000</v>
      </c>
      <c r="D2003" s="30"/>
      <c r="E2003" s="51"/>
      <c r="F2003" s="32" t="s">
        <v>2645</v>
      </c>
      <c r="G2003" s="33">
        <v>150000</v>
      </c>
      <c r="H2003" s="59" t="s">
        <v>2378</v>
      </c>
      <c r="I2003" s="71">
        <f>G2003/C2003+D2003/C2003</f>
        <v>0.16393442622950818</v>
      </c>
      <c r="J2003" s="72"/>
      <c r="K2003" s="14"/>
      <c r="L2003" s="27"/>
    </row>
    <row r="2004" spans="1:12" x14ac:dyDescent="0.25">
      <c r="A2004" s="25"/>
      <c r="B2004" s="61"/>
      <c r="C2004" s="64"/>
      <c r="D2004" s="30"/>
      <c r="E2004" s="51"/>
      <c r="F2004" s="32" t="s">
        <v>2646</v>
      </c>
      <c r="G2004" s="33">
        <v>150000</v>
      </c>
      <c r="H2004" s="61"/>
      <c r="I2004" s="71"/>
      <c r="J2004" s="72"/>
      <c r="K2004" s="14"/>
      <c r="L2004" s="27"/>
    </row>
    <row r="2005" spans="1:12" ht="47.25" x14ac:dyDescent="0.25">
      <c r="A2005" s="25"/>
      <c r="B2005" s="14" t="s">
        <v>2518</v>
      </c>
      <c r="C2005" s="29">
        <v>1635000</v>
      </c>
      <c r="D2005" s="30"/>
      <c r="E2005" s="51"/>
      <c r="F2005" s="32" t="s">
        <v>2647</v>
      </c>
      <c r="G2005" s="33">
        <v>150000</v>
      </c>
      <c r="H2005" s="14" t="s">
        <v>2379</v>
      </c>
      <c r="I2005" s="19">
        <f>G2005/C2005+D2005/C2005</f>
        <v>9.1743119266055051E-2</v>
      </c>
      <c r="J2005" s="72"/>
      <c r="K2005" s="14"/>
      <c r="L2005" s="27"/>
    </row>
    <row r="2006" spans="1:12" ht="47.25" x14ac:dyDescent="0.25">
      <c r="A2006" s="25"/>
      <c r="B2006" s="14" t="s">
        <v>2519</v>
      </c>
      <c r="C2006" s="29">
        <v>1767000</v>
      </c>
      <c r="D2006" s="30"/>
      <c r="E2006" s="51"/>
      <c r="F2006" s="32" t="s">
        <v>2647</v>
      </c>
      <c r="G2006" s="33">
        <v>150000</v>
      </c>
      <c r="H2006" s="14" t="s">
        <v>2380</v>
      </c>
      <c r="I2006" s="19">
        <f>G2006/C2006+D2006/C2006</f>
        <v>8.4889643463497449E-2</v>
      </c>
      <c r="J2006" s="72"/>
      <c r="K2006" s="14"/>
      <c r="L2006" s="27"/>
    </row>
    <row r="2007" spans="1:12" ht="47.25" x14ac:dyDescent="0.25">
      <c r="A2007" s="25"/>
      <c r="B2007" s="14" t="s">
        <v>2520</v>
      </c>
      <c r="C2007" s="29">
        <v>1830000</v>
      </c>
      <c r="D2007" s="30"/>
      <c r="E2007" s="51"/>
      <c r="F2007" s="32" t="s">
        <v>2647</v>
      </c>
      <c r="G2007" s="33">
        <v>150000</v>
      </c>
      <c r="H2007" s="14" t="s">
        <v>2381</v>
      </c>
      <c r="I2007" s="19">
        <f>G2007/C2007+D2007/C2007</f>
        <v>8.1967213114754092E-2</v>
      </c>
      <c r="J2007" s="72"/>
      <c r="K2007" s="14"/>
      <c r="L2007" s="27"/>
    </row>
    <row r="2008" spans="1:12" ht="47.25" x14ac:dyDescent="0.25">
      <c r="A2008" s="25"/>
      <c r="B2008" s="14" t="s">
        <v>2521</v>
      </c>
      <c r="C2008" s="29">
        <v>1095000</v>
      </c>
      <c r="D2008" s="30"/>
      <c r="E2008" s="51"/>
      <c r="F2008" s="32" t="s">
        <v>2648</v>
      </c>
      <c r="G2008" s="33">
        <v>150000</v>
      </c>
      <c r="H2008" s="14" t="s">
        <v>2382</v>
      </c>
      <c r="I2008" s="19">
        <f>G2008/C2008+D2008/C2008</f>
        <v>0.13698630136986301</v>
      </c>
      <c r="J2008" s="72"/>
      <c r="K2008" s="14"/>
      <c r="L2008" s="27"/>
    </row>
    <row r="2009" spans="1:12" ht="47.25" x14ac:dyDescent="0.25">
      <c r="A2009" s="25"/>
      <c r="B2009" s="14" t="s">
        <v>2522</v>
      </c>
      <c r="C2009" s="29">
        <v>1335000</v>
      </c>
      <c r="D2009" s="30"/>
      <c r="E2009" s="51"/>
      <c r="F2009" s="32" t="s">
        <v>2648</v>
      </c>
      <c r="G2009" s="33">
        <v>150000</v>
      </c>
      <c r="H2009" s="14" t="s">
        <v>2383</v>
      </c>
      <c r="I2009" s="19">
        <f>G2009/C2009+D2009/C2009</f>
        <v>0.11235955056179775</v>
      </c>
      <c r="J2009" s="72"/>
      <c r="K2009" s="14"/>
      <c r="L2009" s="27"/>
    </row>
    <row r="2010" spans="1:12" ht="47.25" x14ac:dyDescent="0.25">
      <c r="A2010" s="25"/>
      <c r="B2010" s="14" t="s">
        <v>2523</v>
      </c>
      <c r="C2010" s="29">
        <v>1250000</v>
      </c>
      <c r="D2010" s="30"/>
      <c r="E2010" s="51"/>
      <c r="F2010" s="32" t="s">
        <v>2648</v>
      </c>
      <c r="G2010" s="33">
        <v>150000</v>
      </c>
      <c r="H2010" s="14" t="s">
        <v>2384</v>
      </c>
      <c r="I2010" s="19">
        <f>G2010/C2010+D2010/C2010</f>
        <v>0.12</v>
      </c>
      <c r="J2010" s="72"/>
      <c r="K2010" s="14"/>
      <c r="L2010" s="27"/>
    </row>
    <row r="2011" spans="1:12" ht="47.25" x14ac:dyDescent="0.25">
      <c r="A2011" s="25"/>
      <c r="B2011" s="14" t="s">
        <v>2524</v>
      </c>
      <c r="C2011" s="29">
        <v>850000</v>
      </c>
      <c r="D2011" s="51">
        <v>85000</v>
      </c>
      <c r="E2011" s="51">
        <v>765000</v>
      </c>
      <c r="F2011" s="32"/>
      <c r="G2011" s="17"/>
      <c r="H2011" s="14" t="s">
        <v>2385</v>
      </c>
      <c r="I2011" s="19">
        <f>G2011/C2011+D2011/C2011</f>
        <v>0.1</v>
      </c>
      <c r="J2011" s="72"/>
      <c r="K2011" s="14"/>
      <c r="L2011" s="27"/>
    </row>
    <row r="2012" spans="1:12" ht="47.25" x14ac:dyDescent="0.25">
      <c r="A2012" s="25"/>
      <c r="B2012" s="14" t="s">
        <v>2525</v>
      </c>
      <c r="C2012" s="29">
        <v>850000</v>
      </c>
      <c r="D2012" s="51">
        <v>255000</v>
      </c>
      <c r="E2012" s="51">
        <v>595000</v>
      </c>
      <c r="F2012" s="32"/>
      <c r="G2012" s="17"/>
      <c r="H2012" s="14" t="s">
        <v>2386</v>
      </c>
      <c r="I2012" s="19">
        <f>G2012/C2012+D2012/C2012</f>
        <v>0.3</v>
      </c>
      <c r="J2012" s="72"/>
      <c r="K2012" s="14"/>
      <c r="L2012" s="27"/>
    </row>
    <row r="2013" spans="1:12" ht="47.25" x14ac:dyDescent="0.25">
      <c r="A2013" s="25"/>
      <c r="B2013" s="14" t="s">
        <v>2526</v>
      </c>
      <c r="C2013" s="29">
        <v>785000</v>
      </c>
      <c r="D2013" s="30">
        <v>78500</v>
      </c>
      <c r="E2013" s="51">
        <v>706500</v>
      </c>
      <c r="F2013" s="32"/>
      <c r="G2013" s="17"/>
      <c r="H2013" s="14" t="s">
        <v>2387</v>
      </c>
      <c r="I2013" s="19">
        <f>G2013/C2013+D2013/C2013</f>
        <v>0.1</v>
      </c>
      <c r="J2013" s="72"/>
      <c r="K2013" s="14"/>
      <c r="L2013" s="27"/>
    </row>
    <row r="2014" spans="1:12" ht="47.25" x14ac:dyDescent="0.25">
      <c r="A2014" s="25"/>
      <c r="B2014" s="14" t="s">
        <v>2527</v>
      </c>
      <c r="C2014" s="29">
        <v>785000</v>
      </c>
      <c r="D2014" s="30">
        <v>235500</v>
      </c>
      <c r="E2014" s="51">
        <v>549500</v>
      </c>
      <c r="F2014" s="32"/>
      <c r="G2014" s="17"/>
      <c r="H2014" s="14" t="s">
        <v>2388</v>
      </c>
      <c r="I2014" s="19">
        <f>G2014/C2014+D2014/C2014</f>
        <v>0.3</v>
      </c>
      <c r="J2014" s="72"/>
      <c r="K2014" s="14"/>
      <c r="L2014" s="27"/>
    </row>
    <row r="2015" spans="1:12" ht="47.25" x14ac:dyDescent="0.25">
      <c r="A2015" s="25"/>
      <c r="B2015" s="14" t="s">
        <v>2528</v>
      </c>
      <c r="C2015" s="29">
        <v>329000</v>
      </c>
      <c r="D2015" s="30">
        <v>26320</v>
      </c>
      <c r="E2015" s="52">
        <v>302680</v>
      </c>
      <c r="F2015" s="32"/>
      <c r="G2015" s="33"/>
      <c r="H2015" s="14" t="s">
        <v>2389</v>
      </c>
      <c r="I2015" s="19">
        <f>G2015/C2015+D2015/C2015</f>
        <v>0.08</v>
      </c>
      <c r="J2015" s="72"/>
      <c r="K2015" s="14"/>
      <c r="L2015" s="27"/>
    </row>
    <row r="2016" spans="1:12" ht="47.25" x14ac:dyDescent="0.25">
      <c r="A2016" s="25"/>
      <c r="B2016" s="14" t="s">
        <v>2529</v>
      </c>
      <c r="C2016" s="29">
        <v>329000</v>
      </c>
      <c r="D2016" s="30">
        <v>65800</v>
      </c>
      <c r="E2016" s="30">
        <v>263200</v>
      </c>
      <c r="F2016" s="32"/>
      <c r="G2016" s="33"/>
      <c r="H2016" s="14" t="s">
        <v>2390</v>
      </c>
      <c r="I2016" s="19">
        <f>G2016/C2016+D2016/C2016</f>
        <v>0.2</v>
      </c>
      <c r="J2016" s="72"/>
      <c r="K2016" s="14"/>
      <c r="L2016" s="27"/>
    </row>
    <row r="2017" spans="1:12" ht="63" customHeight="1" x14ac:dyDescent="0.25">
      <c r="A2017" s="25"/>
      <c r="B2017" s="59" t="s">
        <v>2530</v>
      </c>
      <c r="C2017" s="62">
        <v>565000</v>
      </c>
      <c r="D2017" s="30"/>
      <c r="E2017" s="52"/>
      <c r="F2017" s="32" t="s">
        <v>2649</v>
      </c>
      <c r="G2017" s="33">
        <v>120000</v>
      </c>
      <c r="H2017" s="59" t="s">
        <v>2391</v>
      </c>
      <c r="I2017" s="71">
        <f>G2017/C2017+D2017/C2017</f>
        <v>0.21238938053097345</v>
      </c>
      <c r="J2017" s="72"/>
      <c r="K2017" s="14"/>
      <c r="L2017" s="27"/>
    </row>
    <row r="2018" spans="1:12" x14ac:dyDescent="0.25">
      <c r="A2018" s="25"/>
      <c r="B2018" s="60"/>
      <c r="C2018" s="63"/>
      <c r="D2018" s="30"/>
      <c r="E2018" s="51"/>
      <c r="F2018" s="32" t="s">
        <v>2650</v>
      </c>
      <c r="G2018" s="33">
        <v>120000</v>
      </c>
      <c r="H2018" s="60"/>
      <c r="I2018" s="71"/>
      <c r="J2018" s="72"/>
      <c r="K2018" s="14"/>
      <c r="L2018" s="27"/>
    </row>
    <row r="2019" spans="1:12" ht="31.5" x14ac:dyDescent="0.25">
      <c r="A2019" s="25"/>
      <c r="B2019" s="61"/>
      <c r="C2019" s="64"/>
      <c r="D2019" s="30"/>
      <c r="E2019" s="51"/>
      <c r="F2019" s="32" t="s">
        <v>2651</v>
      </c>
      <c r="G2019" s="33">
        <v>120000</v>
      </c>
      <c r="H2019" s="61"/>
      <c r="I2019" s="71"/>
      <c r="J2019" s="72"/>
      <c r="K2019" s="14"/>
      <c r="L2019" s="27"/>
    </row>
    <row r="2020" spans="1:12" ht="47.25" x14ac:dyDescent="0.25">
      <c r="A2020" s="25"/>
      <c r="B2020" s="14" t="s">
        <v>2531</v>
      </c>
      <c r="C2020" s="29">
        <v>565000</v>
      </c>
      <c r="D2020" s="30">
        <v>169500</v>
      </c>
      <c r="E2020" s="30">
        <v>395500</v>
      </c>
      <c r="F2020" s="32"/>
      <c r="G2020" s="33"/>
      <c r="H2020" s="14" t="s">
        <v>2392</v>
      </c>
      <c r="I2020" s="19">
        <f>G2020/C2020+D2020/C2020</f>
        <v>0.3</v>
      </c>
      <c r="J2020" s="72"/>
      <c r="K2020" s="14"/>
      <c r="L2020" s="27"/>
    </row>
    <row r="2021" spans="1:12" ht="63" customHeight="1" x14ac:dyDescent="0.25">
      <c r="A2021" s="25"/>
      <c r="B2021" s="59" t="s">
        <v>2532</v>
      </c>
      <c r="C2021" s="62">
        <v>1130000</v>
      </c>
      <c r="D2021" s="30"/>
      <c r="E2021" s="51"/>
      <c r="F2021" s="32" t="s">
        <v>2652</v>
      </c>
      <c r="G2021" s="33">
        <v>200000</v>
      </c>
      <c r="H2021" s="59" t="s">
        <v>2393</v>
      </c>
      <c r="I2021" s="71">
        <f>G2021/C2021+D2021/C2021</f>
        <v>0.17699115044247787</v>
      </c>
      <c r="J2021" s="72"/>
      <c r="K2021" s="14"/>
      <c r="L2021" s="27"/>
    </row>
    <row r="2022" spans="1:12" ht="31.5" x14ac:dyDescent="0.25">
      <c r="A2022" s="25"/>
      <c r="B2022" s="60"/>
      <c r="C2022" s="63"/>
      <c r="D2022" s="30"/>
      <c r="E2022" s="51"/>
      <c r="F2022" s="32" t="s">
        <v>2653</v>
      </c>
      <c r="G2022" s="33">
        <v>200000</v>
      </c>
      <c r="H2022" s="60"/>
      <c r="I2022" s="71"/>
      <c r="J2022" s="72"/>
      <c r="K2022" s="14"/>
      <c r="L2022" s="27"/>
    </row>
    <row r="2023" spans="1:12" ht="31.5" x14ac:dyDescent="0.25">
      <c r="A2023" s="25"/>
      <c r="B2023" s="61"/>
      <c r="C2023" s="64"/>
      <c r="D2023" s="30"/>
      <c r="E2023" s="51"/>
      <c r="F2023" s="32" t="s">
        <v>2654</v>
      </c>
      <c r="G2023" s="33">
        <v>200000</v>
      </c>
      <c r="H2023" s="61"/>
      <c r="I2023" s="71"/>
      <c r="J2023" s="72"/>
      <c r="K2023" s="14"/>
      <c r="L2023" s="27"/>
    </row>
    <row r="2024" spans="1:12" ht="63" customHeight="1" x14ac:dyDescent="0.25">
      <c r="A2024" s="25"/>
      <c r="B2024" s="59" t="s">
        <v>2533</v>
      </c>
      <c r="C2024" s="62">
        <v>1695000</v>
      </c>
      <c r="D2024" s="30"/>
      <c r="E2024" s="51"/>
      <c r="F2024" s="32" t="s">
        <v>2655</v>
      </c>
      <c r="G2024" s="33">
        <v>420000</v>
      </c>
      <c r="H2024" s="59" t="s">
        <v>2394</v>
      </c>
      <c r="I2024" s="71">
        <f>G2024/C2024+D2024/C2024</f>
        <v>0.24778761061946902</v>
      </c>
      <c r="J2024" s="72"/>
      <c r="K2024" s="14"/>
      <c r="L2024" s="27"/>
    </row>
    <row r="2025" spans="1:12" x14ac:dyDescent="0.25">
      <c r="A2025" s="25"/>
      <c r="B2025" s="60"/>
      <c r="C2025" s="63"/>
      <c r="D2025" s="30"/>
      <c r="E2025" s="51"/>
      <c r="F2025" s="32" t="s">
        <v>2656</v>
      </c>
      <c r="G2025" s="33">
        <v>420000</v>
      </c>
      <c r="H2025" s="60"/>
      <c r="I2025" s="71"/>
      <c r="J2025" s="72"/>
      <c r="K2025" s="14"/>
      <c r="L2025" s="27"/>
    </row>
    <row r="2026" spans="1:12" ht="31.5" x14ac:dyDescent="0.25">
      <c r="A2026" s="25"/>
      <c r="B2026" s="60"/>
      <c r="C2026" s="63"/>
      <c r="D2026" s="30"/>
      <c r="E2026" s="51"/>
      <c r="F2026" s="32" t="s">
        <v>2657</v>
      </c>
      <c r="G2026" s="33">
        <v>420000</v>
      </c>
      <c r="H2026" s="60"/>
      <c r="I2026" s="71"/>
      <c r="J2026" s="72"/>
      <c r="K2026" s="14"/>
      <c r="L2026" s="27"/>
    </row>
    <row r="2027" spans="1:12" ht="31.5" x14ac:dyDescent="0.25">
      <c r="A2027" s="25"/>
      <c r="B2027" s="61"/>
      <c r="C2027" s="64"/>
      <c r="D2027" s="30"/>
      <c r="E2027" s="51"/>
      <c r="F2027" s="32" t="s">
        <v>2658</v>
      </c>
      <c r="G2027" s="33">
        <v>420000</v>
      </c>
      <c r="H2027" s="61"/>
      <c r="I2027" s="71"/>
      <c r="J2027" s="72"/>
      <c r="K2027" s="14"/>
      <c r="L2027" s="27"/>
    </row>
    <row r="2028" spans="1:12" ht="63" customHeight="1" x14ac:dyDescent="0.25">
      <c r="A2028" s="25"/>
      <c r="B2028" s="59" t="s">
        <v>2534</v>
      </c>
      <c r="C2028" s="62">
        <v>1045000</v>
      </c>
      <c r="D2028" s="30"/>
      <c r="E2028" s="51"/>
      <c r="F2028" s="32" t="s">
        <v>2652</v>
      </c>
      <c r="G2028" s="33">
        <v>200000</v>
      </c>
      <c r="H2028" s="59" t="s">
        <v>2395</v>
      </c>
      <c r="I2028" s="71">
        <f>G2028/C2028+D2028/C2028</f>
        <v>0.19138755980861244</v>
      </c>
      <c r="J2028" s="72"/>
      <c r="K2028" s="14"/>
      <c r="L2028" s="27"/>
    </row>
    <row r="2029" spans="1:12" ht="31.5" x14ac:dyDescent="0.25">
      <c r="A2029" s="25"/>
      <c r="B2029" s="60"/>
      <c r="C2029" s="63"/>
      <c r="D2029" s="30"/>
      <c r="E2029" s="51"/>
      <c r="F2029" s="32" t="s">
        <v>2653</v>
      </c>
      <c r="G2029" s="33">
        <v>200000</v>
      </c>
      <c r="H2029" s="60"/>
      <c r="I2029" s="71"/>
      <c r="J2029" s="72"/>
      <c r="K2029" s="14"/>
      <c r="L2029" s="27"/>
    </row>
    <row r="2030" spans="1:12" ht="31.5" x14ac:dyDescent="0.25">
      <c r="A2030" s="25"/>
      <c r="B2030" s="61"/>
      <c r="C2030" s="64"/>
      <c r="D2030" s="30"/>
      <c r="E2030" s="51"/>
      <c r="F2030" s="32" t="s">
        <v>2654</v>
      </c>
      <c r="G2030" s="33">
        <v>200000</v>
      </c>
      <c r="H2030" s="61"/>
      <c r="I2030" s="71"/>
      <c r="J2030" s="72"/>
      <c r="K2030" s="14"/>
      <c r="L2030" s="27"/>
    </row>
    <row r="2031" spans="1:12" ht="63" customHeight="1" x14ac:dyDescent="0.25">
      <c r="A2031" s="25"/>
      <c r="B2031" s="59" t="s">
        <v>2535</v>
      </c>
      <c r="C2031" s="62">
        <v>2090000</v>
      </c>
      <c r="D2031" s="30"/>
      <c r="E2031" s="51"/>
      <c r="F2031" s="32" t="s">
        <v>2655</v>
      </c>
      <c r="G2031" s="33">
        <v>420000</v>
      </c>
      <c r="H2031" s="59" t="s">
        <v>2396</v>
      </c>
      <c r="I2031" s="71">
        <f>G2031/C2031+D2031/C2031</f>
        <v>0.20095693779904306</v>
      </c>
      <c r="J2031" s="72"/>
      <c r="K2031" s="14"/>
      <c r="L2031" s="27"/>
    </row>
    <row r="2032" spans="1:12" x14ac:dyDescent="0.25">
      <c r="A2032" s="25"/>
      <c r="B2032" s="60"/>
      <c r="C2032" s="63"/>
      <c r="D2032" s="30"/>
      <c r="E2032" s="51"/>
      <c r="F2032" s="32" t="s">
        <v>2656</v>
      </c>
      <c r="G2032" s="33">
        <v>420000</v>
      </c>
      <c r="H2032" s="60"/>
      <c r="I2032" s="71"/>
      <c r="J2032" s="72"/>
      <c r="K2032" s="14"/>
      <c r="L2032" s="27"/>
    </row>
    <row r="2033" spans="1:12" ht="31.5" x14ac:dyDescent="0.25">
      <c r="A2033" s="25"/>
      <c r="B2033" s="60"/>
      <c r="C2033" s="63"/>
      <c r="D2033" s="30"/>
      <c r="E2033" s="51"/>
      <c r="F2033" s="32" t="s">
        <v>2657</v>
      </c>
      <c r="G2033" s="33">
        <v>420000</v>
      </c>
      <c r="H2033" s="60"/>
      <c r="I2033" s="71"/>
      <c r="J2033" s="72"/>
      <c r="K2033" s="14"/>
      <c r="L2033" s="27"/>
    </row>
    <row r="2034" spans="1:12" ht="31.5" x14ac:dyDescent="0.25">
      <c r="A2034" s="25"/>
      <c r="B2034" s="61"/>
      <c r="C2034" s="64"/>
      <c r="D2034" s="30"/>
      <c r="E2034" s="51"/>
      <c r="F2034" s="32" t="s">
        <v>2658</v>
      </c>
      <c r="G2034" s="33">
        <v>420000</v>
      </c>
      <c r="H2034" s="61"/>
      <c r="I2034" s="71"/>
      <c r="J2034" s="72"/>
      <c r="K2034" s="14"/>
      <c r="L2034" s="27"/>
    </row>
    <row r="2035" spans="1:12" ht="78.75" customHeight="1" x14ac:dyDescent="0.25">
      <c r="A2035" s="25"/>
      <c r="B2035" s="59" t="s">
        <v>2536</v>
      </c>
      <c r="C2035" s="62">
        <v>1255000</v>
      </c>
      <c r="D2035" s="30"/>
      <c r="E2035" s="51"/>
      <c r="F2035" s="32" t="s">
        <v>2652</v>
      </c>
      <c r="G2035" s="33">
        <v>200000</v>
      </c>
      <c r="H2035" s="59" t="s">
        <v>2397</v>
      </c>
      <c r="I2035" s="71">
        <f>G2035/C2035+D2035/C2035</f>
        <v>0.15936254980079681</v>
      </c>
      <c r="J2035" s="72"/>
      <c r="K2035" s="14"/>
      <c r="L2035" s="27"/>
    </row>
    <row r="2036" spans="1:12" ht="31.5" x14ac:dyDescent="0.25">
      <c r="A2036" s="25"/>
      <c r="B2036" s="60"/>
      <c r="C2036" s="63"/>
      <c r="D2036" s="30"/>
      <c r="E2036" s="51"/>
      <c r="F2036" s="32" t="s">
        <v>2653</v>
      </c>
      <c r="G2036" s="33">
        <v>200000</v>
      </c>
      <c r="H2036" s="60"/>
      <c r="I2036" s="71"/>
      <c r="J2036" s="72"/>
      <c r="K2036" s="14"/>
      <c r="L2036" s="27"/>
    </row>
    <row r="2037" spans="1:12" ht="31.5" x14ac:dyDescent="0.25">
      <c r="A2037" s="25"/>
      <c r="B2037" s="61"/>
      <c r="C2037" s="64"/>
      <c r="D2037" s="30"/>
      <c r="E2037" s="51"/>
      <c r="F2037" s="32" t="s">
        <v>2654</v>
      </c>
      <c r="G2037" s="33">
        <v>200000</v>
      </c>
      <c r="H2037" s="61"/>
      <c r="I2037" s="71"/>
      <c r="J2037" s="72"/>
      <c r="K2037" s="14"/>
      <c r="L2037" s="27"/>
    </row>
    <row r="2038" spans="1:12" ht="78.75" customHeight="1" x14ac:dyDescent="0.25">
      <c r="A2038" s="25"/>
      <c r="B2038" s="59" t="s">
        <v>2537</v>
      </c>
      <c r="C2038" s="62">
        <v>2510000</v>
      </c>
      <c r="D2038" s="30"/>
      <c r="E2038" s="51"/>
      <c r="F2038" s="32" t="s">
        <v>2655</v>
      </c>
      <c r="G2038" s="33">
        <v>420000</v>
      </c>
      <c r="H2038" s="59" t="s">
        <v>2398</v>
      </c>
      <c r="I2038" s="71">
        <f>G2038/C2038+D2038/C2038</f>
        <v>0.16733067729083664</v>
      </c>
      <c r="J2038" s="72"/>
      <c r="K2038" s="14"/>
      <c r="L2038" s="27"/>
    </row>
    <row r="2039" spans="1:12" x14ac:dyDescent="0.25">
      <c r="A2039" s="25"/>
      <c r="B2039" s="60"/>
      <c r="C2039" s="63"/>
      <c r="D2039" s="30"/>
      <c r="E2039" s="51"/>
      <c r="F2039" s="32" t="s">
        <v>2656</v>
      </c>
      <c r="G2039" s="33">
        <v>420000</v>
      </c>
      <c r="H2039" s="60"/>
      <c r="I2039" s="71"/>
      <c r="J2039" s="72"/>
      <c r="K2039" s="14"/>
      <c r="L2039" s="27"/>
    </row>
    <row r="2040" spans="1:12" ht="31.5" x14ac:dyDescent="0.25">
      <c r="A2040" s="25"/>
      <c r="B2040" s="60"/>
      <c r="C2040" s="63"/>
      <c r="D2040" s="30"/>
      <c r="E2040" s="51"/>
      <c r="F2040" s="32" t="s">
        <v>2657</v>
      </c>
      <c r="G2040" s="33">
        <v>420000</v>
      </c>
      <c r="H2040" s="60"/>
      <c r="I2040" s="71"/>
      <c r="J2040" s="72"/>
      <c r="K2040" s="14"/>
      <c r="L2040" s="27"/>
    </row>
    <row r="2041" spans="1:12" ht="31.5" x14ac:dyDescent="0.25">
      <c r="A2041" s="25"/>
      <c r="B2041" s="61"/>
      <c r="C2041" s="64"/>
      <c r="D2041" s="30"/>
      <c r="E2041" s="51"/>
      <c r="F2041" s="32" t="s">
        <v>2658</v>
      </c>
      <c r="G2041" s="33">
        <v>420000</v>
      </c>
      <c r="H2041" s="61"/>
      <c r="I2041" s="71"/>
      <c r="J2041" s="72"/>
      <c r="K2041" s="14"/>
      <c r="L2041" s="27"/>
    </row>
    <row r="2042" spans="1:12" ht="78.75" customHeight="1" x14ac:dyDescent="0.25">
      <c r="A2042" s="25"/>
      <c r="B2042" s="59" t="s">
        <v>2538</v>
      </c>
      <c r="C2042" s="62">
        <v>935000</v>
      </c>
      <c r="D2042" s="30"/>
      <c r="E2042" s="51"/>
      <c r="F2042" s="32" t="s">
        <v>2652</v>
      </c>
      <c r="G2042" s="33">
        <v>200000</v>
      </c>
      <c r="H2042" s="59" t="s">
        <v>2399</v>
      </c>
      <c r="I2042" s="71">
        <f>G2042/C2042+D2042/C2042</f>
        <v>0.21390374331550802</v>
      </c>
      <c r="J2042" s="72"/>
      <c r="K2042" s="14"/>
      <c r="L2042" s="27"/>
    </row>
    <row r="2043" spans="1:12" ht="31.5" x14ac:dyDescent="0.25">
      <c r="A2043" s="25"/>
      <c r="B2043" s="60"/>
      <c r="C2043" s="63"/>
      <c r="D2043" s="30"/>
      <c r="E2043" s="51"/>
      <c r="F2043" s="32" t="s">
        <v>2653</v>
      </c>
      <c r="G2043" s="33">
        <v>200000</v>
      </c>
      <c r="H2043" s="60"/>
      <c r="I2043" s="71"/>
      <c r="J2043" s="72"/>
      <c r="K2043" s="14"/>
      <c r="L2043" s="27"/>
    </row>
    <row r="2044" spans="1:12" ht="31.5" x14ac:dyDescent="0.25">
      <c r="A2044" s="25"/>
      <c r="B2044" s="61"/>
      <c r="C2044" s="64"/>
      <c r="D2044" s="30"/>
      <c r="E2044" s="51"/>
      <c r="F2044" s="32" t="s">
        <v>2654</v>
      </c>
      <c r="G2044" s="33">
        <v>200000</v>
      </c>
      <c r="H2044" s="61"/>
      <c r="I2044" s="71"/>
      <c r="J2044" s="72"/>
      <c r="K2044" s="14"/>
      <c r="L2044" s="27"/>
    </row>
    <row r="2045" spans="1:12" ht="78.75" customHeight="1" x14ac:dyDescent="0.25">
      <c r="A2045" s="25"/>
      <c r="B2045" s="59" t="s">
        <v>2539</v>
      </c>
      <c r="C2045" s="62">
        <v>1870000</v>
      </c>
      <c r="D2045" s="30"/>
      <c r="E2045" s="51"/>
      <c r="F2045" s="32" t="s">
        <v>2655</v>
      </c>
      <c r="G2045" s="33">
        <v>420000</v>
      </c>
      <c r="H2045" s="59" t="s">
        <v>2400</v>
      </c>
      <c r="I2045" s="71">
        <f>G2045/C2045+D2045/C2045</f>
        <v>0.22459893048128343</v>
      </c>
      <c r="J2045" s="72"/>
      <c r="K2045" s="14"/>
      <c r="L2045" s="27"/>
    </row>
    <row r="2046" spans="1:12" x14ac:dyDescent="0.25">
      <c r="A2046" s="25"/>
      <c r="B2046" s="60"/>
      <c r="C2046" s="63"/>
      <c r="D2046" s="30"/>
      <c r="E2046" s="51"/>
      <c r="F2046" s="32" t="s">
        <v>2656</v>
      </c>
      <c r="G2046" s="33">
        <v>420000</v>
      </c>
      <c r="H2046" s="60"/>
      <c r="I2046" s="71"/>
      <c r="J2046" s="72"/>
      <c r="K2046" s="14"/>
      <c r="L2046" s="27"/>
    </row>
    <row r="2047" spans="1:12" ht="31.5" x14ac:dyDescent="0.25">
      <c r="A2047" s="25"/>
      <c r="B2047" s="60"/>
      <c r="C2047" s="63"/>
      <c r="D2047" s="30"/>
      <c r="E2047" s="51"/>
      <c r="F2047" s="32" t="s">
        <v>2657</v>
      </c>
      <c r="G2047" s="33">
        <v>420000</v>
      </c>
      <c r="H2047" s="60"/>
      <c r="I2047" s="71"/>
      <c r="J2047" s="72"/>
      <c r="K2047" s="14"/>
      <c r="L2047" s="27"/>
    </row>
    <row r="2048" spans="1:12" ht="31.5" x14ac:dyDescent="0.25">
      <c r="A2048" s="25"/>
      <c r="B2048" s="61"/>
      <c r="C2048" s="64"/>
      <c r="D2048" s="30"/>
      <c r="E2048" s="51"/>
      <c r="F2048" s="32" t="s">
        <v>2658</v>
      </c>
      <c r="G2048" s="33">
        <v>420000</v>
      </c>
      <c r="H2048" s="61"/>
      <c r="I2048" s="71"/>
      <c r="J2048" s="72"/>
      <c r="K2048" s="14"/>
      <c r="L2048" s="27"/>
    </row>
    <row r="2049" spans="1:12" ht="78.75" customHeight="1" x14ac:dyDescent="0.25">
      <c r="A2049" s="25"/>
      <c r="B2049" s="59" t="s">
        <v>2540</v>
      </c>
      <c r="C2049" s="62">
        <v>729000</v>
      </c>
      <c r="D2049" s="30"/>
      <c r="E2049" s="51"/>
      <c r="F2049" s="32" t="s">
        <v>2652</v>
      </c>
      <c r="G2049" s="33">
        <v>200000</v>
      </c>
      <c r="H2049" s="59" t="s">
        <v>2401</v>
      </c>
      <c r="I2049" s="71">
        <f>G2049/C2049+D2049/C2049</f>
        <v>0.27434842249657065</v>
      </c>
      <c r="J2049" s="72"/>
      <c r="K2049" s="14"/>
      <c r="L2049" s="27"/>
    </row>
    <row r="2050" spans="1:12" ht="31.5" x14ac:dyDescent="0.25">
      <c r="A2050" s="25"/>
      <c r="B2050" s="60"/>
      <c r="C2050" s="63"/>
      <c r="D2050" s="30"/>
      <c r="E2050" s="51"/>
      <c r="F2050" s="32" t="s">
        <v>2653</v>
      </c>
      <c r="G2050" s="33">
        <v>200000</v>
      </c>
      <c r="H2050" s="60"/>
      <c r="I2050" s="71"/>
      <c r="J2050" s="72"/>
      <c r="K2050" s="14"/>
      <c r="L2050" s="27"/>
    </row>
    <row r="2051" spans="1:12" ht="31.5" x14ac:dyDescent="0.25">
      <c r="A2051" s="25"/>
      <c r="B2051" s="61"/>
      <c r="C2051" s="64"/>
      <c r="D2051" s="30"/>
      <c r="E2051" s="51"/>
      <c r="F2051" s="32" t="s">
        <v>2654</v>
      </c>
      <c r="G2051" s="33">
        <v>200000</v>
      </c>
      <c r="H2051" s="61"/>
      <c r="I2051" s="71"/>
      <c r="J2051" s="72"/>
      <c r="K2051" s="14"/>
      <c r="L2051" s="27"/>
    </row>
    <row r="2052" spans="1:12" ht="78.75" customHeight="1" x14ac:dyDescent="0.25">
      <c r="A2052" s="25"/>
      <c r="B2052" s="59" t="s">
        <v>2541</v>
      </c>
      <c r="C2052" s="62">
        <v>1458000</v>
      </c>
      <c r="D2052" s="30"/>
      <c r="E2052" s="51"/>
      <c r="F2052" s="32" t="s">
        <v>2655</v>
      </c>
      <c r="G2052" s="33">
        <v>420000</v>
      </c>
      <c r="H2052" s="59" t="s">
        <v>2402</v>
      </c>
      <c r="I2052" s="71">
        <f>G2052/C2052+D2052/C2052</f>
        <v>0.2880658436213992</v>
      </c>
      <c r="J2052" s="72"/>
      <c r="K2052" s="14"/>
      <c r="L2052" s="27"/>
    </row>
    <row r="2053" spans="1:12" x14ac:dyDescent="0.25">
      <c r="A2053" s="25"/>
      <c r="B2053" s="60"/>
      <c r="C2053" s="63"/>
      <c r="D2053" s="30"/>
      <c r="E2053" s="51"/>
      <c r="F2053" s="32" t="s">
        <v>2656</v>
      </c>
      <c r="G2053" s="33">
        <v>420000</v>
      </c>
      <c r="H2053" s="60"/>
      <c r="I2053" s="71"/>
      <c r="J2053" s="72"/>
      <c r="K2053" s="14"/>
      <c r="L2053" s="27"/>
    </row>
    <row r="2054" spans="1:12" ht="31.5" x14ac:dyDescent="0.25">
      <c r="A2054" s="25"/>
      <c r="B2054" s="60"/>
      <c r="C2054" s="63"/>
      <c r="D2054" s="30"/>
      <c r="E2054" s="51"/>
      <c r="F2054" s="32" t="s">
        <v>2657</v>
      </c>
      <c r="G2054" s="33">
        <v>420000</v>
      </c>
      <c r="H2054" s="60"/>
      <c r="I2054" s="71"/>
      <c r="J2054" s="72"/>
      <c r="K2054" s="14"/>
      <c r="L2054" s="27"/>
    </row>
    <row r="2055" spans="1:12" ht="31.5" x14ac:dyDescent="0.25">
      <c r="A2055" s="25"/>
      <c r="B2055" s="61"/>
      <c r="C2055" s="64"/>
      <c r="D2055" s="30"/>
      <c r="E2055" s="51"/>
      <c r="F2055" s="32" t="s">
        <v>2658</v>
      </c>
      <c r="G2055" s="33">
        <v>420000</v>
      </c>
      <c r="H2055" s="61"/>
      <c r="I2055" s="71"/>
      <c r="J2055" s="72"/>
      <c r="K2055" s="14"/>
      <c r="L2055" s="27"/>
    </row>
    <row r="2056" spans="1:12" ht="86.25" customHeight="1" x14ac:dyDescent="0.25">
      <c r="A2056" s="25"/>
      <c r="B2056" s="14" t="s">
        <v>2542</v>
      </c>
      <c r="C2056" s="29">
        <v>539000</v>
      </c>
      <c r="D2056" s="30"/>
      <c r="E2056" s="51"/>
      <c r="F2056" s="32" t="s">
        <v>2659</v>
      </c>
      <c r="G2056" s="33">
        <v>200000</v>
      </c>
      <c r="H2056" s="14" t="s">
        <v>2403</v>
      </c>
      <c r="I2056" s="19">
        <f>G2056/C2056+D2056/C2056</f>
        <v>0.37105751391465674</v>
      </c>
      <c r="J2056" s="72"/>
      <c r="K2056" s="14"/>
      <c r="L2056" s="27"/>
    </row>
    <row r="2057" spans="1:12" ht="78.75" customHeight="1" x14ac:dyDescent="0.25">
      <c r="A2057" s="25"/>
      <c r="B2057" s="59" t="s">
        <v>2543</v>
      </c>
      <c r="C2057" s="62">
        <v>1078000</v>
      </c>
      <c r="D2057" s="30"/>
      <c r="E2057" s="51"/>
      <c r="F2057" s="32" t="s">
        <v>2655</v>
      </c>
      <c r="G2057" s="33">
        <v>200000</v>
      </c>
      <c r="H2057" s="59" t="s">
        <v>2404</v>
      </c>
      <c r="I2057" s="71">
        <f>G2057/C2057+D2057/C2057</f>
        <v>0.18552875695732837</v>
      </c>
      <c r="J2057" s="72"/>
      <c r="K2057" s="14"/>
      <c r="L2057" s="27"/>
    </row>
    <row r="2058" spans="1:12" x14ac:dyDescent="0.25">
      <c r="A2058" s="25"/>
      <c r="B2058" s="60"/>
      <c r="C2058" s="63"/>
      <c r="D2058" s="30"/>
      <c r="E2058" s="51"/>
      <c r="F2058" s="32" t="s">
        <v>2656</v>
      </c>
      <c r="G2058" s="33">
        <v>200000</v>
      </c>
      <c r="H2058" s="60"/>
      <c r="I2058" s="71"/>
      <c r="J2058" s="72"/>
      <c r="K2058" s="14"/>
      <c r="L2058" s="27"/>
    </row>
    <row r="2059" spans="1:12" ht="31.5" x14ac:dyDescent="0.25">
      <c r="A2059" s="25"/>
      <c r="B2059" s="60"/>
      <c r="C2059" s="63"/>
      <c r="D2059" s="30"/>
      <c r="E2059" s="51"/>
      <c r="F2059" s="32" t="s">
        <v>2657</v>
      </c>
      <c r="G2059" s="33">
        <v>200000</v>
      </c>
      <c r="H2059" s="60"/>
      <c r="I2059" s="71"/>
      <c r="J2059" s="72"/>
      <c r="K2059" s="14"/>
      <c r="L2059" s="27"/>
    </row>
    <row r="2060" spans="1:12" ht="31.5" x14ac:dyDescent="0.25">
      <c r="A2060" s="25"/>
      <c r="B2060" s="61"/>
      <c r="C2060" s="64"/>
      <c r="D2060" s="30"/>
      <c r="E2060" s="51"/>
      <c r="F2060" s="32" t="s">
        <v>2658</v>
      </c>
      <c r="G2060" s="33">
        <v>200000</v>
      </c>
      <c r="H2060" s="61"/>
      <c r="I2060" s="71"/>
      <c r="J2060" s="72"/>
      <c r="K2060" s="14"/>
      <c r="L2060" s="27"/>
    </row>
    <row r="2061" spans="1:12" ht="89.25" customHeight="1" x14ac:dyDescent="0.25">
      <c r="A2061" s="25"/>
      <c r="B2061" s="14" t="s">
        <v>2544</v>
      </c>
      <c r="C2061" s="29">
        <v>539000</v>
      </c>
      <c r="D2061" s="30"/>
      <c r="E2061" s="51"/>
      <c r="F2061" s="32" t="s">
        <v>2659</v>
      </c>
      <c r="G2061" s="33">
        <v>120000</v>
      </c>
      <c r="H2061" s="14" t="s">
        <v>2405</v>
      </c>
      <c r="I2061" s="19">
        <f>G2061/C2061+D2061/C2061</f>
        <v>0.22263450834879406</v>
      </c>
      <c r="J2061" s="72"/>
      <c r="K2061" s="14"/>
      <c r="L2061" s="27"/>
    </row>
    <row r="2062" spans="1:12" ht="78.75" customHeight="1" x14ac:dyDescent="0.25">
      <c r="A2062" s="25"/>
      <c r="B2062" s="59" t="s">
        <v>2545</v>
      </c>
      <c r="C2062" s="62">
        <v>1078000</v>
      </c>
      <c r="D2062" s="30"/>
      <c r="E2062" s="51"/>
      <c r="F2062" s="32" t="s">
        <v>2655</v>
      </c>
      <c r="G2062" s="33">
        <v>200000</v>
      </c>
      <c r="H2062" s="59" t="s">
        <v>2406</v>
      </c>
      <c r="I2062" s="71">
        <f>G2062/C2062+D2062/C2062</f>
        <v>0.18552875695732837</v>
      </c>
      <c r="J2062" s="72"/>
      <c r="K2062" s="14"/>
      <c r="L2062" s="27"/>
    </row>
    <row r="2063" spans="1:12" x14ac:dyDescent="0.25">
      <c r="A2063" s="25"/>
      <c r="B2063" s="60"/>
      <c r="C2063" s="63"/>
      <c r="D2063" s="30"/>
      <c r="E2063" s="51"/>
      <c r="F2063" s="32" t="s">
        <v>2656</v>
      </c>
      <c r="G2063" s="33">
        <v>200000</v>
      </c>
      <c r="H2063" s="60"/>
      <c r="I2063" s="71"/>
      <c r="J2063" s="72"/>
      <c r="K2063" s="14"/>
      <c r="L2063" s="27"/>
    </row>
    <row r="2064" spans="1:12" ht="31.5" x14ac:dyDescent="0.25">
      <c r="A2064" s="25"/>
      <c r="B2064" s="60"/>
      <c r="C2064" s="63"/>
      <c r="D2064" s="30"/>
      <c r="E2064" s="51"/>
      <c r="F2064" s="32" t="s">
        <v>2657</v>
      </c>
      <c r="G2064" s="33">
        <v>200000</v>
      </c>
      <c r="H2064" s="60"/>
      <c r="I2064" s="71"/>
      <c r="J2064" s="72"/>
      <c r="K2064" s="14"/>
      <c r="L2064" s="27"/>
    </row>
    <row r="2065" spans="1:12" ht="31.5" x14ac:dyDescent="0.25">
      <c r="A2065" s="25"/>
      <c r="B2065" s="61"/>
      <c r="C2065" s="64"/>
      <c r="D2065" s="30"/>
      <c r="E2065" s="51"/>
      <c r="F2065" s="32" t="s">
        <v>2658</v>
      </c>
      <c r="G2065" s="33">
        <v>200000</v>
      </c>
      <c r="H2065" s="61"/>
      <c r="I2065" s="71"/>
      <c r="J2065" s="72"/>
      <c r="K2065" s="14"/>
      <c r="L2065" s="27"/>
    </row>
    <row r="2066" spans="1:12" ht="110.25" customHeight="1" x14ac:dyDescent="0.25">
      <c r="A2066" s="25"/>
      <c r="B2066" s="59" t="s">
        <v>2546</v>
      </c>
      <c r="C2066" s="62">
        <v>625000</v>
      </c>
      <c r="D2066" s="30"/>
      <c r="E2066" s="51"/>
      <c r="F2066" s="32" t="s">
        <v>2660</v>
      </c>
      <c r="G2066" s="33">
        <v>100000</v>
      </c>
      <c r="H2066" s="59" t="s">
        <v>2407</v>
      </c>
      <c r="I2066" s="71">
        <f>G2066/C2066+D2066/C2066</f>
        <v>0.16</v>
      </c>
      <c r="J2066" s="72"/>
      <c r="K2066" s="14"/>
      <c r="L2066" s="27"/>
    </row>
    <row r="2067" spans="1:12" ht="22.5" customHeight="1" x14ac:dyDescent="0.25">
      <c r="A2067" s="25"/>
      <c r="B2067" s="61"/>
      <c r="C2067" s="64"/>
      <c r="D2067" s="30"/>
      <c r="E2067" s="51"/>
      <c r="F2067" s="32" t="s">
        <v>2661</v>
      </c>
      <c r="G2067" s="33">
        <v>100000</v>
      </c>
      <c r="H2067" s="61"/>
      <c r="I2067" s="71"/>
      <c r="J2067" s="72"/>
      <c r="K2067" s="14"/>
      <c r="L2067" s="27"/>
    </row>
    <row r="2068" spans="1:12" ht="110.25" customHeight="1" x14ac:dyDescent="0.25">
      <c r="A2068" s="25"/>
      <c r="B2068" s="59" t="s">
        <v>2547</v>
      </c>
      <c r="C2068" s="62">
        <v>649000</v>
      </c>
      <c r="D2068" s="30"/>
      <c r="E2068" s="51"/>
      <c r="F2068" s="32" t="s">
        <v>2660</v>
      </c>
      <c r="G2068" s="33">
        <v>100000</v>
      </c>
      <c r="H2068" s="59" t="s">
        <v>2408</v>
      </c>
      <c r="I2068" s="71">
        <f>G2068/C2068+D2068/C2068</f>
        <v>0.15408320493066255</v>
      </c>
      <c r="J2068" s="72"/>
      <c r="K2068" s="14"/>
      <c r="L2068" s="27"/>
    </row>
    <row r="2069" spans="1:12" x14ac:dyDescent="0.25">
      <c r="A2069" s="25"/>
      <c r="B2069" s="61"/>
      <c r="C2069" s="64"/>
      <c r="D2069" s="30"/>
      <c r="E2069" s="51"/>
      <c r="F2069" s="32" t="s">
        <v>2661</v>
      </c>
      <c r="G2069" s="33">
        <v>100000</v>
      </c>
      <c r="H2069" s="61"/>
      <c r="I2069" s="71"/>
      <c r="J2069" s="72"/>
      <c r="K2069" s="14"/>
      <c r="L2069" s="27"/>
    </row>
    <row r="2070" spans="1:12" ht="131.25" customHeight="1" x14ac:dyDescent="0.25">
      <c r="A2070" s="25"/>
      <c r="B2070" s="59" t="s">
        <v>2548</v>
      </c>
      <c r="C2070" s="62">
        <v>1250000</v>
      </c>
      <c r="D2070" s="30"/>
      <c r="E2070" s="51"/>
      <c r="F2070" s="32" t="s">
        <v>2662</v>
      </c>
      <c r="G2070" s="33">
        <v>100000</v>
      </c>
      <c r="H2070" s="59" t="s">
        <v>2409</v>
      </c>
      <c r="I2070" s="53">
        <f>G2070/C2070+D2070/C2070</f>
        <v>0.08</v>
      </c>
      <c r="J2070" s="72"/>
      <c r="K2070" s="14"/>
      <c r="L2070" s="27"/>
    </row>
    <row r="2071" spans="1:12" x14ac:dyDescent="0.25">
      <c r="A2071" s="25"/>
      <c r="B2071" s="61"/>
      <c r="C2071" s="64"/>
      <c r="D2071" s="30"/>
      <c r="E2071" s="51"/>
      <c r="F2071" s="32" t="s">
        <v>2663</v>
      </c>
      <c r="G2071" s="33">
        <v>200000</v>
      </c>
      <c r="H2071" s="61"/>
      <c r="I2071" s="53">
        <f>G2071/C2070</f>
        <v>0.16</v>
      </c>
      <c r="J2071" s="72"/>
      <c r="K2071" s="14"/>
      <c r="L2071" s="27"/>
    </row>
    <row r="2072" spans="1:12" ht="110.25" customHeight="1" x14ac:dyDescent="0.25">
      <c r="A2072" s="25"/>
      <c r="B2072" s="67" t="s">
        <v>2549</v>
      </c>
      <c r="C2072" s="69">
        <v>1298000</v>
      </c>
      <c r="D2072" s="30"/>
      <c r="E2072" s="51"/>
      <c r="F2072" s="32" t="s">
        <v>2662</v>
      </c>
      <c r="G2072" s="33">
        <v>200000</v>
      </c>
      <c r="H2072" s="67" t="s">
        <v>2410</v>
      </c>
      <c r="I2072" s="71">
        <f>G2072/C2072+D2072/C2072</f>
        <v>0.15408320493066255</v>
      </c>
      <c r="J2072" s="72"/>
      <c r="K2072" s="14"/>
      <c r="L2072" s="27"/>
    </row>
    <row r="2073" spans="1:12" x14ac:dyDescent="0.25">
      <c r="A2073" s="25"/>
      <c r="B2073" s="68"/>
      <c r="C2073" s="70"/>
      <c r="D2073" s="30"/>
      <c r="E2073" s="51"/>
      <c r="F2073" s="32" t="s">
        <v>2663</v>
      </c>
      <c r="G2073" s="33">
        <v>200000</v>
      </c>
      <c r="H2073" s="68"/>
      <c r="I2073" s="71"/>
      <c r="J2073" s="72"/>
      <c r="K2073" s="14"/>
      <c r="L2073" s="27"/>
    </row>
    <row r="2074" spans="1:12" ht="110.25" x14ac:dyDescent="0.25">
      <c r="A2074" s="25"/>
      <c r="B2074" s="14" t="s">
        <v>2550</v>
      </c>
      <c r="C2074" s="29">
        <v>500000</v>
      </c>
      <c r="D2074" s="30"/>
      <c r="E2074" s="51"/>
      <c r="F2074" s="32" t="s">
        <v>2664</v>
      </c>
      <c r="G2074" s="33">
        <v>50000</v>
      </c>
      <c r="H2074" s="14" t="s">
        <v>2411</v>
      </c>
      <c r="I2074" s="19">
        <f>G2074/C2074+D2074/C2074</f>
        <v>0.1</v>
      </c>
      <c r="J2074" s="72"/>
      <c r="K2074" s="14"/>
      <c r="L2074" s="27"/>
    </row>
    <row r="2075" spans="1:12" ht="110.25" x14ac:dyDescent="0.25">
      <c r="A2075" s="25"/>
      <c r="B2075" s="14" t="s">
        <v>2551</v>
      </c>
      <c r="C2075" s="29">
        <v>1000000</v>
      </c>
      <c r="D2075" s="30"/>
      <c r="E2075" s="51"/>
      <c r="F2075" s="32" t="s">
        <v>2661</v>
      </c>
      <c r="G2075" s="33">
        <v>100000</v>
      </c>
      <c r="H2075" s="14" t="s">
        <v>2412</v>
      </c>
      <c r="I2075" s="19">
        <f>G2075/C2075+D2075/C2075</f>
        <v>0.1</v>
      </c>
      <c r="J2075" s="72"/>
      <c r="K2075" s="14"/>
      <c r="L2075" s="27"/>
    </row>
    <row r="2076" spans="1:12" ht="110.25" x14ac:dyDescent="0.25">
      <c r="A2076" s="25"/>
      <c r="B2076" s="14" t="s">
        <v>2552</v>
      </c>
      <c r="C2076" s="29">
        <v>735000</v>
      </c>
      <c r="D2076" s="30"/>
      <c r="E2076" s="51"/>
      <c r="F2076" s="32" t="s">
        <v>2661</v>
      </c>
      <c r="G2076" s="33">
        <v>100000</v>
      </c>
      <c r="H2076" s="14" t="s">
        <v>2413</v>
      </c>
      <c r="I2076" s="19">
        <f>G2076/C2076+D2076/C2076</f>
        <v>0.1360544217687075</v>
      </c>
      <c r="J2076" s="72"/>
      <c r="K2076" s="14"/>
      <c r="L2076" s="27"/>
    </row>
    <row r="2077" spans="1:12" ht="110.25" x14ac:dyDescent="0.25">
      <c r="A2077" s="25"/>
      <c r="B2077" s="14" t="s">
        <v>2553</v>
      </c>
      <c r="C2077" s="29">
        <v>539000</v>
      </c>
      <c r="D2077" s="30"/>
      <c r="E2077" s="51"/>
      <c r="F2077" s="32" t="s">
        <v>2664</v>
      </c>
      <c r="G2077" s="33">
        <v>50000</v>
      </c>
      <c r="H2077" s="14" t="s">
        <v>2414</v>
      </c>
      <c r="I2077" s="19">
        <f>G2077/C2077+D2077/C2077</f>
        <v>9.2764378478664186E-2</v>
      </c>
      <c r="J2077" s="72"/>
      <c r="K2077" s="14"/>
      <c r="L2077" s="27"/>
    </row>
    <row r="2078" spans="1:12" ht="110.25" x14ac:dyDescent="0.25">
      <c r="A2078" s="25"/>
      <c r="B2078" s="14" t="s">
        <v>2554</v>
      </c>
      <c r="C2078" s="29">
        <v>1078000</v>
      </c>
      <c r="D2078" s="30"/>
      <c r="E2078" s="51"/>
      <c r="F2078" s="32" t="s">
        <v>2661</v>
      </c>
      <c r="G2078" s="33">
        <v>100000</v>
      </c>
      <c r="H2078" s="14" t="s">
        <v>2415</v>
      </c>
      <c r="I2078" s="19">
        <f>G2078/C2078+D2078/C2078</f>
        <v>9.2764378478664186E-2</v>
      </c>
      <c r="J2078" s="72"/>
      <c r="K2078" s="14"/>
      <c r="L2078" s="27"/>
    </row>
    <row r="2079" spans="1:12" ht="47.25" x14ac:dyDescent="0.25">
      <c r="A2079" s="25"/>
      <c r="B2079" s="14" t="s">
        <v>2555</v>
      </c>
      <c r="C2079" s="29">
        <v>419000</v>
      </c>
      <c r="D2079" s="30">
        <v>46090</v>
      </c>
      <c r="E2079" s="51">
        <v>372910</v>
      </c>
      <c r="F2079" s="32"/>
      <c r="G2079" s="33"/>
      <c r="H2079" s="14" t="s">
        <v>2416</v>
      </c>
      <c r="I2079" s="19">
        <f>G2079/C2079+D2079/C2079</f>
        <v>0.11</v>
      </c>
      <c r="J2079" s="72"/>
      <c r="K2079" s="14"/>
      <c r="L2079" s="27"/>
    </row>
    <row r="2080" spans="1:12" ht="110.25" x14ac:dyDescent="0.25">
      <c r="A2080" s="25"/>
      <c r="B2080" s="59" t="s">
        <v>2556</v>
      </c>
      <c r="C2080" s="62">
        <v>838000</v>
      </c>
      <c r="D2080" s="30"/>
      <c r="E2080" s="51"/>
      <c r="F2080" s="32" t="s">
        <v>2665</v>
      </c>
      <c r="G2080" s="33">
        <v>80000</v>
      </c>
      <c r="H2080" s="59" t="s">
        <v>2417</v>
      </c>
      <c r="I2080" s="71">
        <f>G2080/C2080+D2080/C2080</f>
        <v>9.5465393794749401E-2</v>
      </c>
      <c r="J2080" s="72"/>
      <c r="K2080" s="14" t="s">
        <v>2701</v>
      </c>
      <c r="L2080" s="27"/>
    </row>
    <row r="2081" spans="1:12" ht="31.5" x14ac:dyDescent="0.25">
      <c r="A2081" s="25"/>
      <c r="B2081" s="60"/>
      <c r="C2081" s="63"/>
      <c r="D2081" s="30"/>
      <c r="E2081" s="51"/>
      <c r="F2081" s="32" t="s">
        <v>2666</v>
      </c>
      <c r="G2081" s="33">
        <v>80000</v>
      </c>
      <c r="H2081" s="60"/>
      <c r="I2081" s="71"/>
      <c r="J2081" s="72"/>
      <c r="K2081" s="14"/>
      <c r="L2081" s="27"/>
    </row>
    <row r="2082" spans="1:12" ht="31.5" x14ac:dyDescent="0.25">
      <c r="A2082" s="25"/>
      <c r="B2082" s="60"/>
      <c r="C2082" s="63"/>
      <c r="D2082" s="30"/>
      <c r="E2082" s="51"/>
      <c r="F2082" s="32" t="s">
        <v>2667</v>
      </c>
      <c r="G2082" s="33">
        <v>80000</v>
      </c>
      <c r="H2082" s="60"/>
      <c r="I2082" s="71"/>
      <c r="J2082" s="72"/>
      <c r="K2082" s="14"/>
      <c r="L2082" s="27"/>
    </row>
    <row r="2083" spans="1:12" x14ac:dyDescent="0.25">
      <c r="A2083" s="25"/>
      <c r="B2083" s="60"/>
      <c r="C2083" s="63"/>
      <c r="D2083" s="30"/>
      <c r="E2083" s="51"/>
      <c r="F2083" s="32" t="s">
        <v>2668</v>
      </c>
      <c r="G2083" s="33">
        <v>80000</v>
      </c>
      <c r="H2083" s="60"/>
      <c r="I2083" s="71"/>
      <c r="J2083" s="72"/>
      <c r="K2083" s="14"/>
      <c r="L2083" s="27"/>
    </row>
    <row r="2084" spans="1:12" x14ac:dyDescent="0.25">
      <c r="A2084" s="25"/>
      <c r="B2084" s="61"/>
      <c r="C2084" s="64"/>
      <c r="D2084" s="30"/>
      <c r="E2084" s="51"/>
      <c r="F2084" s="32" t="s">
        <v>2669</v>
      </c>
      <c r="G2084" s="33">
        <v>80000</v>
      </c>
      <c r="H2084" s="61"/>
      <c r="I2084" s="71"/>
      <c r="J2084" s="72"/>
      <c r="K2084" s="14"/>
      <c r="L2084" s="27"/>
    </row>
    <row r="2085" spans="1:12" ht="110.25" x14ac:dyDescent="0.25">
      <c r="A2085" s="25"/>
      <c r="B2085" s="14" t="s">
        <v>2557</v>
      </c>
      <c r="C2085" s="29">
        <v>1257000</v>
      </c>
      <c r="D2085" s="30"/>
      <c r="E2085" s="51"/>
      <c r="F2085" s="32" t="s">
        <v>2670</v>
      </c>
      <c r="G2085" s="33">
        <v>120000</v>
      </c>
      <c r="H2085" s="14" t="s">
        <v>2418</v>
      </c>
      <c r="I2085" s="19">
        <f>G2085/C2085+D2085/C2085</f>
        <v>9.5465393794749401E-2</v>
      </c>
      <c r="J2085" s="72"/>
      <c r="K2085" s="14" t="s">
        <v>2701</v>
      </c>
      <c r="L2085" s="27"/>
    </row>
    <row r="2086" spans="1:12" ht="47.25" x14ac:dyDescent="0.25">
      <c r="A2086" s="25"/>
      <c r="B2086" s="14" t="s">
        <v>2558</v>
      </c>
      <c r="C2086" s="29">
        <v>465000</v>
      </c>
      <c r="D2086" s="30">
        <v>51150</v>
      </c>
      <c r="E2086" s="51">
        <v>413850</v>
      </c>
      <c r="F2086" s="32"/>
      <c r="G2086" s="33"/>
      <c r="H2086" s="14" t="s">
        <v>2419</v>
      </c>
      <c r="I2086" s="19">
        <f>G2086/C2086+D2086/C2086</f>
        <v>0.11</v>
      </c>
      <c r="J2086" s="72"/>
      <c r="K2086" s="14"/>
      <c r="L2086" s="27"/>
    </row>
    <row r="2087" spans="1:12" ht="110.25" x14ac:dyDescent="0.25">
      <c r="A2087" s="25"/>
      <c r="B2087" s="59" t="s">
        <v>2559</v>
      </c>
      <c r="C2087" s="62">
        <v>930000</v>
      </c>
      <c r="D2087" s="30"/>
      <c r="E2087" s="51"/>
      <c r="F2087" s="32" t="s">
        <v>2665</v>
      </c>
      <c r="G2087" s="33">
        <v>80000</v>
      </c>
      <c r="H2087" s="59" t="s">
        <v>2420</v>
      </c>
      <c r="I2087" s="71">
        <f>G2087/C2087+D2087/C2087</f>
        <v>8.6021505376344093E-2</v>
      </c>
      <c r="J2087" s="72"/>
      <c r="K2087" s="14" t="s">
        <v>2702</v>
      </c>
      <c r="L2087" s="27"/>
    </row>
    <row r="2088" spans="1:12" ht="31.5" x14ac:dyDescent="0.25">
      <c r="A2088" s="25"/>
      <c r="B2088" s="60"/>
      <c r="C2088" s="63"/>
      <c r="D2088" s="30"/>
      <c r="E2088" s="51"/>
      <c r="F2088" s="32" t="s">
        <v>2666</v>
      </c>
      <c r="G2088" s="33">
        <v>80000</v>
      </c>
      <c r="H2088" s="60"/>
      <c r="I2088" s="71"/>
      <c r="J2088" s="72"/>
      <c r="K2088" s="14"/>
      <c r="L2088" s="27"/>
    </row>
    <row r="2089" spans="1:12" ht="31.5" x14ac:dyDescent="0.25">
      <c r="A2089" s="25"/>
      <c r="B2089" s="60"/>
      <c r="C2089" s="63"/>
      <c r="D2089" s="30"/>
      <c r="E2089" s="51"/>
      <c r="F2089" s="32" t="s">
        <v>2667</v>
      </c>
      <c r="G2089" s="33">
        <v>80000</v>
      </c>
      <c r="H2089" s="60"/>
      <c r="I2089" s="71"/>
      <c r="J2089" s="72"/>
      <c r="K2089" s="14"/>
      <c r="L2089" s="27"/>
    </row>
    <row r="2090" spans="1:12" x14ac:dyDescent="0.25">
      <c r="A2090" s="25"/>
      <c r="B2090" s="60"/>
      <c r="C2090" s="63"/>
      <c r="D2090" s="30"/>
      <c r="E2090" s="51"/>
      <c r="F2090" s="32" t="s">
        <v>2668</v>
      </c>
      <c r="G2090" s="33">
        <v>80000</v>
      </c>
      <c r="H2090" s="60"/>
      <c r="I2090" s="71"/>
      <c r="J2090" s="72"/>
      <c r="K2090" s="14"/>
      <c r="L2090" s="27"/>
    </row>
    <row r="2091" spans="1:12" x14ac:dyDescent="0.25">
      <c r="A2091" s="25"/>
      <c r="B2091" s="61"/>
      <c r="C2091" s="64"/>
      <c r="D2091" s="30"/>
      <c r="E2091" s="51"/>
      <c r="F2091" s="32" t="s">
        <v>2669</v>
      </c>
      <c r="G2091" s="33">
        <v>80000</v>
      </c>
      <c r="H2091" s="61"/>
      <c r="I2091" s="71"/>
      <c r="J2091" s="72"/>
      <c r="K2091" s="14"/>
      <c r="L2091" s="27"/>
    </row>
    <row r="2092" spans="1:12" ht="110.25" x14ac:dyDescent="0.25">
      <c r="A2092" s="25"/>
      <c r="B2092" s="14" t="s">
        <v>2560</v>
      </c>
      <c r="C2092" s="29">
        <v>1395000</v>
      </c>
      <c r="D2092" s="30"/>
      <c r="E2092" s="51"/>
      <c r="F2092" s="32" t="s">
        <v>2670</v>
      </c>
      <c r="G2092" s="33">
        <v>120000</v>
      </c>
      <c r="H2092" s="14" t="s">
        <v>2421</v>
      </c>
      <c r="I2092" s="19">
        <f>G2092/C2092+D2092/C2092</f>
        <v>8.6021505376344093E-2</v>
      </c>
      <c r="J2092" s="72"/>
      <c r="K2092" s="14" t="s">
        <v>2702</v>
      </c>
      <c r="L2092" s="27"/>
    </row>
    <row r="2093" spans="1:12" ht="47.25" x14ac:dyDescent="0.25">
      <c r="A2093" s="25"/>
      <c r="B2093" s="14" t="s">
        <v>2561</v>
      </c>
      <c r="C2093" s="29">
        <v>459000</v>
      </c>
      <c r="D2093" s="30">
        <v>50490</v>
      </c>
      <c r="E2093" s="51">
        <v>408510</v>
      </c>
      <c r="F2093" s="32"/>
      <c r="G2093" s="33"/>
      <c r="H2093" s="14" t="s">
        <v>2422</v>
      </c>
      <c r="I2093" s="19">
        <f>G2093/C2093+D2093/C2093</f>
        <v>0.11</v>
      </c>
      <c r="J2093" s="72"/>
      <c r="K2093" s="14"/>
      <c r="L2093" s="27"/>
    </row>
    <row r="2094" spans="1:12" ht="94.5" x14ac:dyDescent="0.25">
      <c r="A2094" s="25"/>
      <c r="B2094" s="59" t="s">
        <v>2562</v>
      </c>
      <c r="C2094" s="62">
        <v>918000</v>
      </c>
      <c r="D2094" s="30"/>
      <c r="E2094" s="51"/>
      <c r="F2094" s="32" t="s">
        <v>2665</v>
      </c>
      <c r="G2094" s="33">
        <v>80000</v>
      </c>
      <c r="H2094" s="59" t="s">
        <v>2423</v>
      </c>
      <c r="I2094" s="71">
        <f>G2094/C2094+D2094/C2094</f>
        <v>8.714596949891068E-2</v>
      </c>
      <c r="J2094" s="72"/>
      <c r="K2094" s="14" t="s">
        <v>2703</v>
      </c>
      <c r="L2094" s="27"/>
    </row>
    <row r="2095" spans="1:12" ht="31.5" x14ac:dyDescent="0.25">
      <c r="A2095" s="25"/>
      <c r="B2095" s="60"/>
      <c r="C2095" s="63"/>
      <c r="D2095" s="30"/>
      <c r="E2095" s="51"/>
      <c r="F2095" s="32" t="s">
        <v>2666</v>
      </c>
      <c r="G2095" s="33">
        <v>80000</v>
      </c>
      <c r="H2095" s="60"/>
      <c r="I2095" s="71"/>
      <c r="J2095" s="72"/>
      <c r="K2095" s="14"/>
      <c r="L2095" s="27"/>
    </row>
    <row r="2096" spans="1:12" ht="31.5" x14ac:dyDescent="0.25">
      <c r="A2096" s="25"/>
      <c r="B2096" s="60"/>
      <c r="C2096" s="63"/>
      <c r="D2096" s="30"/>
      <c r="E2096" s="51"/>
      <c r="F2096" s="32" t="s">
        <v>2667</v>
      </c>
      <c r="G2096" s="33">
        <v>80000</v>
      </c>
      <c r="H2096" s="60"/>
      <c r="I2096" s="71"/>
      <c r="J2096" s="72"/>
      <c r="K2096" s="14"/>
      <c r="L2096" s="27"/>
    </row>
    <row r="2097" spans="1:12" x14ac:dyDescent="0.25">
      <c r="A2097" s="25"/>
      <c r="B2097" s="60"/>
      <c r="C2097" s="63"/>
      <c r="D2097" s="30"/>
      <c r="E2097" s="51"/>
      <c r="F2097" s="32" t="s">
        <v>2668</v>
      </c>
      <c r="G2097" s="33">
        <v>80000</v>
      </c>
      <c r="H2097" s="60"/>
      <c r="I2097" s="71"/>
      <c r="J2097" s="72"/>
      <c r="K2097" s="14"/>
      <c r="L2097" s="27"/>
    </row>
    <row r="2098" spans="1:12" x14ac:dyDescent="0.25">
      <c r="A2098" s="25"/>
      <c r="B2098" s="61"/>
      <c r="C2098" s="64"/>
      <c r="D2098" s="30"/>
      <c r="E2098" s="51"/>
      <c r="F2098" s="32" t="s">
        <v>2669</v>
      </c>
      <c r="G2098" s="33">
        <v>80000</v>
      </c>
      <c r="H2098" s="61"/>
      <c r="I2098" s="71"/>
      <c r="J2098" s="72"/>
      <c r="K2098" s="14"/>
      <c r="L2098" s="27"/>
    </row>
    <row r="2099" spans="1:12" ht="94.5" x14ac:dyDescent="0.25">
      <c r="A2099" s="25"/>
      <c r="B2099" s="14" t="s">
        <v>2563</v>
      </c>
      <c r="C2099" s="29">
        <v>1377000</v>
      </c>
      <c r="D2099" s="30"/>
      <c r="E2099" s="51"/>
      <c r="F2099" s="32" t="s">
        <v>2670</v>
      </c>
      <c r="G2099" s="33">
        <v>120000</v>
      </c>
      <c r="H2099" s="14" t="s">
        <v>2424</v>
      </c>
      <c r="I2099" s="19">
        <f>G2099/C2099+D2099/C2099</f>
        <v>8.714596949891068E-2</v>
      </c>
      <c r="J2099" s="72"/>
      <c r="K2099" s="14" t="s">
        <v>2703</v>
      </c>
      <c r="L2099" s="27"/>
    </row>
    <row r="2100" spans="1:12" ht="47.25" x14ac:dyDescent="0.25">
      <c r="A2100" s="25"/>
      <c r="B2100" s="14" t="s">
        <v>2564</v>
      </c>
      <c r="C2100" s="29">
        <v>319000</v>
      </c>
      <c r="D2100" s="30">
        <v>25520</v>
      </c>
      <c r="E2100" s="51">
        <v>293480</v>
      </c>
      <c r="F2100" s="32"/>
      <c r="G2100" s="33"/>
      <c r="H2100" s="14" t="s">
        <v>2425</v>
      </c>
      <c r="I2100" s="19">
        <f>G2100/C2100+D2100/C2100</f>
        <v>0.08</v>
      </c>
      <c r="J2100" s="72"/>
      <c r="K2100" s="14"/>
      <c r="L2100" s="27"/>
    </row>
    <row r="2101" spans="1:12" ht="94.5" x14ac:dyDescent="0.25">
      <c r="A2101" s="25"/>
      <c r="B2101" s="59" t="s">
        <v>2565</v>
      </c>
      <c r="C2101" s="62">
        <v>638000</v>
      </c>
      <c r="D2101" s="30"/>
      <c r="E2101" s="51"/>
      <c r="F2101" s="32" t="s">
        <v>2665</v>
      </c>
      <c r="G2101" s="33">
        <v>80000</v>
      </c>
      <c r="H2101" s="59" t="s">
        <v>2426</v>
      </c>
      <c r="I2101" s="71">
        <f>G2101/C2101+D2101/C2101</f>
        <v>0.12539184952978055</v>
      </c>
      <c r="J2101" s="72"/>
      <c r="K2101" s="14" t="s">
        <v>2704</v>
      </c>
      <c r="L2101" s="27"/>
    </row>
    <row r="2102" spans="1:12" ht="31.5" x14ac:dyDescent="0.25">
      <c r="A2102" s="25"/>
      <c r="B2102" s="60"/>
      <c r="C2102" s="63"/>
      <c r="D2102" s="30"/>
      <c r="E2102" s="51"/>
      <c r="F2102" s="32" t="s">
        <v>2666</v>
      </c>
      <c r="G2102" s="33">
        <v>80000</v>
      </c>
      <c r="H2102" s="60"/>
      <c r="I2102" s="71"/>
      <c r="J2102" s="72"/>
      <c r="K2102" s="14"/>
      <c r="L2102" s="27"/>
    </row>
    <row r="2103" spans="1:12" ht="31.5" x14ac:dyDescent="0.25">
      <c r="A2103" s="25"/>
      <c r="B2103" s="60"/>
      <c r="C2103" s="63"/>
      <c r="D2103" s="30"/>
      <c r="E2103" s="51"/>
      <c r="F2103" s="32" t="s">
        <v>2667</v>
      </c>
      <c r="G2103" s="33">
        <v>80000</v>
      </c>
      <c r="H2103" s="60"/>
      <c r="I2103" s="71"/>
      <c r="J2103" s="72"/>
      <c r="K2103" s="14"/>
      <c r="L2103" s="27"/>
    </row>
    <row r="2104" spans="1:12" x14ac:dyDescent="0.25">
      <c r="A2104" s="25"/>
      <c r="B2104" s="60"/>
      <c r="C2104" s="63"/>
      <c r="D2104" s="30"/>
      <c r="E2104" s="51"/>
      <c r="F2104" s="32" t="s">
        <v>2668</v>
      </c>
      <c r="G2104" s="33">
        <v>80000</v>
      </c>
      <c r="H2104" s="60"/>
      <c r="I2104" s="71"/>
      <c r="J2104" s="72"/>
      <c r="K2104" s="14"/>
      <c r="L2104" s="27"/>
    </row>
    <row r="2105" spans="1:12" x14ac:dyDescent="0.25">
      <c r="A2105" s="25"/>
      <c r="B2105" s="61"/>
      <c r="C2105" s="64"/>
      <c r="D2105" s="30"/>
      <c r="E2105" s="51"/>
      <c r="F2105" s="32" t="s">
        <v>2669</v>
      </c>
      <c r="G2105" s="33">
        <v>80000</v>
      </c>
      <c r="H2105" s="61"/>
      <c r="I2105" s="71"/>
      <c r="J2105" s="72"/>
      <c r="K2105" s="14"/>
      <c r="L2105" s="27"/>
    </row>
    <row r="2106" spans="1:12" ht="94.5" x14ac:dyDescent="0.25">
      <c r="A2106" s="25"/>
      <c r="B2106" s="14" t="s">
        <v>2566</v>
      </c>
      <c r="C2106" s="29">
        <v>957000</v>
      </c>
      <c r="D2106" s="30"/>
      <c r="E2106" s="51"/>
      <c r="F2106" s="32" t="s">
        <v>2670</v>
      </c>
      <c r="G2106" s="33">
        <v>120000</v>
      </c>
      <c r="H2106" s="14" t="s">
        <v>2427</v>
      </c>
      <c r="I2106" s="19">
        <f>G2106/C2106+D2106/C2106</f>
        <v>0.12539184952978055</v>
      </c>
      <c r="J2106" s="72"/>
      <c r="K2106" s="14" t="s">
        <v>2704</v>
      </c>
      <c r="L2106" s="27"/>
    </row>
    <row r="2107" spans="1:12" ht="63" x14ac:dyDescent="0.25">
      <c r="A2107" s="25"/>
      <c r="B2107" s="14" t="s">
        <v>2567</v>
      </c>
      <c r="C2107" s="29">
        <v>565000</v>
      </c>
      <c r="D2107" s="30">
        <v>67800</v>
      </c>
      <c r="E2107" s="51">
        <v>497200</v>
      </c>
      <c r="F2107" s="32"/>
      <c r="G2107" s="33"/>
      <c r="H2107" s="14" t="s">
        <v>2428</v>
      </c>
      <c r="I2107" s="19">
        <f>G2107/C2107+D2107/C2107</f>
        <v>0.12</v>
      </c>
      <c r="J2107" s="72"/>
      <c r="K2107" s="14"/>
      <c r="L2107" s="27"/>
    </row>
    <row r="2108" spans="1:12" ht="110.25" x14ac:dyDescent="0.25">
      <c r="A2108" s="25"/>
      <c r="B2108" s="59" t="s">
        <v>2568</v>
      </c>
      <c r="C2108" s="62">
        <v>1130000</v>
      </c>
      <c r="D2108" s="30"/>
      <c r="E2108" s="51"/>
      <c r="F2108" s="32" t="s">
        <v>2665</v>
      </c>
      <c r="G2108" s="33">
        <v>80000</v>
      </c>
      <c r="H2108" s="59" t="s">
        <v>2429</v>
      </c>
      <c r="I2108" s="71">
        <f>G2108/C2108+D2108/C2108</f>
        <v>7.0796460176991149E-2</v>
      </c>
      <c r="J2108" s="72"/>
      <c r="K2108" s="14" t="s">
        <v>2705</v>
      </c>
      <c r="L2108" s="27"/>
    </row>
    <row r="2109" spans="1:12" ht="31.5" x14ac:dyDescent="0.25">
      <c r="A2109" s="25"/>
      <c r="B2109" s="60"/>
      <c r="C2109" s="63"/>
      <c r="D2109" s="30"/>
      <c r="E2109" s="51"/>
      <c r="F2109" s="32" t="s">
        <v>2666</v>
      </c>
      <c r="G2109" s="33">
        <v>80000</v>
      </c>
      <c r="H2109" s="60"/>
      <c r="I2109" s="71"/>
      <c r="J2109" s="72"/>
      <c r="K2109" s="14"/>
      <c r="L2109" s="27"/>
    </row>
    <row r="2110" spans="1:12" ht="31.5" x14ac:dyDescent="0.25">
      <c r="A2110" s="25"/>
      <c r="B2110" s="60"/>
      <c r="C2110" s="63"/>
      <c r="D2110" s="30"/>
      <c r="E2110" s="51"/>
      <c r="F2110" s="32" t="s">
        <v>2667</v>
      </c>
      <c r="G2110" s="33">
        <v>80000</v>
      </c>
      <c r="H2110" s="60"/>
      <c r="I2110" s="71"/>
      <c r="J2110" s="72"/>
      <c r="K2110" s="14"/>
      <c r="L2110" s="27"/>
    </row>
    <row r="2111" spans="1:12" x14ac:dyDescent="0.25">
      <c r="A2111" s="25"/>
      <c r="B2111" s="60"/>
      <c r="C2111" s="63"/>
      <c r="D2111" s="30"/>
      <c r="E2111" s="51"/>
      <c r="F2111" s="32" t="s">
        <v>2668</v>
      </c>
      <c r="G2111" s="33">
        <v>80000</v>
      </c>
      <c r="H2111" s="60"/>
      <c r="I2111" s="71"/>
      <c r="J2111" s="72"/>
      <c r="K2111" s="14"/>
      <c r="L2111" s="27"/>
    </row>
    <row r="2112" spans="1:12" x14ac:dyDescent="0.25">
      <c r="A2112" s="25"/>
      <c r="B2112" s="61"/>
      <c r="C2112" s="64"/>
      <c r="D2112" s="30"/>
      <c r="E2112" s="51"/>
      <c r="F2112" s="32" t="s">
        <v>2669</v>
      </c>
      <c r="G2112" s="33">
        <v>80000</v>
      </c>
      <c r="H2112" s="61"/>
      <c r="I2112" s="71"/>
      <c r="J2112" s="72"/>
      <c r="K2112" s="14"/>
      <c r="L2112" s="27"/>
    </row>
    <row r="2113" spans="1:12" ht="110.25" x14ac:dyDescent="0.25">
      <c r="A2113" s="25"/>
      <c r="B2113" s="14" t="s">
        <v>2569</v>
      </c>
      <c r="C2113" s="29">
        <v>1695000</v>
      </c>
      <c r="D2113" s="30"/>
      <c r="E2113" s="51"/>
      <c r="F2113" s="32" t="s">
        <v>2670</v>
      </c>
      <c r="G2113" s="33">
        <v>120000</v>
      </c>
      <c r="H2113" s="14" t="s">
        <v>2430</v>
      </c>
      <c r="I2113" s="19">
        <f>G2113/C2113+D2113/C2113</f>
        <v>7.0796460176991149E-2</v>
      </c>
      <c r="J2113" s="72"/>
      <c r="K2113" s="14" t="s">
        <v>2705</v>
      </c>
      <c r="L2113" s="27"/>
    </row>
    <row r="2114" spans="1:12" ht="47.25" x14ac:dyDescent="0.25">
      <c r="A2114" s="25"/>
      <c r="B2114" s="14" t="s">
        <v>2570</v>
      </c>
      <c r="C2114" s="29">
        <v>755000</v>
      </c>
      <c r="D2114" s="30">
        <v>83050</v>
      </c>
      <c r="E2114" s="51">
        <v>671950</v>
      </c>
      <c r="F2114" s="32"/>
      <c r="G2114" s="33"/>
      <c r="H2114" s="14" t="s">
        <v>2431</v>
      </c>
      <c r="I2114" s="19">
        <f>G2114/C2114+D2114/C2114</f>
        <v>0.11</v>
      </c>
      <c r="J2114" s="72"/>
      <c r="K2114" s="14"/>
      <c r="L2114" s="27"/>
    </row>
    <row r="2115" spans="1:12" ht="94.5" x14ac:dyDescent="0.25">
      <c r="A2115" s="25"/>
      <c r="B2115" s="14" t="s">
        <v>2570</v>
      </c>
      <c r="C2115" s="29">
        <v>755000</v>
      </c>
      <c r="D2115" s="30"/>
      <c r="E2115" s="51"/>
      <c r="F2115" s="32" t="s">
        <v>2665</v>
      </c>
      <c r="G2115" s="33">
        <v>80000</v>
      </c>
      <c r="H2115" s="14" t="s">
        <v>2432</v>
      </c>
      <c r="I2115" s="19">
        <f>G2115/C2115+D2115/C2115</f>
        <v>0.10596026490066225</v>
      </c>
      <c r="J2115" s="72"/>
      <c r="K2115" s="14" t="s">
        <v>2706</v>
      </c>
      <c r="L2115" s="27"/>
    </row>
    <row r="2116" spans="1:12" ht="94.5" x14ac:dyDescent="0.25">
      <c r="A2116" s="25"/>
      <c r="B2116" s="14" t="s">
        <v>2571</v>
      </c>
      <c r="C2116" s="29">
        <v>1510000</v>
      </c>
      <c r="D2116" s="30"/>
      <c r="E2116" s="51"/>
      <c r="F2116" s="32" t="s">
        <v>2670</v>
      </c>
      <c r="G2116" s="33">
        <v>120000</v>
      </c>
      <c r="H2116" s="14" t="s">
        <v>2433</v>
      </c>
      <c r="I2116" s="19">
        <f>G2116/C2116+D2116/C2116</f>
        <v>7.9470198675496692E-2</v>
      </c>
      <c r="J2116" s="72"/>
      <c r="K2116" s="14" t="s">
        <v>2706</v>
      </c>
      <c r="L2116" s="27"/>
    </row>
    <row r="2117" spans="1:12" ht="47.25" x14ac:dyDescent="0.25">
      <c r="A2117" s="25"/>
      <c r="B2117" s="14" t="s">
        <v>2572</v>
      </c>
      <c r="C2117" s="29">
        <v>485000</v>
      </c>
      <c r="D2117" s="30">
        <v>38800</v>
      </c>
      <c r="E2117" s="51">
        <v>446200</v>
      </c>
      <c r="F2117" s="32"/>
      <c r="G2117" s="33"/>
      <c r="H2117" s="14" t="s">
        <v>2434</v>
      </c>
      <c r="I2117" s="19">
        <f>G2117/C2117+D2117/C2117</f>
        <v>0.08</v>
      </c>
      <c r="J2117" s="72"/>
      <c r="K2117" s="14"/>
      <c r="L2117" s="27"/>
    </row>
    <row r="2118" spans="1:12" ht="94.5" x14ac:dyDescent="0.25">
      <c r="A2118" s="25"/>
      <c r="B2118" s="14" t="s">
        <v>2572</v>
      </c>
      <c r="C2118" s="29">
        <v>485000</v>
      </c>
      <c r="D2118" s="30"/>
      <c r="E2118" s="51"/>
      <c r="F2118" s="32" t="s">
        <v>2665</v>
      </c>
      <c r="G2118" s="33">
        <v>80000</v>
      </c>
      <c r="H2118" s="14" t="s">
        <v>2435</v>
      </c>
      <c r="I2118" s="19">
        <f>G2118/C2118+D2118/C2118</f>
        <v>0.16494845360824742</v>
      </c>
      <c r="J2118" s="72"/>
      <c r="K2118" s="14" t="s">
        <v>2707</v>
      </c>
      <c r="L2118" s="27"/>
    </row>
    <row r="2119" spans="1:12" ht="94.5" x14ac:dyDescent="0.25">
      <c r="A2119" s="25"/>
      <c r="B2119" s="14" t="s">
        <v>2573</v>
      </c>
      <c r="C2119" s="29">
        <v>970000</v>
      </c>
      <c r="D2119" s="30"/>
      <c r="E2119" s="51"/>
      <c r="F2119" s="32" t="s">
        <v>2670</v>
      </c>
      <c r="G2119" s="33">
        <v>120000</v>
      </c>
      <c r="H2119" s="14" t="s">
        <v>2436</v>
      </c>
      <c r="I2119" s="19">
        <f>G2119/C2119+D2119/C2119</f>
        <v>0.12371134020618557</v>
      </c>
      <c r="J2119" s="72"/>
      <c r="K2119" s="14" t="s">
        <v>2707</v>
      </c>
      <c r="L2119" s="27"/>
    </row>
    <row r="2120" spans="1:12" ht="47.25" x14ac:dyDescent="0.25">
      <c r="A2120" s="25"/>
      <c r="B2120" s="14" t="s">
        <v>2574</v>
      </c>
      <c r="C2120" s="29">
        <v>679000</v>
      </c>
      <c r="D2120" s="30">
        <v>74690</v>
      </c>
      <c r="E2120" s="51">
        <v>604310</v>
      </c>
      <c r="F2120" s="32"/>
      <c r="G2120" s="33"/>
      <c r="H2120" s="14" t="s">
        <v>2437</v>
      </c>
      <c r="I2120" s="19">
        <f>G2120/C2120+D2120/C2120</f>
        <v>0.11</v>
      </c>
      <c r="J2120" s="72"/>
      <c r="K2120" s="14"/>
      <c r="L2120" s="27"/>
    </row>
    <row r="2121" spans="1:12" ht="94.5" x14ac:dyDescent="0.25">
      <c r="A2121" s="25"/>
      <c r="B2121" s="14" t="s">
        <v>2574</v>
      </c>
      <c r="C2121" s="29">
        <v>679000</v>
      </c>
      <c r="D2121" s="30"/>
      <c r="E2121" s="51"/>
      <c r="F2121" s="32" t="s">
        <v>2665</v>
      </c>
      <c r="G2121" s="33">
        <v>80000</v>
      </c>
      <c r="H2121" s="14" t="s">
        <v>2438</v>
      </c>
      <c r="I2121" s="19">
        <f>G2121/C2121+D2121/C2121</f>
        <v>0.11782032400589101</v>
      </c>
      <c r="J2121" s="72"/>
      <c r="K2121" s="14" t="s">
        <v>2708</v>
      </c>
      <c r="L2121" s="27"/>
    </row>
    <row r="2122" spans="1:12" ht="94.5" x14ac:dyDescent="0.25">
      <c r="A2122" s="25"/>
      <c r="B2122" s="14" t="s">
        <v>2575</v>
      </c>
      <c r="C2122" s="29">
        <v>1358000</v>
      </c>
      <c r="D2122" s="30"/>
      <c r="E2122" s="51"/>
      <c r="F2122" s="32" t="s">
        <v>2670</v>
      </c>
      <c r="G2122" s="33">
        <v>120000</v>
      </c>
      <c r="H2122" s="14" t="s">
        <v>2439</v>
      </c>
      <c r="I2122" s="19">
        <f>G2122/C2122+D2122/C2122</f>
        <v>8.8365243004418267E-2</v>
      </c>
      <c r="J2122" s="72"/>
      <c r="K2122" s="14" t="s">
        <v>2708</v>
      </c>
      <c r="L2122" s="27"/>
    </row>
    <row r="2123" spans="1:12" ht="126" customHeight="1" x14ac:dyDescent="0.25">
      <c r="A2123" s="25"/>
      <c r="B2123" s="59" t="s">
        <v>2576</v>
      </c>
      <c r="C2123" s="62">
        <v>515000</v>
      </c>
      <c r="D2123" s="30"/>
      <c r="E2123" s="51"/>
      <c r="F2123" s="32" t="s">
        <v>2671</v>
      </c>
      <c r="G2123" s="33">
        <v>100000</v>
      </c>
      <c r="H2123" s="59" t="s">
        <v>2440</v>
      </c>
      <c r="I2123" s="71">
        <f>G2123/C2123+D2123/C2123</f>
        <v>0.1941747572815534</v>
      </c>
      <c r="J2123" s="72"/>
      <c r="K2123" s="14"/>
      <c r="L2123" s="27"/>
    </row>
    <row r="2124" spans="1:12" x14ac:dyDescent="0.25">
      <c r="A2124" s="25"/>
      <c r="B2124" s="60"/>
      <c r="C2124" s="63"/>
      <c r="D2124" s="30"/>
      <c r="E2124" s="51"/>
      <c r="F2124" s="32" t="s">
        <v>2672</v>
      </c>
      <c r="G2124" s="33">
        <v>100000</v>
      </c>
      <c r="H2124" s="60"/>
      <c r="I2124" s="71"/>
      <c r="J2124" s="72"/>
      <c r="K2124" s="14"/>
      <c r="L2124" s="27"/>
    </row>
    <row r="2125" spans="1:12" x14ac:dyDescent="0.25">
      <c r="A2125" s="25"/>
      <c r="B2125" s="61"/>
      <c r="C2125" s="64"/>
      <c r="D2125" s="30"/>
      <c r="E2125" s="51"/>
      <c r="F2125" s="32" t="s">
        <v>2661</v>
      </c>
      <c r="G2125" s="33">
        <v>100000</v>
      </c>
      <c r="H2125" s="61"/>
      <c r="I2125" s="71"/>
      <c r="J2125" s="72"/>
      <c r="K2125" s="14"/>
      <c r="L2125" s="27"/>
    </row>
    <row r="2126" spans="1:12" ht="141.75" customHeight="1" x14ac:dyDescent="0.25">
      <c r="A2126" s="25"/>
      <c r="B2126" s="59" t="s">
        <v>2577</v>
      </c>
      <c r="C2126" s="62">
        <v>1030000</v>
      </c>
      <c r="D2126" s="30"/>
      <c r="E2126" s="51"/>
      <c r="F2126" s="32" t="s">
        <v>2673</v>
      </c>
      <c r="G2126" s="33">
        <v>200000</v>
      </c>
      <c r="H2126" s="59" t="s">
        <v>2441</v>
      </c>
      <c r="I2126" s="71">
        <f>G2126/C2126+D2126/C2126</f>
        <v>0.1941747572815534</v>
      </c>
      <c r="J2126" s="72"/>
      <c r="K2126" s="14"/>
      <c r="L2126" s="27"/>
    </row>
    <row r="2127" spans="1:12" x14ac:dyDescent="0.25">
      <c r="A2127" s="25"/>
      <c r="B2127" s="60"/>
      <c r="C2127" s="63"/>
      <c r="D2127" s="30"/>
      <c r="E2127" s="51"/>
      <c r="F2127" s="32" t="s">
        <v>2674</v>
      </c>
      <c r="G2127" s="33">
        <v>200000</v>
      </c>
      <c r="H2127" s="60"/>
      <c r="I2127" s="71"/>
      <c r="J2127" s="72"/>
      <c r="K2127" s="14"/>
      <c r="L2127" s="27"/>
    </row>
    <row r="2128" spans="1:12" x14ac:dyDescent="0.25">
      <c r="A2128" s="25"/>
      <c r="B2128" s="60"/>
      <c r="C2128" s="63"/>
      <c r="D2128" s="30"/>
      <c r="E2128" s="51"/>
      <c r="F2128" s="32" t="s">
        <v>2675</v>
      </c>
      <c r="G2128" s="33">
        <v>200000</v>
      </c>
      <c r="H2128" s="60"/>
      <c r="I2128" s="71"/>
      <c r="J2128" s="72"/>
      <c r="K2128" s="14"/>
      <c r="L2128" s="27"/>
    </row>
    <row r="2129" spans="1:12" x14ac:dyDescent="0.25">
      <c r="A2129" s="25"/>
      <c r="B2129" s="60"/>
      <c r="C2129" s="63"/>
      <c r="D2129" s="30"/>
      <c r="E2129" s="51"/>
      <c r="F2129" s="32" t="s">
        <v>2676</v>
      </c>
      <c r="G2129" s="33">
        <v>200000</v>
      </c>
      <c r="H2129" s="60"/>
      <c r="I2129" s="71"/>
      <c r="J2129" s="72"/>
      <c r="K2129" s="14"/>
      <c r="L2129" s="27"/>
    </row>
    <row r="2130" spans="1:12" x14ac:dyDescent="0.25">
      <c r="A2130" s="25"/>
      <c r="B2130" s="61"/>
      <c r="C2130" s="64"/>
      <c r="D2130" s="30"/>
      <c r="E2130" s="51"/>
      <c r="F2130" s="32" t="s">
        <v>2663</v>
      </c>
      <c r="G2130" s="33">
        <v>200000</v>
      </c>
      <c r="H2130" s="61"/>
      <c r="I2130" s="71"/>
      <c r="J2130" s="72"/>
      <c r="K2130" s="14"/>
      <c r="L2130" s="27"/>
    </row>
    <row r="2131" spans="1:12" ht="63" x14ac:dyDescent="0.25">
      <c r="A2131" s="25"/>
      <c r="B2131" s="14" t="s">
        <v>2578</v>
      </c>
      <c r="C2131" s="29">
        <v>1545000</v>
      </c>
      <c r="D2131" s="30"/>
      <c r="E2131" s="51"/>
      <c r="F2131" s="32" t="s">
        <v>2677</v>
      </c>
      <c r="G2131" s="33">
        <v>300000</v>
      </c>
      <c r="H2131" s="14" t="s">
        <v>2442</v>
      </c>
      <c r="I2131" s="19">
        <f>G2131/C2131+D2131/C2131</f>
        <v>0.1941747572815534</v>
      </c>
      <c r="J2131" s="72"/>
      <c r="K2131" s="14"/>
      <c r="L2131" s="27"/>
    </row>
    <row r="2132" spans="1:12" ht="110.25" x14ac:dyDescent="0.25">
      <c r="A2132" s="25"/>
      <c r="B2132" s="14" t="s">
        <v>2579</v>
      </c>
      <c r="C2132" s="29">
        <v>560000</v>
      </c>
      <c r="D2132" s="30"/>
      <c r="E2132" s="51"/>
      <c r="F2132" s="32" t="s">
        <v>2661</v>
      </c>
      <c r="G2132" s="33">
        <v>100000</v>
      </c>
      <c r="H2132" s="14" t="s">
        <v>2443</v>
      </c>
      <c r="I2132" s="19">
        <f>G2132/C2132+D2132/C2132</f>
        <v>0.17857142857142858</v>
      </c>
      <c r="J2132" s="72"/>
      <c r="K2132" s="14"/>
      <c r="L2132" s="27"/>
    </row>
    <row r="2133" spans="1:12" ht="110.25" x14ac:dyDescent="0.25">
      <c r="A2133" s="25"/>
      <c r="B2133" s="14" t="s">
        <v>2580</v>
      </c>
      <c r="C2133" s="29">
        <v>1120000</v>
      </c>
      <c r="D2133" s="30"/>
      <c r="E2133" s="51"/>
      <c r="F2133" s="32" t="s">
        <v>2663</v>
      </c>
      <c r="G2133" s="33">
        <v>200000</v>
      </c>
      <c r="H2133" s="14" t="s">
        <v>2444</v>
      </c>
      <c r="I2133" s="19">
        <f>G2133/C2133+D2133/C2133</f>
        <v>0.17857142857142858</v>
      </c>
      <c r="J2133" s="72"/>
      <c r="K2133" s="14"/>
      <c r="L2133" s="27"/>
    </row>
    <row r="2134" spans="1:12" ht="141.75" customHeight="1" x14ac:dyDescent="0.25">
      <c r="A2134" s="25"/>
      <c r="B2134" s="59" t="s">
        <v>2581</v>
      </c>
      <c r="C2134" s="62">
        <v>510000</v>
      </c>
      <c r="D2134" s="30"/>
      <c r="E2134" s="51"/>
      <c r="F2134" s="32" t="s">
        <v>2678</v>
      </c>
      <c r="G2134" s="33">
        <v>50000</v>
      </c>
      <c r="H2134" s="59" t="s">
        <v>2445</v>
      </c>
      <c r="I2134" s="19">
        <f>G2134/C2134+D2134/C2134</f>
        <v>9.8039215686274508E-2</v>
      </c>
      <c r="J2134" s="72"/>
      <c r="K2134" s="14"/>
      <c r="L2134" s="27"/>
    </row>
    <row r="2135" spans="1:12" x14ac:dyDescent="0.25">
      <c r="A2135" s="25"/>
      <c r="B2135" s="61"/>
      <c r="C2135" s="64"/>
      <c r="D2135" s="30"/>
      <c r="E2135" s="51"/>
      <c r="F2135" s="32" t="s">
        <v>2661</v>
      </c>
      <c r="G2135" s="33">
        <v>100000</v>
      </c>
      <c r="H2135" s="61"/>
      <c r="I2135" s="19">
        <f>G2135/C2134</f>
        <v>0.19607843137254902</v>
      </c>
      <c r="J2135" s="72"/>
      <c r="K2135" s="14"/>
      <c r="L2135" s="27"/>
    </row>
    <row r="2136" spans="1:12" ht="141.75" customHeight="1" x14ac:dyDescent="0.25">
      <c r="A2136" s="25"/>
      <c r="B2136" s="59" t="s">
        <v>2582</v>
      </c>
      <c r="C2136" s="62">
        <v>1020000</v>
      </c>
      <c r="D2136" s="30"/>
      <c r="E2136" s="51"/>
      <c r="F2136" s="32" t="s">
        <v>2679</v>
      </c>
      <c r="G2136" s="33">
        <v>100000</v>
      </c>
      <c r="H2136" s="59" t="s">
        <v>2446</v>
      </c>
      <c r="I2136" s="19">
        <f>G2136/C2136+D2136/C2136</f>
        <v>9.8039215686274508E-2</v>
      </c>
      <c r="J2136" s="72"/>
      <c r="K2136" s="14"/>
      <c r="L2136" s="27"/>
    </row>
    <row r="2137" spans="1:12" ht="31.5" x14ac:dyDescent="0.25">
      <c r="A2137" s="25"/>
      <c r="B2137" s="60"/>
      <c r="C2137" s="63"/>
      <c r="D2137" s="30"/>
      <c r="E2137" s="51"/>
      <c r="F2137" s="32" t="s">
        <v>2680</v>
      </c>
      <c r="G2137" s="33">
        <v>100000</v>
      </c>
      <c r="H2137" s="60"/>
      <c r="I2137" s="19">
        <f>G2137/C2136</f>
        <v>9.8039215686274508E-2</v>
      </c>
      <c r="J2137" s="72"/>
      <c r="K2137" s="14"/>
      <c r="L2137" s="27"/>
    </row>
    <row r="2138" spans="1:12" x14ac:dyDescent="0.25">
      <c r="A2138" s="25"/>
      <c r="B2138" s="61"/>
      <c r="C2138" s="64"/>
      <c r="D2138" s="30"/>
      <c r="E2138" s="51"/>
      <c r="F2138" s="32" t="s">
        <v>2663</v>
      </c>
      <c r="G2138" s="33">
        <v>200000</v>
      </c>
      <c r="H2138" s="61"/>
      <c r="I2138" s="19">
        <f>G2138/C2136</f>
        <v>0.19607843137254902</v>
      </c>
      <c r="J2138" s="72"/>
      <c r="K2138" s="14"/>
      <c r="L2138" s="27"/>
    </row>
    <row r="2139" spans="1:12" ht="63" x14ac:dyDescent="0.25">
      <c r="A2139" s="25"/>
      <c r="B2139" s="14" t="s">
        <v>2583</v>
      </c>
      <c r="C2139" s="29">
        <v>729000</v>
      </c>
      <c r="D2139" s="30">
        <v>109350</v>
      </c>
      <c r="E2139" s="51">
        <v>619650</v>
      </c>
      <c r="F2139" s="32"/>
      <c r="G2139" s="33"/>
      <c r="H2139" s="14" t="s">
        <v>2447</v>
      </c>
      <c r="I2139" s="19">
        <f>G2139/C2139+D2139/C2139</f>
        <v>0.15</v>
      </c>
      <c r="J2139" s="72"/>
      <c r="K2139" s="14"/>
      <c r="L2139" s="27"/>
    </row>
    <row r="2140" spans="1:12" ht="63" x14ac:dyDescent="0.25">
      <c r="A2140" s="25"/>
      <c r="B2140" s="14" t="s">
        <v>2584</v>
      </c>
      <c r="C2140" s="29">
        <v>2916000</v>
      </c>
      <c r="D2140" s="30"/>
      <c r="E2140" s="51"/>
      <c r="F2140" s="32" t="s">
        <v>2681</v>
      </c>
      <c r="G2140" s="33">
        <v>400000</v>
      </c>
      <c r="H2140" s="14" t="s">
        <v>2448</v>
      </c>
      <c r="I2140" s="19">
        <f>G2140/C2140+D2140/C2140</f>
        <v>0.13717421124828533</v>
      </c>
      <c r="J2140" s="72"/>
      <c r="K2140" s="14"/>
      <c r="L2140" s="27"/>
    </row>
    <row r="2141" spans="1:12" ht="47.25" x14ac:dyDescent="0.25">
      <c r="A2141" s="25"/>
      <c r="B2141" s="14" t="s">
        <v>2585</v>
      </c>
      <c r="C2141" s="29">
        <v>499000</v>
      </c>
      <c r="D2141" s="30">
        <v>34930</v>
      </c>
      <c r="E2141" s="51">
        <v>464070</v>
      </c>
      <c r="F2141" s="32"/>
      <c r="G2141" s="33"/>
      <c r="H2141" s="14" t="s">
        <v>2449</v>
      </c>
      <c r="I2141" s="19">
        <f>G2141/C2141+D2141/C2141</f>
        <v>7.0000000000000007E-2</v>
      </c>
      <c r="J2141" s="72"/>
      <c r="K2141" s="14"/>
      <c r="L2141" s="27"/>
    </row>
    <row r="2142" spans="1:12" ht="47.25" x14ac:dyDescent="0.25">
      <c r="A2142" s="25"/>
      <c r="B2142" s="14" t="s">
        <v>2586</v>
      </c>
      <c r="C2142" s="29">
        <v>500000</v>
      </c>
      <c r="D2142" s="30">
        <v>35000</v>
      </c>
      <c r="E2142" s="51">
        <v>465000</v>
      </c>
      <c r="F2142" s="32"/>
      <c r="G2142" s="33"/>
      <c r="H2142" s="14" t="s">
        <v>2450</v>
      </c>
      <c r="I2142" s="19">
        <f>G2142/C2142+D2142/C2142</f>
        <v>7.0000000000000007E-2</v>
      </c>
      <c r="J2142" s="72"/>
      <c r="K2142" s="14"/>
      <c r="L2142" s="27"/>
    </row>
    <row r="2143" spans="1:12" ht="63" x14ac:dyDescent="0.25">
      <c r="A2143" s="25"/>
      <c r="B2143" s="14" t="s">
        <v>2587</v>
      </c>
      <c r="C2143" s="29">
        <v>998000</v>
      </c>
      <c r="D2143" s="30"/>
      <c r="E2143" s="51"/>
      <c r="F2143" s="32" t="s">
        <v>2682</v>
      </c>
      <c r="G2143" s="33">
        <v>250000</v>
      </c>
      <c r="H2143" s="14" t="s">
        <v>2451</v>
      </c>
      <c r="I2143" s="19">
        <f>G2143/C2143+D2143/C2143</f>
        <v>0.25050100200400799</v>
      </c>
      <c r="J2143" s="72"/>
      <c r="K2143" s="14"/>
      <c r="L2143" s="27"/>
    </row>
    <row r="2144" spans="1:12" ht="63" customHeight="1" x14ac:dyDescent="0.25">
      <c r="A2144" s="25"/>
      <c r="B2144" s="59" t="s">
        <v>2588</v>
      </c>
      <c r="C2144" s="62">
        <v>1000000</v>
      </c>
      <c r="D2144" s="30"/>
      <c r="E2144" s="51"/>
      <c r="F2144" s="65" t="s">
        <v>2682</v>
      </c>
      <c r="G2144" s="33">
        <v>250000</v>
      </c>
      <c r="H2144" s="59" t="s">
        <v>2452</v>
      </c>
      <c r="I2144" s="71">
        <f>G2144/C2144+D2144/C2144</f>
        <v>0.25</v>
      </c>
      <c r="J2144" s="72"/>
      <c r="K2144" s="14"/>
      <c r="L2144" s="27"/>
    </row>
    <row r="2145" spans="1:12" x14ac:dyDescent="0.25">
      <c r="A2145" s="25"/>
      <c r="B2145" s="61"/>
      <c r="C2145" s="64"/>
      <c r="D2145" s="30"/>
      <c r="E2145" s="51"/>
      <c r="F2145" s="66"/>
      <c r="G2145" s="33">
        <v>250000</v>
      </c>
      <c r="H2145" s="61"/>
      <c r="I2145" s="71"/>
      <c r="J2145" s="72"/>
      <c r="K2145" s="14"/>
      <c r="L2145" s="27"/>
    </row>
    <row r="2146" spans="1:12" ht="126" customHeight="1" x14ac:dyDescent="0.25">
      <c r="A2146" s="25"/>
      <c r="B2146" s="59" t="s">
        <v>2589</v>
      </c>
      <c r="C2146" s="62">
        <v>450000</v>
      </c>
      <c r="D2146" s="30"/>
      <c r="E2146" s="51"/>
      <c r="F2146" s="18" t="s">
        <v>2683</v>
      </c>
      <c r="G2146" s="33">
        <v>80000</v>
      </c>
      <c r="H2146" s="59" t="s">
        <v>2453</v>
      </c>
      <c r="I2146" s="71">
        <f>G2146/C2146+D2146/C2146</f>
        <v>0.17777777777777778</v>
      </c>
      <c r="J2146" s="72"/>
      <c r="K2146" s="14"/>
      <c r="L2146" s="27"/>
    </row>
    <row r="2147" spans="1:12" ht="111.75" customHeight="1" x14ac:dyDescent="0.25">
      <c r="A2147" s="25"/>
      <c r="B2147" s="61"/>
      <c r="C2147" s="64"/>
      <c r="D2147" s="30"/>
      <c r="E2147" s="51"/>
      <c r="F2147" s="32" t="s">
        <v>2684</v>
      </c>
      <c r="G2147" s="33">
        <v>80000</v>
      </c>
      <c r="H2147" s="61"/>
      <c r="I2147" s="71"/>
      <c r="J2147" s="72"/>
      <c r="K2147" s="14" t="s">
        <v>2709</v>
      </c>
      <c r="L2147" s="27"/>
    </row>
    <row r="2148" spans="1:12" ht="126" customHeight="1" x14ac:dyDescent="0.25">
      <c r="A2148" s="25"/>
      <c r="B2148" s="59" t="s">
        <v>2590</v>
      </c>
      <c r="C2148" s="62">
        <v>580000</v>
      </c>
      <c r="D2148" s="30"/>
      <c r="E2148" s="51"/>
      <c r="F2148" s="18" t="s">
        <v>2683</v>
      </c>
      <c r="G2148" s="33">
        <v>80000</v>
      </c>
      <c r="H2148" s="59" t="s">
        <v>2454</v>
      </c>
      <c r="I2148" s="71">
        <f>G2148/C2148+D2148/C2148</f>
        <v>0.13793103448275862</v>
      </c>
      <c r="J2148" s="72"/>
      <c r="K2148" s="14"/>
      <c r="L2148" s="27"/>
    </row>
    <row r="2149" spans="1:12" ht="123.75" customHeight="1" x14ac:dyDescent="0.25">
      <c r="A2149" s="25"/>
      <c r="B2149" s="61"/>
      <c r="C2149" s="64"/>
      <c r="D2149" s="30"/>
      <c r="E2149" s="51"/>
      <c r="F2149" s="32" t="s">
        <v>2684</v>
      </c>
      <c r="G2149" s="33">
        <v>80000</v>
      </c>
      <c r="H2149" s="61"/>
      <c r="I2149" s="71"/>
      <c r="J2149" s="72"/>
      <c r="K2149" s="14"/>
      <c r="L2149" s="27"/>
    </row>
    <row r="2150" spans="1:12" ht="63" x14ac:dyDescent="0.25">
      <c r="A2150" s="25"/>
      <c r="B2150" s="14" t="s">
        <v>2591</v>
      </c>
      <c r="C2150" s="29">
        <v>580000</v>
      </c>
      <c r="D2150" s="30">
        <v>87000</v>
      </c>
      <c r="E2150" s="51">
        <v>493000</v>
      </c>
      <c r="F2150" s="14"/>
      <c r="G2150" s="33"/>
      <c r="H2150" s="14" t="s">
        <v>2455</v>
      </c>
      <c r="I2150" s="19">
        <f>G2150/C2150+D2150/C2150</f>
        <v>0.15</v>
      </c>
      <c r="J2150" s="72"/>
      <c r="K2150" s="14"/>
      <c r="L2150" s="27"/>
    </row>
    <row r="2151" spans="1:12" ht="163.5" customHeight="1" x14ac:dyDescent="0.25">
      <c r="A2151" s="25"/>
      <c r="B2151" s="59" t="s">
        <v>2592</v>
      </c>
      <c r="C2151" s="62">
        <v>535000</v>
      </c>
      <c r="D2151" s="30"/>
      <c r="E2151" s="51"/>
      <c r="F2151" s="32" t="s">
        <v>2685</v>
      </c>
      <c r="G2151" s="33">
        <v>80000</v>
      </c>
      <c r="H2151" s="59" t="s">
        <v>2456</v>
      </c>
      <c r="I2151" s="71">
        <f>G2151/C2151+D2151/C2151</f>
        <v>0.14953271028037382</v>
      </c>
      <c r="J2151" s="72"/>
      <c r="K2151" s="14"/>
      <c r="L2151" s="27"/>
    </row>
    <row r="2152" spans="1:12" ht="31.5" x14ac:dyDescent="0.25">
      <c r="A2152" s="25"/>
      <c r="B2152" s="60"/>
      <c r="C2152" s="63"/>
      <c r="D2152" s="30"/>
      <c r="E2152" s="51"/>
      <c r="F2152" s="32" t="s">
        <v>2686</v>
      </c>
      <c r="G2152" s="33">
        <v>80000</v>
      </c>
      <c r="H2152" s="60"/>
      <c r="I2152" s="71"/>
      <c r="J2152" s="72"/>
      <c r="K2152" s="14"/>
      <c r="L2152" s="27"/>
    </row>
    <row r="2153" spans="1:12" ht="115.5" customHeight="1" x14ac:dyDescent="0.25">
      <c r="A2153" s="25"/>
      <c r="B2153" s="61"/>
      <c r="C2153" s="64"/>
      <c r="D2153" s="30"/>
      <c r="E2153" s="51"/>
      <c r="F2153" s="14" t="s">
        <v>2684</v>
      </c>
      <c r="G2153" s="33">
        <v>80000</v>
      </c>
      <c r="H2153" s="61"/>
      <c r="I2153" s="71"/>
      <c r="J2153" s="72"/>
      <c r="K2153" s="14" t="s">
        <v>2709</v>
      </c>
      <c r="L2153" s="27"/>
    </row>
    <row r="2154" spans="1:12" ht="126" customHeight="1" x14ac:dyDescent="0.25">
      <c r="A2154" s="25"/>
      <c r="B2154" s="59" t="s">
        <v>2593</v>
      </c>
      <c r="C2154" s="62">
        <v>569000</v>
      </c>
      <c r="D2154" s="30"/>
      <c r="E2154" s="51"/>
      <c r="F2154" s="32" t="s">
        <v>2685</v>
      </c>
      <c r="G2154" s="33">
        <v>80000</v>
      </c>
      <c r="H2154" s="59" t="s">
        <v>2457</v>
      </c>
      <c r="I2154" s="71">
        <f>G2154/C2154+D2154/C2154</f>
        <v>0.14059753954305801</v>
      </c>
      <c r="J2154" s="72"/>
      <c r="K2154" s="14"/>
      <c r="L2154" s="27"/>
    </row>
    <row r="2155" spans="1:12" ht="31.5" x14ac:dyDescent="0.25">
      <c r="A2155" s="25"/>
      <c r="B2155" s="60"/>
      <c r="C2155" s="63"/>
      <c r="D2155" s="30"/>
      <c r="E2155" s="51"/>
      <c r="F2155" s="32" t="s">
        <v>2686</v>
      </c>
      <c r="G2155" s="33">
        <v>80000</v>
      </c>
      <c r="H2155" s="60"/>
      <c r="I2155" s="71"/>
      <c r="J2155" s="72"/>
      <c r="K2155" s="14"/>
      <c r="L2155" s="27"/>
    </row>
    <row r="2156" spans="1:12" ht="121.5" customHeight="1" x14ac:dyDescent="0.25">
      <c r="A2156" s="25"/>
      <c r="B2156" s="61"/>
      <c r="C2156" s="64"/>
      <c r="D2156" s="30"/>
      <c r="E2156" s="51"/>
      <c r="F2156" s="14" t="s">
        <v>2684</v>
      </c>
      <c r="G2156" s="33">
        <v>80000</v>
      </c>
      <c r="H2156" s="61"/>
      <c r="I2156" s="71"/>
      <c r="J2156" s="72"/>
      <c r="K2156" s="14" t="s">
        <v>2709</v>
      </c>
      <c r="L2156" s="27"/>
    </row>
    <row r="2157" spans="1:12" ht="126" customHeight="1" x14ac:dyDescent="0.25">
      <c r="A2157" s="25"/>
      <c r="B2157" s="59" t="s">
        <v>2594</v>
      </c>
      <c r="C2157" s="62">
        <v>569000</v>
      </c>
      <c r="D2157" s="30"/>
      <c r="E2157" s="51"/>
      <c r="F2157" s="32" t="s">
        <v>2685</v>
      </c>
      <c r="G2157" s="33">
        <v>80000</v>
      </c>
      <c r="H2157" s="59" t="s">
        <v>2458</v>
      </c>
      <c r="I2157" s="71">
        <f>G2157/C2157+D2157/C2157</f>
        <v>0.14059753954305801</v>
      </c>
      <c r="J2157" s="72"/>
      <c r="K2157" s="14"/>
      <c r="L2157" s="27"/>
    </row>
    <row r="2158" spans="1:12" ht="31.5" x14ac:dyDescent="0.25">
      <c r="A2158" s="25"/>
      <c r="B2158" s="60"/>
      <c r="C2158" s="63"/>
      <c r="D2158" s="30"/>
      <c r="E2158" s="51"/>
      <c r="F2158" s="32" t="s">
        <v>2686</v>
      </c>
      <c r="G2158" s="33">
        <v>80000</v>
      </c>
      <c r="H2158" s="60"/>
      <c r="I2158" s="71"/>
      <c r="J2158" s="72"/>
      <c r="K2158" s="14"/>
      <c r="L2158" s="27"/>
    </row>
    <row r="2159" spans="1:12" ht="128.25" customHeight="1" x14ac:dyDescent="0.25">
      <c r="A2159" s="25"/>
      <c r="B2159" s="61"/>
      <c r="C2159" s="64"/>
      <c r="D2159" s="30"/>
      <c r="E2159" s="51"/>
      <c r="F2159" s="14" t="s">
        <v>2684</v>
      </c>
      <c r="G2159" s="33">
        <v>80000</v>
      </c>
      <c r="H2159" s="61"/>
      <c r="I2159" s="71"/>
      <c r="J2159" s="72"/>
      <c r="K2159" s="14" t="s">
        <v>2709</v>
      </c>
      <c r="L2159" s="27"/>
    </row>
    <row r="2160" spans="1:12" ht="126" customHeight="1" x14ac:dyDescent="0.25">
      <c r="A2160" s="25"/>
      <c r="B2160" s="59" t="s">
        <v>2595</v>
      </c>
      <c r="C2160" s="62">
        <v>569000</v>
      </c>
      <c r="D2160" s="30"/>
      <c r="E2160" s="51"/>
      <c r="F2160" s="32" t="s">
        <v>2685</v>
      </c>
      <c r="G2160" s="33">
        <v>80000</v>
      </c>
      <c r="H2160" s="59" t="s">
        <v>2459</v>
      </c>
      <c r="I2160" s="71">
        <f>G2160/C2160+D2160/C2160</f>
        <v>0.14059753954305801</v>
      </c>
      <c r="J2160" s="72"/>
      <c r="K2160" s="14"/>
      <c r="L2160" s="27"/>
    </row>
    <row r="2161" spans="1:12" ht="31.5" x14ac:dyDescent="0.25">
      <c r="A2161" s="25"/>
      <c r="B2161" s="60"/>
      <c r="C2161" s="63"/>
      <c r="D2161" s="30"/>
      <c r="E2161" s="51"/>
      <c r="F2161" s="32" t="s">
        <v>2686</v>
      </c>
      <c r="G2161" s="33">
        <v>80000</v>
      </c>
      <c r="H2161" s="60"/>
      <c r="I2161" s="71"/>
      <c r="J2161" s="72"/>
      <c r="K2161" s="14"/>
      <c r="L2161" s="27"/>
    </row>
    <row r="2162" spans="1:12" ht="110.25" customHeight="1" x14ac:dyDescent="0.25">
      <c r="A2162" s="25"/>
      <c r="B2162" s="61"/>
      <c r="C2162" s="64"/>
      <c r="D2162" s="30"/>
      <c r="E2162" s="51"/>
      <c r="F2162" s="14" t="s">
        <v>2684</v>
      </c>
      <c r="G2162" s="33">
        <v>80000</v>
      </c>
      <c r="H2162" s="61"/>
      <c r="I2162" s="71"/>
      <c r="J2162" s="72"/>
      <c r="K2162" s="14" t="s">
        <v>2709</v>
      </c>
      <c r="L2162" s="27"/>
    </row>
    <row r="2163" spans="1:12" ht="126" customHeight="1" x14ac:dyDescent="0.25">
      <c r="A2163" s="25"/>
      <c r="B2163" s="59" t="s">
        <v>2596</v>
      </c>
      <c r="C2163" s="62">
        <v>569000</v>
      </c>
      <c r="D2163" s="30"/>
      <c r="E2163" s="51"/>
      <c r="F2163" s="32" t="s">
        <v>2685</v>
      </c>
      <c r="G2163" s="33">
        <v>80000</v>
      </c>
      <c r="H2163" s="59" t="s">
        <v>2460</v>
      </c>
      <c r="I2163" s="71">
        <f>G2163/C2163+D2163/C2163</f>
        <v>0.14059753954305801</v>
      </c>
      <c r="J2163" s="72"/>
      <c r="K2163" s="14"/>
      <c r="L2163" s="27"/>
    </row>
    <row r="2164" spans="1:12" ht="31.5" x14ac:dyDescent="0.25">
      <c r="A2164" s="25"/>
      <c r="B2164" s="60"/>
      <c r="C2164" s="63"/>
      <c r="D2164" s="30"/>
      <c r="E2164" s="51"/>
      <c r="F2164" s="32" t="s">
        <v>2686</v>
      </c>
      <c r="G2164" s="33">
        <v>80000</v>
      </c>
      <c r="H2164" s="60"/>
      <c r="I2164" s="71"/>
      <c r="J2164" s="72"/>
      <c r="K2164" s="14"/>
      <c r="L2164" s="27"/>
    </row>
    <row r="2165" spans="1:12" ht="120" customHeight="1" x14ac:dyDescent="0.25">
      <c r="A2165" s="25"/>
      <c r="B2165" s="61"/>
      <c r="C2165" s="64"/>
      <c r="D2165" s="30"/>
      <c r="E2165" s="51"/>
      <c r="F2165" s="14" t="s">
        <v>2684</v>
      </c>
      <c r="G2165" s="33">
        <v>80000</v>
      </c>
      <c r="H2165" s="61"/>
      <c r="I2165" s="71"/>
      <c r="J2165" s="72"/>
      <c r="K2165" s="14" t="s">
        <v>2709</v>
      </c>
      <c r="L2165" s="27"/>
    </row>
    <row r="2166" spans="1:12" ht="126" customHeight="1" x14ac:dyDescent="0.25">
      <c r="A2166" s="25"/>
      <c r="B2166" s="59" t="s">
        <v>2597</v>
      </c>
      <c r="C2166" s="62">
        <v>1605000</v>
      </c>
      <c r="D2166" s="30"/>
      <c r="E2166" s="51"/>
      <c r="F2166" s="32" t="s">
        <v>2687</v>
      </c>
      <c r="G2166" s="33">
        <v>300000</v>
      </c>
      <c r="H2166" s="59" t="s">
        <v>2461</v>
      </c>
      <c r="I2166" s="71">
        <f>G2166/C2166+D2166/C2166</f>
        <v>0.18691588785046728</v>
      </c>
      <c r="J2166" s="72"/>
      <c r="K2166" s="14"/>
      <c r="L2166" s="27"/>
    </row>
    <row r="2167" spans="1:12" x14ac:dyDescent="0.25">
      <c r="A2167" s="25"/>
      <c r="B2167" s="60"/>
      <c r="C2167" s="63"/>
      <c r="D2167" s="30"/>
      <c r="E2167" s="51"/>
      <c r="F2167" s="32" t="s">
        <v>2687</v>
      </c>
      <c r="G2167" s="33">
        <v>300000</v>
      </c>
      <c r="H2167" s="60"/>
      <c r="I2167" s="71"/>
      <c r="J2167" s="72"/>
      <c r="K2167" s="14"/>
      <c r="L2167" s="27"/>
    </row>
    <row r="2168" spans="1:12" x14ac:dyDescent="0.25">
      <c r="A2168" s="25"/>
      <c r="B2168" s="60"/>
      <c r="C2168" s="63"/>
      <c r="D2168" s="48"/>
      <c r="E2168" s="48"/>
      <c r="F2168" s="32" t="s">
        <v>2688</v>
      </c>
      <c r="G2168" s="33">
        <v>300000</v>
      </c>
      <c r="H2168" s="60"/>
      <c r="I2168" s="71"/>
      <c r="J2168" s="72"/>
      <c r="K2168" s="14"/>
      <c r="L2168" s="27"/>
    </row>
    <row r="2169" spans="1:12" ht="116.25" customHeight="1" x14ac:dyDescent="0.25">
      <c r="A2169" s="25"/>
      <c r="B2169" s="61"/>
      <c r="C2169" s="64"/>
      <c r="D2169" s="30"/>
      <c r="E2169" s="51"/>
      <c r="F2169" s="32" t="s">
        <v>2689</v>
      </c>
      <c r="G2169" s="33">
        <v>300000</v>
      </c>
      <c r="H2169" s="61"/>
      <c r="I2169" s="71"/>
      <c r="J2169" s="72"/>
      <c r="K2169" s="14" t="s">
        <v>2709</v>
      </c>
      <c r="L2169" s="27"/>
    </row>
    <row r="2170" spans="1:12" ht="126" customHeight="1" x14ac:dyDescent="0.25">
      <c r="A2170" s="25"/>
      <c r="B2170" s="59" t="s">
        <v>2598</v>
      </c>
      <c r="C2170" s="62">
        <v>1707000</v>
      </c>
      <c r="D2170" s="30"/>
      <c r="E2170" s="51"/>
      <c r="F2170" s="32" t="s">
        <v>2687</v>
      </c>
      <c r="G2170" s="33">
        <v>300000</v>
      </c>
      <c r="H2170" s="59" t="s">
        <v>2462</v>
      </c>
      <c r="I2170" s="71">
        <f>G2170/C2170+D2170/C2170</f>
        <v>0.1757469244288225</v>
      </c>
      <c r="J2170" s="72"/>
      <c r="K2170" s="14"/>
      <c r="L2170" s="27"/>
    </row>
    <row r="2171" spans="1:12" x14ac:dyDescent="0.25">
      <c r="A2171" s="25"/>
      <c r="B2171" s="60"/>
      <c r="C2171" s="63"/>
      <c r="D2171" s="30"/>
      <c r="E2171" s="51"/>
      <c r="F2171" s="32" t="s">
        <v>2687</v>
      </c>
      <c r="G2171" s="33">
        <v>300000</v>
      </c>
      <c r="H2171" s="60"/>
      <c r="I2171" s="71"/>
      <c r="J2171" s="72"/>
      <c r="K2171" s="14"/>
      <c r="L2171" s="27"/>
    </row>
    <row r="2172" spans="1:12" x14ac:dyDescent="0.25">
      <c r="A2172" s="25"/>
      <c r="B2172" s="60"/>
      <c r="C2172" s="63"/>
      <c r="D2172" s="48"/>
      <c r="E2172" s="48"/>
      <c r="F2172" s="32" t="s">
        <v>2688</v>
      </c>
      <c r="G2172" s="33">
        <v>300000</v>
      </c>
      <c r="H2172" s="60"/>
      <c r="I2172" s="71"/>
      <c r="J2172" s="72"/>
      <c r="K2172" s="14"/>
      <c r="L2172" s="27"/>
    </row>
    <row r="2173" spans="1:12" ht="115.5" customHeight="1" x14ac:dyDescent="0.25">
      <c r="A2173" s="25"/>
      <c r="B2173" s="61"/>
      <c r="C2173" s="64"/>
      <c r="D2173" s="30"/>
      <c r="E2173" s="51"/>
      <c r="F2173" s="32" t="s">
        <v>2689</v>
      </c>
      <c r="G2173" s="33">
        <v>300000</v>
      </c>
      <c r="H2173" s="61"/>
      <c r="I2173" s="71"/>
      <c r="J2173" s="72"/>
      <c r="K2173" s="14" t="s">
        <v>2709</v>
      </c>
      <c r="L2173" s="27"/>
    </row>
    <row r="2174" spans="1:12" ht="126" customHeight="1" x14ac:dyDescent="0.25">
      <c r="A2174" s="25"/>
      <c r="B2174" s="59" t="s">
        <v>2599</v>
      </c>
      <c r="C2174" s="62">
        <v>1707000</v>
      </c>
      <c r="D2174" s="30"/>
      <c r="E2174" s="51"/>
      <c r="F2174" s="32" t="s">
        <v>2687</v>
      </c>
      <c r="G2174" s="33">
        <v>300000</v>
      </c>
      <c r="H2174" s="59" t="s">
        <v>2463</v>
      </c>
      <c r="I2174" s="71">
        <f>G2174/C2174+D2174/C2174</f>
        <v>0.1757469244288225</v>
      </c>
      <c r="J2174" s="72"/>
      <c r="K2174" s="14"/>
      <c r="L2174" s="27"/>
    </row>
    <row r="2175" spans="1:12" x14ac:dyDescent="0.25">
      <c r="A2175" s="25"/>
      <c r="B2175" s="60"/>
      <c r="C2175" s="63"/>
      <c r="D2175" s="30"/>
      <c r="E2175" s="51"/>
      <c r="F2175" s="32" t="s">
        <v>2687</v>
      </c>
      <c r="G2175" s="33">
        <v>300000</v>
      </c>
      <c r="H2175" s="60"/>
      <c r="I2175" s="71"/>
      <c r="J2175" s="72"/>
      <c r="K2175" s="14"/>
      <c r="L2175" s="27"/>
    </row>
    <row r="2176" spans="1:12" x14ac:dyDescent="0.25">
      <c r="A2176" s="25"/>
      <c r="B2176" s="60"/>
      <c r="C2176" s="63"/>
      <c r="D2176" s="48"/>
      <c r="E2176" s="48"/>
      <c r="F2176" s="32" t="s">
        <v>2688</v>
      </c>
      <c r="G2176" s="33">
        <v>300000</v>
      </c>
      <c r="H2176" s="60"/>
      <c r="I2176" s="71"/>
      <c r="J2176" s="72"/>
      <c r="K2176" s="14"/>
      <c r="L2176" s="27"/>
    </row>
    <row r="2177" spans="1:12" ht="119.25" customHeight="1" x14ac:dyDescent="0.25">
      <c r="A2177" s="25"/>
      <c r="B2177" s="61"/>
      <c r="C2177" s="64"/>
      <c r="D2177" s="30"/>
      <c r="E2177" s="51"/>
      <c r="F2177" s="32" t="s">
        <v>2689</v>
      </c>
      <c r="G2177" s="33">
        <v>300000</v>
      </c>
      <c r="H2177" s="61"/>
      <c r="I2177" s="71"/>
      <c r="J2177" s="72"/>
      <c r="K2177" s="14" t="s">
        <v>2709</v>
      </c>
      <c r="L2177" s="27"/>
    </row>
    <row r="2178" spans="1:12" ht="126" customHeight="1" x14ac:dyDescent="0.25">
      <c r="A2178" s="25"/>
      <c r="B2178" s="59" t="s">
        <v>2600</v>
      </c>
      <c r="C2178" s="62">
        <v>1707000</v>
      </c>
      <c r="D2178" s="30"/>
      <c r="E2178" s="51"/>
      <c r="F2178" s="32" t="s">
        <v>2687</v>
      </c>
      <c r="G2178" s="33">
        <v>300000</v>
      </c>
      <c r="H2178" s="59" t="s">
        <v>2464</v>
      </c>
      <c r="I2178" s="71">
        <f>G2178/C2178+D2178/C2178</f>
        <v>0.1757469244288225</v>
      </c>
      <c r="J2178" s="72"/>
      <c r="K2178" s="14"/>
      <c r="L2178" s="27"/>
    </row>
    <row r="2179" spans="1:12" x14ac:dyDescent="0.25">
      <c r="A2179" s="25"/>
      <c r="B2179" s="60"/>
      <c r="C2179" s="63"/>
      <c r="D2179" s="30"/>
      <c r="E2179" s="51"/>
      <c r="F2179" s="32" t="s">
        <v>2687</v>
      </c>
      <c r="G2179" s="33">
        <v>300000</v>
      </c>
      <c r="H2179" s="60"/>
      <c r="I2179" s="71"/>
      <c r="J2179" s="72"/>
      <c r="K2179" s="14"/>
      <c r="L2179" s="27"/>
    </row>
    <row r="2180" spans="1:12" x14ac:dyDescent="0.25">
      <c r="A2180" s="25"/>
      <c r="B2180" s="60"/>
      <c r="C2180" s="63"/>
      <c r="D2180" s="48"/>
      <c r="E2180" s="48"/>
      <c r="F2180" s="32" t="s">
        <v>2688</v>
      </c>
      <c r="G2180" s="33">
        <v>300000</v>
      </c>
      <c r="H2180" s="60"/>
      <c r="I2180" s="71"/>
      <c r="J2180" s="72"/>
      <c r="K2180" s="14"/>
      <c r="L2180" s="27"/>
    </row>
    <row r="2181" spans="1:12" ht="115.5" customHeight="1" x14ac:dyDescent="0.25">
      <c r="A2181" s="25"/>
      <c r="B2181" s="61"/>
      <c r="C2181" s="64"/>
      <c r="D2181" s="30"/>
      <c r="E2181" s="51"/>
      <c r="F2181" s="32" t="s">
        <v>2689</v>
      </c>
      <c r="G2181" s="33">
        <v>300000</v>
      </c>
      <c r="H2181" s="61"/>
      <c r="I2181" s="71"/>
      <c r="J2181" s="72"/>
      <c r="K2181" s="14" t="s">
        <v>2709</v>
      </c>
      <c r="L2181" s="27"/>
    </row>
    <row r="2182" spans="1:12" ht="126" customHeight="1" x14ac:dyDescent="0.25">
      <c r="A2182" s="25"/>
      <c r="B2182" s="59" t="s">
        <v>2601</v>
      </c>
      <c r="C2182" s="62">
        <v>1707000</v>
      </c>
      <c r="D2182" s="30"/>
      <c r="E2182" s="51"/>
      <c r="F2182" s="32" t="s">
        <v>2687</v>
      </c>
      <c r="G2182" s="33">
        <v>300000</v>
      </c>
      <c r="H2182" s="59" t="s">
        <v>2465</v>
      </c>
      <c r="I2182" s="71">
        <f>G2182/C2182+D2182/C2182</f>
        <v>0.1757469244288225</v>
      </c>
      <c r="J2182" s="72"/>
      <c r="K2182" s="14"/>
      <c r="L2182" s="27"/>
    </row>
    <row r="2183" spans="1:12" x14ac:dyDescent="0.25">
      <c r="A2183" s="25"/>
      <c r="B2183" s="60"/>
      <c r="C2183" s="63"/>
      <c r="D2183" s="30"/>
      <c r="E2183" s="51"/>
      <c r="F2183" s="32" t="s">
        <v>2687</v>
      </c>
      <c r="G2183" s="33">
        <v>300000</v>
      </c>
      <c r="H2183" s="60"/>
      <c r="I2183" s="71"/>
      <c r="J2183" s="72"/>
      <c r="K2183" s="14"/>
      <c r="L2183" s="27"/>
    </row>
    <row r="2184" spans="1:12" x14ac:dyDescent="0.25">
      <c r="A2184" s="25"/>
      <c r="B2184" s="60"/>
      <c r="C2184" s="63"/>
      <c r="D2184" s="48"/>
      <c r="E2184" s="48"/>
      <c r="F2184" s="32" t="s">
        <v>2688</v>
      </c>
      <c r="G2184" s="33">
        <v>300000</v>
      </c>
      <c r="H2184" s="60"/>
      <c r="I2184" s="71"/>
      <c r="J2184" s="72"/>
      <c r="K2184" s="14"/>
      <c r="L2184" s="27"/>
    </row>
    <row r="2185" spans="1:12" ht="112.5" customHeight="1" x14ac:dyDescent="0.25">
      <c r="A2185" s="25"/>
      <c r="B2185" s="61"/>
      <c r="C2185" s="64"/>
      <c r="D2185" s="30"/>
      <c r="E2185" s="51"/>
      <c r="F2185" s="32" t="s">
        <v>2689</v>
      </c>
      <c r="G2185" s="33">
        <v>300000</v>
      </c>
      <c r="H2185" s="61"/>
      <c r="I2185" s="71"/>
      <c r="J2185" s="72"/>
      <c r="K2185" s="14" t="s">
        <v>2709</v>
      </c>
      <c r="L2185" s="27"/>
    </row>
    <row r="2186" spans="1:12" ht="126" customHeight="1" x14ac:dyDescent="0.25">
      <c r="A2186" s="25"/>
      <c r="B2186" s="59" t="s">
        <v>2602</v>
      </c>
      <c r="C2186" s="62">
        <v>525000</v>
      </c>
      <c r="D2186" s="30"/>
      <c r="E2186" s="51"/>
      <c r="F2186" s="18" t="s">
        <v>2690</v>
      </c>
      <c r="G2186" s="33">
        <v>60000</v>
      </c>
      <c r="H2186" s="59" t="s">
        <v>2466</v>
      </c>
      <c r="I2186" s="71">
        <f>G2186/C2186+D2186/C2186</f>
        <v>0.11428571428571428</v>
      </c>
      <c r="J2186" s="72"/>
      <c r="K2186" s="14" t="s">
        <v>2710</v>
      </c>
      <c r="L2186" s="27"/>
    </row>
    <row r="2187" spans="1:12" ht="112.5" customHeight="1" x14ac:dyDescent="0.25">
      <c r="A2187" s="25"/>
      <c r="B2187" s="61"/>
      <c r="C2187" s="64"/>
      <c r="D2187" s="30"/>
      <c r="E2187" s="51"/>
      <c r="F2187" s="14" t="s">
        <v>2691</v>
      </c>
      <c r="G2187" s="33">
        <v>60000</v>
      </c>
      <c r="H2187" s="61"/>
      <c r="I2187" s="71"/>
      <c r="J2187" s="72"/>
      <c r="K2187" s="14" t="s">
        <v>2709</v>
      </c>
      <c r="L2187" s="27"/>
    </row>
    <row r="2188" spans="1:12" ht="126" customHeight="1" x14ac:dyDescent="0.25">
      <c r="A2188" s="25"/>
      <c r="B2188" s="59" t="s">
        <v>2603</v>
      </c>
      <c r="C2188" s="62">
        <v>530000</v>
      </c>
      <c r="D2188" s="30"/>
      <c r="E2188" s="51"/>
      <c r="F2188" s="18" t="s">
        <v>2690</v>
      </c>
      <c r="G2188" s="33">
        <v>60000</v>
      </c>
      <c r="H2188" s="59" t="s">
        <v>2467</v>
      </c>
      <c r="I2188" s="71">
        <f>G2188/C2188+D2188/C2188</f>
        <v>0.11320754716981132</v>
      </c>
      <c r="J2188" s="72"/>
      <c r="K2188" s="14"/>
      <c r="L2188" s="27"/>
    </row>
    <row r="2189" spans="1:12" ht="116.25" customHeight="1" x14ac:dyDescent="0.25">
      <c r="A2189" s="25"/>
      <c r="B2189" s="61"/>
      <c r="C2189" s="64"/>
      <c r="D2189" s="30"/>
      <c r="E2189" s="51"/>
      <c r="F2189" s="14" t="s">
        <v>2691</v>
      </c>
      <c r="G2189" s="33">
        <v>60000</v>
      </c>
      <c r="H2189" s="61"/>
      <c r="I2189" s="71"/>
      <c r="J2189" s="72"/>
      <c r="K2189" s="14" t="s">
        <v>2709</v>
      </c>
      <c r="L2189" s="27"/>
    </row>
    <row r="2190" spans="1:12" ht="173.25" customHeight="1" x14ac:dyDescent="0.25">
      <c r="A2190" s="25"/>
      <c r="B2190" s="59" t="s">
        <v>2604</v>
      </c>
      <c r="C2190" s="62">
        <v>1050000</v>
      </c>
      <c r="D2190" s="30"/>
      <c r="E2190" s="51"/>
      <c r="F2190" s="18" t="s">
        <v>308</v>
      </c>
      <c r="G2190" s="33">
        <v>150000</v>
      </c>
      <c r="H2190" s="59" t="s">
        <v>2468</v>
      </c>
      <c r="I2190" s="71">
        <f>G2190/C2190+D2190/C2190</f>
        <v>0.14285714285714285</v>
      </c>
      <c r="J2190" s="72"/>
      <c r="K2190" s="14" t="s">
        <v>2710</v>
      </c>
      <c r="L2190" s="27"/>
    </row>
    <row r="2191" spans="1:12" ht="31.5" x14ac:dyDescent="0.25">
      <c r="A2191" s="25"/>
      <c r="B2191" s="60"/>
      <c r="C2191" s="63"/>
      <c r="D2191" s="30"/>
      <c r="E2191" s="51"/>
      <c r="F2191" s="18" t="s">
        <v>2692</v>
      </c>
      <c r="G2191" s="33">
        <v>150000</v>
      </c>
      <c r="H2191" s="60"/>
      <c r="I2191" s="71"/>
      <c r="J2191" s="72"/>
      <c r="K2191" s="14" t="s">
        <v>2709</v>
      </c>
      <c r="L2191" s="27"/>
    </row>
    <row r="2192" spans="1:12" ht="31.5" x14ac:dyDescent="0.25">
      <c r="A2192" s="25"/>
      <c r="B2192" s="60"/>
      <c r="C2192" s="63"/>
      <c r="D2192" s="30"/>
      <c r="E2192" s="51"/>
      <c r="F2192" s="18" t="s">
        <v>2693</v>
      </c>
      <c r="G2192" s="33">
        <v>150000</v>
      </c>
      <c r="H2192" s="60"/>
      <c r="I2192" s="71"/>
      <c r="J2192" s="72"/>
      <c r="K2192" s="14"/>
      <c r="L2192" s="27"/>
    </row>
    <row r="2193" spans="1:12" ht="110.25" x14ac:dyDescent="0.25">
      <c r="A2193" s="25"/>
      <c r="B2193" s="61"/>
      <c r="C2193" s="64"/>
      <c r="D2193" s="30"/>
      <c r="E2193" s="51"/>
      <c r="F2193" s="18" t="s">
        <v>2694</v>
      </c>
      <c r="G2193" s="33">
        <v>150000</v>
      </c>
      <c r="H2193" s="61"/>
      <c r="I2193" s="71"/>
      <c r="J2193" s="72"/>
      <c r="K2193" s="14"/>
      <c r="L2193" s="27"/>
    </row>
    <row r="2194" spans="1:12" ht="173.25" customHeight="1" x14ac:dyDescent="0.25">
      <c r="A2194" s="25"/>
      <c r="B2194" s="59" t="s">
        <v>2605</v>
      </c>
      <c r="C2194" s="62">
        <v>1060000</v>
      </c>
      <c r="D2194" s="30"/>
      <c r="E2194" s="51"/>
      <c r="F2194" s="18" t="s">
        <v>308</v>
      </c>
      <c r="G2194" s="33">
        <v>150000</v>
      </c>
      <c r="H2194" s="59" t="s">
        <v>2469</v>
      </c>
      <c r="I2194" s="71">
        <f>G2194/C2194+D2194/C2194</f>
        <v>0.14150943396226415</v>
      </c>
      <c r="J2194" s="72"/>
      <c r="K2194" s="14"/>
      <c r="L2194" s="27"/>
    </row>
    <row r="2195" spans="1:12" ht="31.5" x14ac:dyDescent="0.25">
      <c r="A2195" s="25"/>
      <c r="B2195" s="60"/>
      <c r="C2195" s="63"/>
      <c r="D2195" s="30"/>
      <c r="E2195" s="51"/>
      <c r="F2195" s="18" t="s">
        <v>2692</v>
      </c>
      <c r="G2195" s="33">
        <v>150000</v>
      </c>
      <c r="H2195" s="60"/>
      <c r="I2195" s="71"/>
      <c r="J2195" s="72"/>
      <c r="K2195" s="14" t="s">
        <v>2709</v>
      </c>
      <c r="L2195" s="27"/>
    </row>
    <row r="2196" spans="1:12" ht="31.5" x14ac:dyDescent="0.25">
      <c r="A2196" s="25"/>
      <c r="B2196" s="60"/>
      <c r="C2196" s="63"/>
      <c r="D2196" s="30"/>
      <c r="E2196" s="51"/>
      <c r="F2196" s="18" t="s">
        <v>2693</v>
      </c>
      <c r="G2196" s="33">
        <v>150000</v>
      </c>
      <c r="H2196" s="60"/>
      <c r="I2196" s="71"/>
      <c r="J2196" s="72"/>
      <c r="K2196" s="14"/>
      <c r="L2196" s="27"/>
    </row>
    <row r="2197" spans="1:12" ht="110.25" x14ac:dyDescent="0.25">
      <c r="A2197" s="25"/>
      <c r="B2197" s="61"/>
      <c r="C2197" s="64"/>
      <c r="D2197" s="30"/>
      <c r="E2197" s="51"/>
      <c r="F2197" s="18" t="s">
        <v>2694</v>
      </c>
      <c r="G2197" s="33">
        <v>150000</v>
      </c>
      <c r="H2197" s="61"/>
      <c r="I2197" s="71"/>
      <c r="J2197" s="72"/>
      <c r="K2197" s="14"/>
      <c r="L2197" s="27"/>
    </row>
    <row r="2198" spans="1:12" ht="78.75" x14ac:dyDescent="0.25">
      <c r="A2198" s="25"/>
      <c r="B2198" s="14" t="s">
        <v>2606</v>
      </c>
      <c r="C2198" s="29">
        <v>691000</v>
      </c>
      <c r="D2198" s="30">
        <v>41000</v>
      </c>
      <c r="E2198" s="51">
        <v>650000</v>
      </c>
      <c r="F2198" s="18"/>
      <c r="G2198" s="33"/>
      <c r="H2198" s="14" t="s">
        <v>2470</v>
      </c>
      <c r="I2198" s="19">
        <f>G2198/C2198+D2198/C2198</f>
        <v>5.9334298118668596E-2</v>
      </c>
      <c r="J2198" s="44" t="s">
        <v>480</v>
      </c>
      <c r="K2198" s="14" t="s">
        <v>2711</v>
      </c>
      <c r="L2198" s="27"/>
    </row>
    <row r="2199" spans="1:12" ht="141.75" customHeight="1" x14ac:dyDescent="0.25">
      <c r="A2199" s="25"/>
      <c r="B2199" s="59" t="s">
        <v>2607</v>
      </c>
      <c r="C2199" s="62">
        <v>1382000</v>
      </c>
      <c r="D2199" s="30"/>
      <c r="E2199" s="51"/>
      <c r="F2199" s="18" t="s">
        <v>2695</v>
      </c>
      <c r="G2199" s="33">
        <v>150000</v>
      </c>
      <c r="H2199" s="59" t="s">
        <v>2471</v>
      </c>
      <c r="I2199" s="71">
        <f>G2199/C2199+D2199/C2199</f>
        <v>0.1085383502170767</v>
      </c>
      <c r="J2199" s="72" t="s">
        <v>479</v>
      </c>
      <c r="K2199" s="14"/>
      <c r="L2199" s="27"/>
    </row>
    <row r="2200" spans="1:12" x14ac:dyDescent="0.25">
      <c r="A2200" s="25"/>
      <c r="B2200" s="60"/>
      <c r="C2200" s="63"/>
      <c r="D2200" s="30"/>
      <c r="E2200" s="51"/>
      <c r="F2200" s="14" t="s">
        <v>2696</v>
      </c>
      <c r="G2200" s="33">
        <v>150000</v>
      </c>
      <c r="H2200" s="60"/>
      <c r="I2200" s="71"/>
      <c r="J2200" s="72"/>
      <c r="K2200" s="14"/>
      <c r="L2200" s="27"/>
    </row>
    <row r="2201" spans="1:12" ht="124.5" customHeight="1" x14ac:dyDescent="0.25">
      <c r="A2201" s="25"/>
      <c r="B2201" s="61"/>
      <c r="C2201" s="64"/>
      <c r="D2201" s="30"/>
      <c r="E2201" s="51"/>
      <c r="F2201" s="14" t="s">
        <v>2694</v>
      </c>
      <c r="G2201" s="33">
        <v>150000</v>
      </c>
      <c r="H2201" s="61"/>
      <c r="I2201" s="71"/>
      <c r="J2201" s="72"/>
      <c r="K2201" s="14" t="s">
        <v>2709</v>
      </c>
      <c r="L2201" s="27"/>
    </row>
    <row r="2202" spans="1:12" ht="141.75" customHeight="1" x14ac:dyDescent="0.25">
      <c r="A2202" s="25"/>
      <c r="B2202" s="59" t="s">
        <v>2608</v>
      </c>
      <c r="C2202" s="62">
        <v>2073000</v>
      </c>
      <c r="D2202" s="30"/>
      <c r="E2202" s="51"/>
      <c r="F2202" s="18" t="s">
        <v>2697</v>
      </c>
      <c r="G2202" s="33">
        <v>400000</v>
      </c>
      <c r="H2202" s="59" t="s">
        <v>2472</v>
      </c>
      <c r="I2202" s="71">
        <f>G2202/C2202+D2202/C2202</f>
        <v>0.19295706705258081</v>
      </c>
      <c r="J2202" s="72"/>
      <c r="K2202" s="14"/>
      <c r="L2202" s="27"/>
    </row>
    <row r="2203" spans="1:12" x14ac:dyDescent="0.25">
      <c r="A2203" s="25"/>
      <c r="B2203" s="60"/>
      <c r="C2203" s="63"/>
      <c r="D2203" s="48"/>
      <c r="E2203" s="48"/>
      <c r="F2203" s="18" t="s">
        <v>2698</v>
      </c>
      <c r="G2203" s="33">
        <v>400000</v>
      </c>
      <c r="H2203" s="60"/>
      <c r="I2203" s="71"/>
      <c r="J2203" s="72"/>
      <c r="K2203" s="14"/>
      <c r="L2203" s="27"/>
    </row>
    <row r="2204" spans="1:12" ht="115.5" customHeight="1" x14ac:dyDescent="0.25">
      <c r="A2204" s="25"/>
      <c r="B2204" s="61"/>
      <c r="C2204" s="64"/>
      <c r="D2204" s="48"/>
      <c r="E2204" s="48"/>
      <c r="F2204" s="14" t="s">
        <v>2699</v>
      </c>
      <c r="G2204" s="33">
        <v>400000</v>
      </c>
      <c r="H2204" s="61"/>
      <c r="I2204" s="71"/>
      <c r="J2204" s="72"/>
      <c r="K2204" s="14" t="s">
        <v>2709</v>
      </c>
      <c r="L2204" s="27"/>
    </row>
    <row r="2205" spans="1:12" ht="63" x14ac:dyDescent="0.25">
      <c r="A2205" s="25"/>
      <c r="B2205" s="14" t="s">
        <v>2609</v>
      </c>
      <c r="C2205" s="29">
        <v>455000</v>
      </c>
      <c r="D2205" s="51">
        <v>136500</v>
      </c>
      <c r="E2205" s="51">
        <v>318500</v>
      </c>
      <c r="F2205" s="32"/>
      <c r="G2205" s="17"/>
      <c r="H2205" s="14" t="s">
        <v>2473</v>
      </c>
      <c r="I2205" s="19">
        <f>G2205/C2205+D2205/C2205</f>
        <v>0.3</v>
      </c>
      <c r="J2205" s="72"/>
      <c r="K2205" s="14"/>
      <c r="L2205" s="27"/>
    </row>
    <row r="2206" spans="1:12" ht="63" x14ac:dyDescent="0.25">
      <c r="A2206" s="25"/>
      <c r="B2206" s="14" t="s">
        <v>2610</v>
      </c>
      <c r="C2206" s="29">
        <v>1365000</v>
      </c>
      <c r="D2206" s="51"/>
      <c r="E2206" s="51"/>
      <c r="F2206" s="32" t="s">
        <v>2700</v>
      </c>
      <c r="G2206" s="33">
        <v>300000</v>
      </c>
      <c r="H2206" s="14" t="s">
        <v>2474</v>
      </c>
      <c r="I2206" s="19">
        <f>G2206/C2206+D2206/C2206</f>
        <v>0.21978021978021978</v>
      </c>
      <c r="J2206" s="72"/>
      <c r="K2206" s="14"/>
      <c r="L2206" s="40"/>
    </row>
    <row r="2216" spans="2:5" x14ac:dyDescent="0.25">
      <c r="B2216" s="11" t="s">
        <v>2742</v>
      </c>
      <c r="C2216" s="13"/>
      <c r="D2216" s="54"/>
      <c r="E2216" s="54"/>
    </row>
    <row r="2217" spans="2:5" x14ac:dyDescent="0.25">
      <c r="B2217" s="11" t="s">
        <v>2743</v>
      </c>
      <c r="C2217" s="13" t="s">
        <v>2744</v>
      </c>
      <c r="D2217" s="54" t="s">
        <v>10</v>
      </c>
      <c r="E2217" s="54" t="s">
        <v>2745</v>
      </c>
    </row>
    <row r="2218" spans="2:5" x14ac:dyDescent="0.25">
      <c r="B2218" s="12" t="s">
        <v>955</v>
      </c>
      <c r="C2218" s="22">
        <v>135000</v>
      </c>
      <c r="D2218" s="56" t="s">
        <v>2746</v>
      </c>
      <c r="E2218" s="54"/>
    </row>
    <row r="2219" spans="2:5" ht="31.5" x14ac:dyDescent="0.25">
      <c r="B2219" s="12" t="s">
        <v>689</v>
      </c>
      <c r="C2219" s="22">
        <v>295000</v>
      </c>
      <c r="D2219" s="56"/>
      <c r="E2219" s="54"/>
    </row>
    <row r="2220" spans="2:5" ht="31.5" x14ac:dyDescent="0.25">
      <c r="B2220" s="12" t="s">
        <v>690</v>
      </c>
      <c r="C2220" s="22">
        <v>244000</v>
      </c>
      <c r="D2220" s="56"/>
      <c r="E2220" s="54"/>
    </row>
    <row r="2221" spans="2:5" ht="31.5" x14ac:dyDescent="0.25">
      <c r="B2221" s="12" t="s">
        <v>704</v>
      </c>
      <c r="C2221" s="22">
        <v>199000</v>
      </c>
      <c r="D2221" s="56"/>
      <c r="E2221" s="54"/>
    </row>
    <row r="2222" spans="2:5" x14ac:dyDescent="0.25">
      <c r="B2222" s="12" t="s">
        <v>700</v>
      </c>
      <c r="C2222" s="22">
        <v>98000</v>
      </c>
      <c r="D2222" s="56"/>
      <c r="E2222" s="54"/>
    </row>
    <row r="2223" spans="2:5" x14ac:dyDescent="0.25">
      <c r="B2223" s="12" t="s">
        <v>2714</v>
      </c>
      <c r="C2223" s="22">
        <v>86000</v>
      </c>
      <c r="D2223" s="56"/>
      <c r="E2223" s="54"/>
    </row>
    <row r="2224" spans="2:5" x14ac:dyDescent="0.25">
      <c r="B2224" s="12" t="s">
        <v>2715</v>
      </c>
      <c r="C2224" s="22">
        <v>209000</v>
      </c>
      <c r="D2224" s="56"/>
      <c r="E2224" s="54"/>
    </row>
    <row r="2225" spans="2:5" ht="31.5" x14ac:dyDescent="0.25">
      <c r="B2225" s="12" t="s">
        <v>2716</v>
      </c>
      <c r="C2225" s="22">
        <v>110000</v>
      </c>
      <c r="D2225" s="56"/>
      <c r="E2225" s="54"/>
    </row>
    <row r="2226" spans="2:5" ht="31.5" x14ac:dyDescent="0.25">
      <c r="B2226" s="12" t="s">
        <v>693</v>
      </c>
      <c r="C2226" s="22">
        <v>175000</v>
      </c>
      <c r="D2226" s="56"/>
      <c r="E2226" s="54"/>
    </row>
    <row r="2227" spans="2:5" ht="31.5" x14ac:dyDescent="0.25">
      <c r="B2227" s="12" t="s">
        <v>705</v>
      </c>
      <c r="C2227" s="22">
        <v>110000</v>
      </c>
      <c r="D2227" s="56"/>
      <c r="E2227" s="54"/>
    </row>
    <row r="2228" spans="2:5" x14ac:dyDescent="0.25">
      <c r="B2228" s="12" t="s">
        <v>2717</v>
      </c>
      <c r="C2228" s="22">
        <v>198000</v>
      </c>
      <c r="D2228" s="56"/>
      <c r="E2228" s="54"/>
    </row>
    <row r="2229" spans="2:5" x14ac:dyDescent="0.25">
      <c r="B2229" s="12" t="s">
        <v>2718</v>
      </c>
      <c r="C2229" s="22">
        <v>94000</v>
      </c>
      <c r="D2229" s="56"/>
      <c r="E2229" s="54"/>
    </row>
    <row r="2230" spans="2:5" x14ac:dyDescent="0.25">
      <c r="B2230" s="12" t="s">
        <v>2719</v>
      </c>
      <c r="C2230" s="22">
        <v>225000</v>
      </c>
      <c r="D2230" s="56"/>
      <c r="E2230" s="54"/>
    </row>
    <row r="2231" spans="2:5" x14ac:dyDescent="0.25">
      <c r="B2231" s="12" t="s">
        <v>2720</v>
      </c>
      <c r="C2231" s="22">
        <v>171000</v>
      </c>
      <c r="D2231" s="56"/>
      <c r="E2231" s="54"/>
    </row>
    <row r="2232" spans="2:5" ht="31.5" x14ac:dyDescent="0.25">
      <c r="B2232" s="12" t="s">
        <v>692</v>
      </c>
      <c r="C2232" s="22">
        <v>210000</v>
      </c>
      <c r="D2232" s="56"/>
      <c r="E2232" s="54"/>
    </row>
    <row r="2233" spans="2:5" x14ac:dyDescent="0.25">
      <c r="B2233" s="12" t="s">
        <v>2721</v>
      </c>
      <c r="C2233" s="22">
        <v>240000</v>
      </c>
      <c r="D2233" s="56"/>
      <c r="E2233" s="54"/>
    </row>
    <row r="2234" spans="2:5" ht="31.5" x14ac:dyDescent="0.25">
      <c r="B2234" s="12" t="s">
        <v>2722</v>
      </c>
      <c r="C2234" s="22">
        <v>240000</v>
      </c>
      <c r="D2234" s="56"/>
      <c r="E2234" s="54"/>
    </row>
    <row r="2235" spans="2:5" x14ac:dyDescent="0.25">
      <c r="B2235" s="12" t="s">
        <v>711</v>
      </c>
      <c r="C2235" s="22">
        <v>87000</v>
      </c>
      <c r="D2235" s="56"/>
      <c r="E2235" s="54"/>
    </row>
    <row r="2236" spans="2:5" x14ac:dyDescent="0.25">
      <c r="B2236" s="12" t="s">
        <v>2723</v>
      </c>
      <c r="C2236" s="22">
        <v>135000</v>
      </c>
      <c r="D2236" s="56"/>
      <c r="E2236" s="54"/>
    </row>
    <row r="2237" spans="2:5" x14ac:dyDescent="0.25">
      <c r="B2237" s="12" t="s">
        <v>2724</v>
      </c>
      <c r="C2237" s="22">
        <v>87000</v>
      </c>
      <c r="D2237" s="56"/>
      <c r="E2237" s="54"/>
    </row>
    <row r="2238" spans="2:5" ht="31.5" x14ac:dyDescent="0.25">
      <c r="B2238" s="12" t="s">
        <v>2725</v>
      </c>
      <c r="C2238" s="22">
        <v>135000</v>
      </c>
      <c r="D2238" s="56"/>
      <c r="E2238" s="54"/>
    </row>
    <row r="2239" spans="2:5" x14ac:dyDescent="0.25">
      <c r="B2239" s="12" t="s">
        <v>942</v>
      </c>
      <c r="C2239" s="22">
        <v>69000</v>
      </c>
      <c r="D2239" s="56"/>
      <c r="E2239" s="54"/>
    </row>
    <row r="2240" spans="2:5" ht="31.5" x14ac:dyDescent="0.25">
      <c r="B2240" s="12" t="s">
        <v>943</v>
      </c>
      <c r="C2240" s="22">
        <v>148000</v>
      </c>
      <c r="D2240" s="56"/>
      <c r="E2240" s="54"/>
    </row>
    <row r="2241" spans="2:5" x14ac:dyDescent="0.25">
      <c r="B2241" s="12" t="s">
        <v>2726</v>
      </c>
      <c r="C2241" s="22">
        <v>138000</v>
      </c>
      <c r="D2241" s="56"/>
      <c r="E2241" s="54"/>
    </row>
    <row r="2242" spans="2:5" x14ac:dyDescent="0.25">
      <c r="B2242" s="12" t="s">
        <v>2727</v>
      </c>
      <c r="C2242" s="22">
        <v>74000</v>
      </c>
      <c r="D2242" s="56"/>
      <c r="E2242" s="54"/>
    </row>
    <row r="2243" spans="2:5" ht="31.5" x14ac:dyDescent="0.25">
      <c r="B2243" s="12" t="s">
        <v>2728</v>
      </c>
      <c r="C2243" s="22">
        <v>74000</v>
      </c>
      <c r="D2243" s="56"/>
      <c r="E2243" s="54"/>
    </row>
    <row r="2244" spans="2:5" x14ac:dyDescent="0.25">
      <c r="B2244" s="12" t="s">
        <v>2729</v>
      </c>
      <c r="C2244" s="22">
        <v>290000</v>
      </c>
      <c r="D2244" s="56"/>
      <c r="E2244" s="54"/>
    </row>
    <row r="2245" spans="2:5" x14ac:dyDescent="0.25">
      <c r="B2245" s="12" t="s">
        <v>2730</v>
      </c>
      <c r="C2245" s="22">
        <v>135000</v>
      </c>
      <c r="D2245" s="56"/>
      <c r="E2245" s="54"/>
    </row>
    <row r="2246" spans="2:5" x14ac:dyDescent="0.25">
      <c r="B2246" s="12" t="s">
        <v>2731</v>
      </c>
      <c r="C2246" s="22">
        <v>150000</v>
      </c>
      <c r="D2246" s="56"/>
      <c r="E2246" s="54"/>
    </row>
    <row r="2247" spans="2:5" ht="31.5" x14ac:dyDescent="0.25">
      <c r="B2247" s="12" t="s">
        <v>2732</v>
      </c>
      <c r="C2247" s="22">
        <v>203000</v>
      </c>
      <c r="D2247" s="56"/>
      <c r="E2247" s="54"/>
    </row>
    <row r="2248" spans="2:5" ht="31.5" x14ac:dyDescent="0.25">
      <c r="B2248" s="12" t="s">
        <v>2733</v>
      </c>
      <c r="C2248" s="22">
        <v>175000</v>
      </c>
      <c r="D2248" s="56"/>
      <c r="E2248" s="54"/>
    </row>
    <row r="2249" spans="2:5" ht="31.5" x14ac:dyDescent="0.25">
      <c r="B2249" s="12" t="s">
        <v>724</v>
      </c>
      <c r="C2249" s="22">
        <v>203000</v>
      </c>
      <c r="D2249" s="56"/>
      <c r="E2249" s="54"/>
    </row>
    <row r="2250" spans="2:5" ht="31.5" x14ac:dyDescent="0.25">
      <c r="B2250" s="12" t="s">
        <v>2734</v>
      </c>
      <c r="C2250" s="22">
        <v>203000</v>
      </c>
      <c r="D2250" s="56"/>
      <c r="E2250" s="54"/>
    </row>
    <row r="2251" spans="2:5" ht="31.5" x14ac:dyDescent="0.25">
      <c r="B2251" s="12" t="s">
        <v>2735</v>
      </c>
      <c r="C2251" s="22">
        <v>195000</v>
      </c>
      <c r="D2251" s="56"/>
      <c r="E2251" s="54"/>
    </row>
    <row r="2252" spans="2:5" x14ac:dyDescent="0.25">
      <c r="B2252" s="12" t="s">
        <v>2736</v>
      </c>
      <c r="C2252" s="22">
        <v>275000</v>
      </c>
      <c r="D2252" s="56"/>
      <c r="E2252" s="54"/>
    </row>
    <row r="2253" spans="2:5" x14ac:dyDescent="0.25">
      <c r="B2253" s="12" t="s">
        <v>2737</v>
      </c>
      <c r="C2253" s="22">
        <v>175000</v>
      </c>
      <c r="D2253" s="56"/>
      <c r="E2253" s="54"/>
    </row>
    <row r="2254" spans="2:5" x14ac:dyDescent="0.25">
      <c r="B2254" s="12" t="s">
        <v>660</v>
      </c>
      <c r="C2254" s="22">
        <v>259000</v>
      </c>
      <c r="D2254" s="56"/>
      <c r="E2254" s="54"/>
    </row>
    <row r="2255" spans="2:5" x14ac:dyDescent="0.25">
      <c r="B2255" s="12" t="s">
        <v>2738</v>
      </c>
      <c r="C2255" s="22">
        <v>138000</v>
      </c>
      <c r="D2255" s="56"/>
      <c r="E2255" s="54"/>
    </row>
    <row r="2256" spans="2:5" x14ac:dyDescent="0.25">
      <c r="B2256" s="12" t="s">
        <v>728</v>
      </c>
      <c r="C2256" s="22">
        <v>285000</v>
      </c>
      <c r="D2256" s="56"/>
      <c r="E2256" s="54"/>
    </row>
    <row r="2257" spans="2:5" ht="31.5" x14ac:dyDescent="0.25">
      <c r="B2257" s="12" t="s">
        <v>699</v>
      </c>
      <c r="C2257" s="22">
        <v>269000</v>
      </c>
      <c r="D2257" s="56"/>
      <c r="E2257" s="54"/>
    </row>
    <row r="2258" spans="2:5" ht="31.5" x14ac:dyDescent="0.25">
      <c r="B2258" s="12" t="s">
        <v>2739</v>
      </c>
      <c r="C2258" s="22">
        <v>289000</v>
      </c>
      <c r="D2258" s="56"/>
      <c r="E2258" s="54"/>
    </row>
    <row r="2259" spans="2:5" x14ac:dyDescent="0.25">
      <c r="B2259" s="12" t="s">
        <v>2740</v>
      </c>
      <c r="C2259" s="22">
        <v>175000</v>
      </c>
      <c r="D2259" s="56"/>
      <c r="E2259" s="54"/>
    </row>
    <row r="2260" spans="2:5" x14ac:dyDescent="0.25">
      <c r="B2260" s="12" t="s">
        <v>659</v>
      </c>
      <c r="C2260" s="22">
        <v>259000</v>
      </c>
      <c r="D2260" s="56"/>
      <c r="E2260" s="54"/>
    </row>
    <row r="2261" spans="2:5" x14ac:dyDescent="0.25">
      <c r="B2261" s="12" t="s">
        <v>730</v>
      </c>
      <c r="C2261" s="22">
        <v>199000</v>
      </c>
      <c r="D2261" s="56"/>
      <c r="E2261" s="54"/>
    </row>
    <row r="2262" spans="2:5" ht="31.5" x14ac:dyDescent="0.25">
      <c r="B2262" s="12" t="s">
        <v>698</v>
      </c>
      <c r="C2262" s="22">
        <v>359000</v>
      </c>
      <c r="D2262" s="56"/>
      <c r="E2262" s="54"/>
    </row>
    <row r="2263" spans="2:5" x14ac:dyDescent="0.25">
      <c r="B2263" s="12" t="s">
        <v>703</v>
      </c>
      <c r="C2263" s="22">
        <v>229000</v>
      </c>
      <c r="D2263" s="56"/>
      <c r="E2263" s="54"/>
    </row>
    <row r="2264" spans="2:5" x14ac:dyDescent="0.25">
      <c r="B2264" s="12" t="s">
        <v>715</v>
      </c>
      <c r="C2264" s="22">
        <v>488000</v>
      </c>
      <c r="D2264" s="56"/>
      <c r="E2264" s="54"/>
    </row>
    <row r="2265" spans="2:5" x14ac:dyDescent="0.25">
      <c r="B2265" s="12" t="s">
        <v>716</v>
      </c>
      <c r="C2265" s="22">
        <v>435000</v>
      </c>
      <c r="D2265" s="56"/>
      <c r="E2265" s="54"/>
    </row>
    <row r="2266" spans="2:5" x14ac:dyDescent="0.25">
      <c r="B2266" s="12" t="s">
        <v>2741</v>
      </c>
      <c r="C2266" s="22">
        <v>199000</v>
      </c>
      <c r="D2266" s="56"/>
      <c r="E2266" s="54"/>
    </row>
    <row r="2267" spans="2:5" x14ac:dyDescent="0.25">
      <c r="B2267" s="12" t="s">
        <v>944</v>
      </c>
      <c r="C2267" s="22">
        <v>169000</v>
      </c>
      <c r="D2267" s="56"/>
      <c r="E2267" s="54"/>
    </row>
    <row r="2268" spans="2:5" ht="31.5" x14ac:dyDescent="0.25">
      <c r="B2268" s="28" t="s">
        <v>2747</v>
      </c>
      <c r="C2268" s="22">
        <v>99000</v>
      </c>
      <c r="D2268" s="56" t="s">
        <v>1500</v>
      </c>
      <c r="E2268" s="54"/>
    </row>
    <row r="2269" spans="2:5" x14ac:dyDescent="0.25">
      <c r="B2269" s="12" t="s">
        <v>2748</v>
      </c>
      <c r="C2269" s="22">
        <v>99000</v>
      </c>
      <c r="D2269" s="56"/>
      <c r="E2269" s="54"/>
    </row>
    <row r="2270" spans="2:5" x14ac:dyDescent="0.25">
      <c r="B2270" s="12" t="s">
        <v>2749</v>
      </c>
      <c r="C2270" s="22">
        <v>99000</v>
      </c>
      <c r="D2270" s="56"/>
      <c r="E2270" s="54"/>
    </row>
    <row r="2271" spans="2:5" ht="31.5" x14ac:dyDescent="0.25">
      <c r="B2271" s="12" t="s">
        <v>2750</v>
      </c>
      <c r="C2271" s="22">
        <v>99000</v>
      </c>
      <c r="D2271" s="56"/>
      <c r="E2271" s="54"/>
    </row>
    <row r="2272" spans="2:5" x14ac:dyDescent="0.25">
      <c r="B2272" s="12" t="s">
        <v>2751</v>
      </c>
      <c r="C2272" s="22">
        <v>99000</v>
      </c>
      <c r="D2272" s="56"/>
      <c r="E2272" s="54"/>
    </row>
    <row r="2273" spans="2:5" ht="31.5" x14ac:dyDescent="0.25">
      <c r="B2273" s="12" t="s">
        <v>2752</v>
      </c>
      <c r="C2273" s="22">
        <v>139000</v>
      </c>
      <c r="D2273" s="56"/>
      <c r="E2273" s="54"/>
    </row>
    <row r="2274" spans="2:5" ht="31.5" x14ac:dyDescent="0.25">
      <c r="B2274" s="12" t="s">
        <v>2753</v>
      </c>
      <c r="C2274" s="22">
        <v>99000</v>
      </c>
      <c r="D2274" s="56"/>
      <c r="E2274" s="54"/>
    </row>
    <row r="2275" spans="2:5" x14ac:dyDescent="0.25">
      <c r="B2275" s="12" t="s">
        <v>2754</v>
      </c>
      <c r="C2275" s="22">
        <v>139000</v>
      </c>
      <c r="D2275" s="56"/>
      <c r="E2275" s="54"/>
    </row>
    <row r="2276" spans="2:5" x14ac:dyDescent="0.25">
      <c r="B2276" s="12" t="s">
        <v>2755</v>
      </c>
      <c r="C2276" s="22">
        <v>99000</v>
      </c>
      <c r="D2276" s="56"/>
      <c r="E2276" s="54"/>
    </row>
    <row r="2277" spans="2:5" x14ac:dyDescent="0.25">
      <c r="B2277" s="12" t="s">
        <v>2756</v>
      </c>
      <c r="C2277" s="22">
        <v>99000</v>
      </c>
      <c r="D2277" s="56"/>
      <c r="E2277" s="54"/>
    </row>
    <row r="2278" spans="2:5" ht="31.5" x14ac:dyDescent="0.25">
      <c r="B2278" s="12" t="s">
        <v>2757</v>
      </c>
      <c r="C2278" s="22">
        <v>139000</v>
      </c>
      <c r="D2278" s="56"/>
      <c r="E2278" s="54"/>
    </row>
    <row r="2279" spans="2:5" ht="31.5" x14ac:dyDescent="0.25">
      <c r="B2279" s="12" t="s">
        <v>2758</v>
      </c>
      <c r="C2279" s="22">
        <v>99000</v>
      </c>
      <c r="D2279" s="56"/>
      <c r="E2279" s="54"/>
    </row>
    <row r="2280" spans="2:5" ht="31.5" x14ac:dyDescent="0.25">
      <c r="B2280" s="12" t="s">
        <v>2759</v>
      </c>
      <c r="C2280" s="22">
        <v>139000</v>
      </c>
      <c r="D2280" s="56"/>
      <c r="E2280" s="54"/>
    </row>
    <row r="2281" spans="2:5" x14ac:dyDescent="0.25">
      <c r="B2281" s="12" t="s">
        <v>2760</v>
      </c>
      <c r="C2281" s="22">
        <v>139000</v>
      </c>
      <c r="D2281" s="56"/>
      <c r="E2281" s="54"/>
    </row>
    <row r="2282" spans="2:5" ht="31.5" x14ac:dyDescent="0.25">
      <c r="B2282" s="12" t="s">
        <v>2761</v>
      </c>
      <c r="C2282" s="22">
        <v>139000</v>
      </c>
      <c r="D2282" s="56"/>
      <c r="E2282" s="54"/>
    </row>
    <row r="2283" spans="2:5" ht="31.5" x14ac:dyDescent="0.25">
      <c r="B2283" s="12" t="s">
        <v>2762</v>
      </c>
      <c r="C2283" s="22">
        <v>99000</v>
      </c>
      <c r="D2283" s="56"/>
      <c r="E2283" s="54"/>
    </row>
    <row r="2284" spans="2:5" ht="31.5" x14ac:dyDescent="0.25">
      <c r="B2284" s="12" t="s">
        <v>2763</v>
      </c>
      <c r="C2284" s="22">
        <v>139000</v>
      </c>
      <c r="D2284" s="56"/>
      <c r="E2284" s="54"/>
    </row>
    <row r="2285" spans="2:5" ht="31.5" x14ac:dyDescent="0.25">
      <c r="B2285" s="12" t="s">
        <v>2764</v>
      </c>
      <c r="C2285" s="22">
        <v>139000</v>
      </c>
      <c r="D2285" s="56"/>
      <c r="E2285" s="54"/>
    </row>
    <row r="2286" spans="2:5" x14ac:dyDescent="0.25">
      <c r="B2286" s="12" t="s">
        <v>2765</v>
      </c>
      <c r="C2286" s="22">
        <v>99000</v>
      </c>
      <c r="D2286" s="56"/>
      <c r="E2286" s="54"/>
    </row>
    <row r="2287" spans="2:5" ht="31.5" x14ac:dyDescent="0.25">
      <c r="B2287" s="12" t="s">
        <v>2766</v>
      </c>
      <c r="C2287" s="22">
        <v>139000</v>
      </c>
      <c r="D2287" s="56"/>
      <c r="E2287" s="54"/>
    </row>
    <row r="2288" spans="2:5" ht="31.5" x14ac:dyDescent="0.25">
      <c r="B2288" s="12" t="s">
        <v>2767</v>
      </c>
      <c r="C2288" s="22">
        <v>139000</v>
      </c>
      <c r="D2288" s="56"/>
      <c r="E2288" s="54"/>
    </row>
    <row r="2289" spans="2:5" x14ac:dyDescent="0.25">
      <c r="B2289" s="12" t="s">
        <v>2768</v>
      </c>
      <c r="C2289" s="22">
        <v>89000</v>
      </c>
      <c r="D2289" s="56"/>
      <c r="E2289" s="54"/>
    </row>
    <row r="2290" spans="2:5" ht="31.5" x14ac:dyDescent="0.25">
      <c r="B2290" s="12" t="s">
        <v>2769</v>
      </c>
      <c r="C2290" s="22">
        <v>139000</v>
      </c>
      <c r="D2290" s="56"/>
      <c r="E2290" s="54"/>
    </row>
    <row r="2291" spans="2:5" x14ac:dyDescent="0.25">
      <c r="B2291" s="12" t="s">
        <v>2770</v>
      </c>
      <c r="C2291" s="22">
        <v>89000</v>
      </c>
      <c r="D2291" s="56"/>
      <c r="E2291" s="54"/>
    </row>
    <row r="2292" spans="2:5" ht="31.5" x14ac:dyDescent="0.25">
      <c r="B2292" s="12" t="s">
        <v>2771</v>
      </c>
      <c r="C2292" s="22">
        <v>139000</v>
      </c>
      <c r="D2292" s="56"/>
      <c r="E2292" s="54"/>
    </row>
    <row r="2293" spans="2:5" ht="31.5" x14ac:dyDescent="0.25">
      <c r="B2293" s="12" t="s">
        <v>2772</v>
      </c>
      <c r="C2293" s="22">
        <v>139000</v>
      </c>
      <c r="D2293" s="56"/>
      <c r="E2293" s="54"/>
    </row>
    <row r="2294" spans="2:5" x14ac:dyDescent="0.25">
      <c r="B2294" s="12" t="s">
        <v>2773</v>
      </c>
      <c r="C2294" s="22">
        <v>89000</v>
      </c>
      <c r="D2294" s="56"/>
      <c r="E2294" s="54"/>
    </row>
    <row r="2295" spans="2:5" x14ac:dyDescent="0.25">
      <c r="B2295" s="12" t="s">
        <v>2774</v>
      </c>
      <c r="C2295" s="22">
        <v>89000</v>
      </c>
      <c r="D2295" s="56"/>
      <c r="E2295" s="54"/>
    </row>
    <row r="2296" spans="2:5" ht="31.5" x14ac:dyDescent="0.25">
      <c r="B2296" s="12" t="s">
        <v>2775</v>
      </c>
      <c r="C2296" s="22">
        <v>139000</v>
      </c>
      <c r="D2296" s="56"/>
      <c r="E2296" s="54"/>
    </row>
    <row r="2297" spans="2:5" ht="31.5" x14ac:dyDescent="0.25">
      <c r="B2297" s="12" t="s">
        <v>2776</v>
      </c>
      <c r="C2297" s="22">
        <v>139000</v>
      </c>
      <c r="D2297" s="56"/>
      <c r="E2297" s="54"/>
    </row>
    <row r="2298" spans="2:5" ht="31.5" x14ac:dyDescent="0.25">
      <c r="B2298" s="12" t="s">
        <v>2777</v>
      </c>
      <c r="C2298" s="22">
        <v>139000</v>
      </c>
      <c r="D2298" s="56"/>
      <c r="E2298" s="54"/>
    </row>
    <row r="2299" spans="2:5" ht="31.5" x14ac:dyDescent="0.25">
      <c r="B2299" s="12" t="s">
        <v>2778</v>
      </c>
      <c r="C2299" s="22">
        <v>139000</v>
      </c>
      <c r="D2299" s="56"/>
      <c r="E2299" s="54"/>
    </row>
    <row r="2300" spans="2:5" ht="31.5" x14ac:dyDescent="0.25">
      <c r="B2300" s="12" t="s">
        <v>2779</v>
      </c>
      <c r="C2300" s="22">
        <v>139000</v>
      </c>
      <c r="D2300" s="56"/>
      <c r="E2300" s="54"/>
    </row>
    <row r="2301" spans="2:5" ht="31.5" x14ac:dyDescent="0.25">
      <c r="B2301" s="12" t="s">
        <v>2780</v>
      </c>
      <c r="C2301" s="22">
        <v>139000</v>
      </c>
      <c r="D2301" s="56"/>
      <c r="E2301" s="54"/>
    </row>
    <row r="2302" spans="2:5" ht="31.5" x14ac:dyDescent="0.25">
      <c r="B2302" s="12" t="s">
        <v>2781</v>
      </c>
      <c r="C2302" s="22">
        <v>99000</v>
      </c>
      <c r="D2302" s="56"/>
      <c r="E2302" s="54"/>
    </row>
    <row r="2303" spans="2:5" ht="31.5" x14ac:dyDescent="0.25">
      <c r="B2303" s="12" t="s">
        <v>2782</v>
      </c>
      <c r="C2303" s="22">
        <v>139000</v>
      </c>
      <c r="D2303" s="56"/>
      <c r="E2303" s="54"/>
    </row>
    <row r="2304" spans="2:5" ht="31.5" x14ac:dyDescent="0.25">
      <c r="B2304" s="12" t="s">
        <v>2783</v>
      </c>
      <c r="C2304" s="22">
        <v>139000</v>
      </c>
      <c r="D2304" s="56"/>
      <c r="E2304" s="54"/>
    </row>
    <row r="2305" spans="2:5" ht="31.5" x14ac:dyDescent="0.25">
      <c r="B2305" s="12" t="s">
        <v>2784</v>
      </c>
      <c r="C2305" s="22">
        <v>139000</v>
      </c>
      <c r="D2305" s="56"/>
      <c r="E2305" s="54"/>
    </row>
    <row r="2306" spans="2:5" ht="31.5" x14ac:dyDescent="0.25">
      <c r="B2306" s="12" t="s">
        <v>2785</v>
      </c>
      <c r="C2306" s="22">
        <v>139000</v>
      </c>
      <c r="D2306" s="56"/>
      <c r="E2306" s="54"/>
    </row>
    <row r="2307" spans="2:5" ht="31.5" x14ac:dyDescent="0.25">
      <c r="B2307" s="12" t="s">
        <v>2786</v>
      </c>
      <c r="C2307" s="22">
        <v>139000</v>
      </c>
      <c r="D2307" s="56"/>
      <c r="E2307" s="54"/>
    </row>
    <row r="2308" spans="2:5" ht="31.5" x14ac:dyDescent="0.25">
      <c r="B2308" s="12" t="s">
        <v>2787</v>
      </c>
      <c r="C2308" s="22">
        <v>139000</v>
      </c>
      <c r="D2308" s="56"/>
      <c r="E2308" s="54"/>
    </row>
    <row r="2309" spans="2:5" ht="31.5" x14ac:dyDescent="0.25">
      <c r="B2309" s="12" t="s">
        <v>2788</v>
      </c>
      <c r="C2309" s="22">
        <v>99000</v>
      </c>
      <c r="D2309" s="56"/>
      <c r="E2309" s="54"/>
    </row>
    <row r="2310" spans="2:5" ht="31.5" x14ac:dyDescent="0.25">
      <c r="B2310" s="12" t="s">
        <v>2789</v>
      </c>
      <c r="C2310" s="22">
        <v>139000</v>
      </c>
      <c r="D2310" s="56"/>
      <c r="E2310" s="54"/>
    </row>
    <row r="2311" spans="2:5" x14ac:dyDescent="0.25">
      <c r="B2311" s="12" t="s">
        <v>2790</v>
      </c>
      <c r="C2311" s="22">
        <v>99000</v>
      </c>
      <c r="D2311" s="56"/>
      <c r="E2311" s="54"/>
    </row>
    <row r="2312" spans="2:5" ht="31.5" x14ac:dyDescent="0.25">
      <c r="B2312" s="12" t="s">
        <v>2791</v>
      </c>
      <c r="C2312" s="22">
        <v>139000</v>
      </c>
      <c r="D2312" s="56"/>
      <c r="E2312" s="54"/>
    </row>
    <row r="2313" spans="2:5" x14ac:dyDescent="0.25">
      <c r="B2313" s="12" t="s">
        <v>2792</v>
      </c>
      <c r="C2313" s="22">
        <v>99000</v>
      </c>
      <c r="D2313" s="56"/>
      <c r="E2313" s="54"/>
    </row>
    <row r="2314" spans="2:5" ht="31.5" x14ac:dyDescent="0.25">
      <c r="B2314" s="12" t="s">
        <v>2793</v>
      </c>
      <c r="C2314" s="22">
        <v>139000</v>
      </c>
      <c r="D2314" s="56"/>
      <c r="E2314" s="54"/>
    </row>
    <row r="2315" spans="2:5" ht="31.5" x14ac:dyDescent="0.25">
      <c r="B2315" s="12" t="s">
        <v>2794</v>
      </c>
      <c r="C2315" s="22">
        <v>139000</v>
      </c>
      <c r="D2315" s="56"/>
      <c r="E2315" s="54"/>
    </row>
    <row r="2316" spans="2:5" ht="31.5" x14ac:dyDescent="0.25">
      <c r="B2316" s="12" t="s">
        <v>2795</v>
      </c>
      <c r="C2316" s="22">
        <v>99000</v>
      </c>
      <c r="D2316" s="56"/>
      <c r="E2316" s="54"/>
    </row>
    <row r="2317" spans="2:5" ht="31.5" x14ac:dyDescent="0.25">
      <c r="B2317" s="12" t="s">
        <v>2796</v>
      </c>
      <c r="C2317" s="22">
        <v>139000</v>
      </c>
      <c r="D2317" s="56"/>
      <c r="E2317" s="54"/>
    </row>
    <row r="2318" spans="2:5" ht="31.5" x14ac:dyDescent="0.25">
      <c r="B2318" s="12" t="s">
        <v>2797</v>
      </c>
      <c r="C2318" s="22">
        <v>139000</v>
      </c>
      <c r="D2318" s="56"/>
      <c r="E2318" s="54"/>
    </row>
    <row r="2319" spans="2:5" ht="31.5" x14ac:dyDescent="0.25">
      <c r="B2319" s="12" t="s">
        <v>2798</v>
      </c>
      <c r="C2319" s="22">
        <v>139000</v>
      </c>
      <c r="D2319" s="56"/>
      <c r="E2319" s="54"/>
    </row>
    <row r="2320" spans="2:5" ht="31.5" x14ac:dyDescent="0.25">
      <c r="B2320" s="12" t="s">
        <v>2799</v>
      </c>
      <c r="C2320" s="22">
        <v>99000</v>
      </c>
      <c r="D2320" s="56"/>
      <c r="E2320" s="54"/>
    </row>
    <row r="2321" spans="2:5" ht="31.5" x14ac:dyDescent="0.25">
      <c r="B2321" s="12" t="s">
        <v>2800</v>
      </c>
      <c r="C2321" s="22">
        <v>139000</v>
      </c>
      <c r="D2321" s="56"/>
      <c r="E2321" s="54"/>
    </row>
    <row r="2322" spans="2:5" ht="31.5" x14ac:dyDescent="0.25">
      <c r="B2322" s="12" t="s">
        <v>2801</v>
      </c>
      <c r="C2322" s="22">
        <v>99000</v>
      </c>
      <c r="D2322" s="56"/>
      <c r="E2322" s="54"/>
    </row>
    <row r="2323" spans="2:5" ht="31.5" x14ac:dyDescent="0.25">
      <c r="B2323" s="12" t="s">
        <v>2802</v>
      </c>
      <c r="C2323" s="22">
        <v>139000</v>
      </c>
      <c r="D2323" s="56"/>
      <c r="E2323" s="54"/>
    </row>
    <row r="2324" spans="2:5" ht="31.5" x14ac:dyDescent="0.25">
      <c r="B2324" s="12" t="s">
        <v>2803</v>
      </c>
      <c r="C2324" s="22">
        <v>99000</v>
      </c>
      <c r="D2324" s="56"/>
      <c r="E2324" s="54"/>
    </row>
    <row r="2325" spans="2:5" ht="31.5" x14ac:dyDescent="0.25">
      <c r="B2325" s="12" t="s">
        <v>2804</v>
      </c>
      <c r="C2325" s="22">
        <v>139000</v>
      </c>
      <c r="D2325" s="56"/>
      <c r="E2325" s="54"/>
    </row>
    <row r="2326" spans="2:5" ht="31.5" x14ac:dyDescent="0.25">
      <c r="B2326" s="12" t="s">
        <v>2805</v>
      </c>
      <c r="C2326" s="22">
        <v>139000</v>
      </c>
      <c r="D2326" s="56"/>
      <c r="E2326" s="54"/>
    </row>
    <row r="2327" spans="2:5" x14ac:dyDescent="0.25">
      <c r="B2327" s="12" t="s">
        <v>2806</v>
      </c>
      <c r="C2327" s="22">
        <v>99000</v>
      </c>
      <c r="D2327" s="56"/>
      <c r="E2327" s="54"/>
    </row>
    <row r="2328" spans="2:5" ht="31.5" x14ac:dyDescent="0.25">
      <c r="B2328" s="12" t="s">
        <v>2807</v>
      </c>
      <c r="C2328" s="22">
        <v>139000</v>
      </c>
      <c r="D2328" s="56"/>
      <c r="E2328" s="54"/>
    </row>
    <row r="2329" spans="2:5" ht="31.5" x14ac:dyDescent="0.25">
      <c r="B2329" s="12" t="s">
        <v>2808</v>
      </c>
      <c r="C2329" s="22">
        <v>99000</v>
      </c>
      <c r="D2329" s="56"/>
      <c r="E2329" s="54"/>
    </row>
    <row r="2330" spans="2:5" ht="31.5" x14ac:dyDescent="0.25">
      <c r="B2330" s="12" t="s">
        <v>2809</v>
      </c>
      <c r="C2330" s="22">
        <v>139000</v>
      </c>
      <c r="D2330" s="56"/>
      <c r="E2330" s="54"/>
    </row>
    <row r="2331" spans="2:5" ht="31.5" x14ac:dyDescent="0.25">
      <c r="B2331" s="12" t="s">
        <v>2810</v>
      </c>
      <c r="C2331" s="22">
        <v>139000</v>
      </c>
      <c r="D2331" s="56"/>
      <c r="E2331" s="54"/>
    </row>
    <row r="2332" spans="2:5" ht="31.5" x14ac:dyDescent="0.25">
      <c r="B2332" s="12" t="s">
        <v>2811</v>
      </c>
      <c r="C2332" s="22">
        <v>139000</v>
      </c>
      <c r="D2332" s="56"/>
      <c r="E2332" s="54"/>
    </row>
    <row r="2333" spans="2:5" ht="31.5" x14ac:dyDescent="0.25">
      <c r="B2333" s="12" t="s">
        <v>2812</v>
      </c>
      <c r="C2333" s="22">
        <v>99000</v>
      </c>
      <c r="D2333" s="56"/>
      <c r="E2333" s="54"/>
    </row>
    <row r="2334" spans="2:5" x14ac:dyDescent="0.25">
      <c r="B2334" s="12" t="s">
        <v>2813</v>
      </c>
      <c r="C2334" s="22">
        <v>139000</v>
      </c>
      <c r="D2334" s="56"/>
      <c r="E2334" s="54"/>
    </row>
    <row r="2335" spans="2:5" ht="31.5" x14ac:dyDescent="0.25">
      <c r="B2335" s="12" t="s">
        <v>2814</v>
      </c>
      <c r="C2335" s="22">
        <v>139000</v>
      </c>
      <c r="D2335" s="56"/>
      <c r="E2335" s="54"/>
    </row>
    <row r="2336" spans="2:5" x14ac:dyDescent="0.25">
      <c r="B2336" s="12" t="s">
        <v>2815</v>
      </c>
      <c r="C2336" s="22">
        <v>99000</v>
      </c>
      <c r="D2336" s="56"/>
      <c r="E2336" s="54"/>
    </row>
    <row r="2337" spans="2:5" ht="31.5" x14ac:dyDescent="0.25">
      <c r="B2337" s="12" t="s">
        <v>2816</v>
      </c>
      <c r="C2337" s="22">
        <v>139000</v>
      </c>
      <c r="D2337" s="56"/>
      <c r="E2337" s="54"/>
    </row>
    <row r="2338" spans="2:5" ht="31.5" x14ac:dyDescent="0.25">
      <c r="B2338" s="12" t="s">
        <v>2817</v>
      </c>
      <c r="C2338" s="22">
        <v>139000</v>
      </c>
      <c r="D2338" s="56"/>
      <c r="E2338" s="54"/>
    </row>
    <row r="2339" spans="2:5" ht="31.5" x14ac:dyDescent="0.25">
      <c r="B2339" s="12" t="s">
        <v>2818</v>
      </c>
      <c r="C2339" s="22">
        <v>99000</v>
      </c>
      <c r="D2339" s="56"/>
      <c r="E2339" s="54"/>
    </row>
    <row r="2340" spans="2:5" ht="31.5" x14ac:dyDescent="0.25">
      <c r="B2340" s="12" t="s">
        <v>2819</v>
      </c>
      <c r="C2340" s="22">
        <v>139000</v>
      </c>
      <c r="D2340" s="56"/>
      <c r="E2340" s="54"/>
    </row>
    <row r="2341" spans="2:5" ht="31.5" x14ac:dyDescent="0.25">
      <c r="B2341" s="12" t="s">
        <v>2820</v>
      </c>
      <c r="C2341" s="22">
        <v>139000</v>
      </c>
      <c r="D2341" s="56"/>
      <c r="E2341" s="54"/>
    </row>
    <row r="2342" spans="2:5" ht="31.5" x14ac:dyDescent="0.25">
      <c r="B2342" s="12" t="s">
        <v>2821</v>
      </c>
      <c r="C2342" s="22">
        <v>139000</v>
      </c>
      <c r="D2342" s="56"/>
      <c r="E2342" s="54"/>
    </row>
    <row r="2343" spans="2:5" ht="31.5" x14ac:dyDescent="0.25">
      <c r="B2343" s="12" t="s">
        <v>2822</v>
      </c>
      <c r="C2343" s="22">
        <v>139000</v>
      </c>
      <c r="D2343" s="56"/>
      <c r="E2343" s="54"/>
    </row>
    <row r="2344" spans="2:5" ht="31.5" x14ac:dyDescent="0.25">
      <c r="B2344" s="12" t="s">
        <v>2823</v>
      </c>
      <c r="C2344" s="22">
        <v>99000</v>
      </c>
      <c r="D2344" s="56"/>
      <c r="E2344" s="54"/>
    </row>
    <row r="2345" spans="2:5" x14ac:dyDescent="0.25">
      <c r="B2345" s="12" t="s">
        <v>2824</v>
      </c>
      <c r="C2345" s="22">
        <v>99000</v>
      </c>
      <c r="D2345" s="56"/>
      <c r="E2345" s="54"/>
    </row>
    <row r="2346" spans="2:5" ht="31.5" x14ac:dyDescent="0.25">
      <c r="B2346" s="12" t="s">
        <v>2825</v>
      </c>
      <c r="C2346" s="22">
        <v>139000</v>
      </c>
      <c r="D2346" s="56"/>
      <c r="E2346" s="54"/>
    </row>
    <row r="2347" spans="2:5" ht="31.5" x14ac:dyDescent="0.25">
      <c r="B2347" s="12" t="s">
        <v>2826</v>
      </c>
      <c r="C2347" s="22">
        <v>139000</v>
      </c>
      <c r="D2347" s="56"/>
      <c r="E2347" s="54"/>
    </row>
    <row r="2348" spans="2:5" ht="31.5" x14ac:dyDescent="0.25">
      <c r="B2348" s="12" t="s">
        <v>2827</v>
      </c>
      <c r="C2348" s="22">
        <v>139000</v>
      </c>
      <c r="D2348" s="56"/>
      <c r="E2348" s="54"/>
    </row>
    <row r="2349" spans="2:5" ht="31.5" x14ac:dyDescent="0.25">
      <c r="B2349" s="12" t="s">
        <v>2828</v>
      </c>
      <c r="C2349" s="22">
        <v>139000</v>
      </c>
      <c r="D2349" s="56"/>
      <c r="E2349" s="54"/>
    </row>
    <row r="2350" spans="2:5" ht="31.5" x14ac:dyDescent="0.25">
      <c r="B2350" s="12" t="s">
        <v>2829</v>
      </c>
      <c r="C2350" s="22">
        <v>139000</v>
      </c>
      <c r="D2350" s="56"/>
      <c r="E2350" s="54"/>
    </row>
    <row r="2351" spans="2:5" ht="31.5" x14ac:dyDescent="0.25">
      <c r="B2351" s="12" t="s">
        <v>2830</v>
      </c>
      <c r="C2351" s="22">
        <v>139000</v>
      </c>
      <c r="D2351" s="56"/>
      <c r="E2351" s="54"/>
    </row>
    <row r="2352" spans="2:5" ht="31.5" x14ac:dyDescent="0.25">
      <c r="B2352" s="12" t="s">
        <v>2831</v>
      </c>
      <c r="C2352" s="22">
        <v>139000</v>
      </c>
      <c r="D2352" s="56"/>
      <c r="E2352" s="54"/>
    </row>
    <row r="2353" spans="2:5" ht="31.5" x14ac:dyDescent="0.25">
      <c r="B2353" s="12" t="s">
        <v>2832</v>
      </c>
      <c r="C2353" s="22">
        <v>99000</v>
      </c>
      <c r="D2353" s="56"/>
      <c r="E2353" s="54"/>
    </row>
    <row r="2354" spans="2:5" ht="31.5" x14ac:dyDescent="0.25">
      <c r="B2354" s="12" t="s">
        <v>2833</v>
      </c>
      <c r="C2354" s="22">
        <v>99000</v>
      </c>
      <c r="D2354" s="56"/>
      <c r="E2354" s="54"/>
    </row>
    <row r="2355" spans="2:5" ht="31.5" x14ac:dyDescent="0.25">
      <c r="B2355" s="12" t="s">
        <v>2834</v>
      </c>
      <c r="C2355" s="22">
        <v>139000</v>
      </c>
      <c r="D2355" s="56"/>
      <c r="E2355" s="54"/>
    </row>
    <row r="2356" spans="2:5" ht="31.5" x14ac:dyDescent="0.25">
      <c r="B2356" s="12" t="s">
        <v>2835</v>
      </c>
      <c r="C2356" s="22">
        <v>99000</v>
      </c>
      <c r="D2356" s="56"/>
      <c r="E2356" s="54"/>
    </row>
    <row r="2357" spans="2:5" ht="31.5" x14ac:dyDescent="0.25">
      <c r="B2357" s="12" t="s">
        <v>2836</v>
      </c>
      <c r="C2357" s="22">
        <v>139000</v>
      </c>
      <c r="D2357" s="56"/>
      <c r="E2357" s="54"/>
    </row>
    <row r="2358" spans="2:5" x14ac:dyDescent="0.25">
      <c r="B2358" s="12" t="s">
        <v>2837</v>
      </c>
      <c r="C2358" s="22">
        <v>139000</v>
      </c>
      <c r="D2358" s="56"/>
      <c r="E2358" s="54"/>
    </row>
    <row r="2359" spans="2:5" ht="31.5" x14ac:dyDescent="0.25">
      <c r="B2359" s="12" t="s">
        <v>2838</v>
      </c>
      <c r="C2359" s="22">
        <v>139000</v>
      </c>
      <c r="D2359" s="56"/>
      <c r="E2359" s="54"/>
    </row>
    <row r="2360" spans="2:5" ht="31.5" x14ac:dyDescent="0.25">
      <c r="B2360" s="12" t="s">
        <v>2839</v>
      </c>
      <c r="C2360" s="22">
        <v>139000</v>
      </c>
      <c r="D2360" s="56"/>
      <c r="E2360" s="54"/>
    </row>
    <row r="2361" spans="2:5" ht="31.5" x14ac:dyDescent="0.25">
      <c r="B2361" s="12" t="s">
        <v>2840</v>
      </c>
      <c r="C2361" s="22">
        <v>139000</v>
      </c>
      <c r="D2361" s="56"/>
      <c r="E2361" s="54"/>
    </row>
    <row r="2362" spans="2:5" ht="31.5" x14ac:dyDescent="0.25">
      <c r="B2362" s="12" t="s">
        <v>2841</v>
      </c>
      <c r="C2362" s="22">
        <v>139000</v>
      </c>
      <c r="D2362" s="56"/>
      <c r="E2362" s="54"/>
    </row>
    <row r="2363" spans="2:5" ht="31.5" x14ac:dyDescent="0.25">
      <c r="B2363" s="12" t="s">
        <v>2842</v>
      </c>
      <c r="C2363" s="22">
        <v>139000</v>
      </c>
      <c r="D2363" s="56"/>
      <c r="E2363" s="54"/>
    </row>
    <row r="2364" spans="2:5" ht="31.5" x14ac:dyDescent="0.25">
      <c r="B2364" s="12" t="s">
        <v>2843</v>
      </c>
      <c r="C2364" s="22">
        <v>139000</v>
      </c>
      <c r="D2364" s="56"/>
      <c r="E2364" s="54"/>
    </row>
    <row r="2365" spans="2:5" x14ac:dyDescent="0.25">
      <c r="B2365" s="12" t="s">
        <v>2844</v>
      </c>
      <c r="C2365" s="22">
        <v>139000</v>
      </c>
      <c r="D2365" s="56"/>
      <c r="E2365" s="54"/>
    </row>
    <row r="2366" spans="2:5" ht="31.5" x14ac:dyDescent="0.25">
      <c r="B2366" s="12" t="s">
        <v>2845</v>
      </c>
      <c r="C2366" s="22">
        <v>139000</v>
      </c>
      <c r="D2366" s="56"/>
      <c r="E2366" s="54"/>
    </row>
    <row r="2367" spans="2:5" x14ac:dyDescent="0.25">
      <c r="B2367" s="12" t="s">
        <v>2846</v>
      </c>
      <c r="C2367" s="22">
        <v>99000</v>
      </c>
      <c r="D2367" s="56"/>
      <c r="E2367" s="54"/>
    </row>
    <row r="2368" spans="2:5" x14ac:dyDescent="0.25">
      <c r="B2368" s="12" t="s">
        <v>2847</v>
      </c>
      <c r="C2368" s="22">
        <v>99000</v>
      </c>
      <c r="D2368" s="56"/>
      <c r="E2368" s="54"/>
    </row>
    <row r="2369" spans="2:5" ht="31.5" x14ac:dyDescent="0.25">
      <c r="B2369" s="12" t="s">
        <v>2848</v>
      </c>
      <c r="C2369" s="22">
        <v>99000</v>
      </c>
      <c r="D2369" s="56"/>
      <c r="E2369" s="54"/>
    </row>
    <row r="2370" spans="2:5" ht="31.5" x14ac:dyDescent="0.25">
      <c r="B2370" s="12" t="s">
        <v>2849</v>
      </c>
      <c r="C2370" s="22">
        <v>139000</v>
      </c>
      <c r="D2370" s="56"/>
      <c r="E2370" s="54"/>
    </row>
    <row r="2371" spans="2:5" x14ac:dyDescent="0.25">
      <c r="B2371" s="12" t="s">
        <v>2850</v>
      </c>
      <c r="C2371" s="22">
        <v>89000</v>
      </c>
      <c r="D2371" s="56"/>
      <c r="E2371" s="54"/>
    </row>
    <row r="2372" spans="2:5" ht="31.5" x14ac:dyDescent="0.25">
      <c r="B2372" s="12" t="s">
        <v>2851</v>
      </c>
      <c r="C2372" s="22">
        <v>99000</v>
      </c>
      <c r="D2372" s="56"/>
      <c r="E2372" s="54"/>
    </row>
    <row r="2373" spans="2:5" ht="31.5" x14ac:dyDescent="0.25">
      <c r="B2373" s="12" t="s">
        <v>2852</v>
      </c>
      <c r="C2373" s="22">
        <v>139000</v>
      </c>
      <c r="D2373" s="56"/>
      <c r="E2373" s="54"/>
    </row>
    <row r="2374" spans="2:5" ht="31.5" x14ac:dyDescent="0.25">
      <c r="B2374" s="12" t="s">
        <v>2853</v>
      </c>
      <c r="C2374" s="22">
        <v>139000</v>
      </c>
      <c r="D2374" s="56"/>
      <c r="E2374" s="54"/>
    </row>
    <row r="2375" spans="2:5" x14ac:dyDescent="0.25">
      <c r="B2375" s="12" t="s">
        <v>2854</v>
      </c>
      <c r="C2375" s="22">
        <v>99000</v>
      </c>
      <c r="D2375" s="56"/>
      <c r="E2375" s="54"/>
    </row>
    <row r="2376" spans="2:5" ht="31.5" x14ac:dyDescent="0.25">
      <c r="B2376" s="12" t="s">
        <v>2855</v>
      </c>
      <c r="C2376" s="22">
        <v>139000</v>
      </c>
      <c r="D2376" s="56"/>
      <c r="E2376" s="54"/>
    </row>
    <row r="2377" spans="2:5" ht="31.5" x14ac:dyDescent="0.25">
      <c r="B2377" s="12" t="s">
        <v>2856</v>
      </c>
      <c r="C2377" s="22">
        <v>139000</v>
      </c>
      <c r="D2377" s="56"/>
      <c r="E2377" s="54"/>
    </row>
    <row r="2378" spans="2:5" x14ac:dyDescent="0.25">
      <c r="B2378" s="12" t="s">
        <v>2857</v>
      </c>
      <c r="C2378" s="22">
        <v>99000</v>
      </c>
      <c r="D2378" s="56"/>
      <c r="E2378" s="54"/>
    </row>
    <row r="2379" spans="2:5" ht="31.5" x14ac:dyDescent="0.25">
      <c r="B2379" s="12" t="s">
        <v>2858</v>
      </c>
      <c r="C2379" s="22">
        <v>139000</v>
      </c>
      <c r="D2379" s="56"/>
      <c r="E2379" s="54"/>
    </row>
    <row r="2380" spans="2:5" ht="31.5" x14ac:dyDescent="0.25">
      <c r="B2380" s="12" t="s">
        <v>2859</v>
      </c>
      <c r="C2380" s="22">
        <v>99000</v>
      </c>
      <c r="D2380" s="56"/>
      <c r="E2380" s="54"/>
    </row>
    <row r="2381" spans="2:5" ht="31.5" x14ac:dyDescent="0.25">
      <c r="B2381" s="12" t="s">
        <v>2860</v>
      </c>
      <c r="C2381" s="22">
        <v>99000</v>
      </c>
      <c r="D2381" s="56"/>
      <c r="E2381" s="54"/>
    </row>
    <row r="2382" spans="2:5" ht="31.5" x14ac:dyDescent="0.25">
      <c r="B2382" s="12" t="s">
        <v>2861</v>
      </c>
      <c r="C2382" s="22">
        <v>139000</v>
      </c>
      <c r="D2382" s="56"/>
      <c r="E2382" s="54"/>
    </row>
    <row r="2383" spans="2:5" ht="31.5" x14ac:dyDescent="0.25">
      <c r="B2383" s="12" t="s">
        <v>2862</v>
      </c>
      <c r="C2383" s="22">
        <v>139000</v>
      </c>
      <c r="D2383" s="56"/>
      <c r="E2383" s="54"/>
    </row>
    <row r="2384" spans="2:5" ht="31.5" x14ac:dyDescent="0.25">
      <c r="B2384" s="12" t="s">
        <v>2863</v>
      </c>
      <c r="C2384" s="22">
        <v>139000</v>
      </c>
      <c r="D2384" s="56"/>
      <c r="E2384" s="54"/>
    </row>
    <row r="2385" spans="2:5" ht="31.5" x14ac:dyDescent="0.25">
      <c r="B2385" s="12" t="s">
        <v>2864</v>
      </c>
      <c r="C2385" s="22">
        <v>99000</v>
      </c>
      <c r="D2385" s="56"/>
      <c r="E2385" s="54"/>
    </row>
    <row r="2386" spans="2:5" ht="31.5" x14ac:dyDescent="0.25">
      <c r="B2386" s="12" t="s">
        <v>2865</v>
      </c>
      <c r="C2386" s="22">
        <v>99000</v>
      </c>
      <c r="D2386" s="56"/>
      <c r="E2386" s="54"/>
    </row>
    <row r="2387" spans="2:5" ht="31.5" x14ac:dyDescent="0.25">
      <c r="B2387" s="12" t="s">
        <v>2866</v>
      </c>
      <c r="C2387" s="22">
        <v>99000</v>
      </c>
      <c r="D2387" s="56"/>
      <c r="E2387" s="54"/>
    </row>
    <row r="2388" spans="2:5" ht="31.5" x14ac:dyDescent="0.25">
      <c r="B2388" s="12" t="s">
        <v>2867</v>
      </c>
      <c r="C2388" s="22">
        <v>139000</v>
      </c>
      <c r="D2388" s="56"/>
      <c r="E2388" s="54"/>
    </row>
    <row r="2389" spans="2:5" ht="31.5" x14ac:dyDescent="0.25">
      <c r="B2389" s="12" t="s">
        <v>2868</v>
      </c>
      <c r="C2389" s="22">
        <v>139000</v>
      </c>
      <c r="D2389" s="56"/>
      <c r="E2389" s="54"/>
    </row>
    <row r="2390" spans="2:5" ht="31.5" x14ac:dyDescent="0.25">
      <c r="B2390" s="12" t="s">
        <v>2869</v>
      </c>
      <c r="C2390" s="22">
        <v>139000</v>
      </c>
      <c r="D2390" s="56"/>
      <c r="E2390" s="54"/>
    </row>
    <row r="2391" spans="2:5" ht="31.5" x14ac:dyDescent="0.25">
      <c r="B2391" s="12" t="s">
        <v>2870</v>
      </c>
      <c r="C2391" s="22">
        <v>139000</v>
      </c>
      <c r="D2391" s="56"/>
      <c r="E2391" s="54"/>
    </row>
    <row r="2392" spans="2:5" ht="31.5" x14ac:dyDescent="0.25">
      <c r="B2392" s="12" t="s">
        <v>2871</v>
      </c>
      <c r="C2392" s="22">
        <v>139000</v>
      </c>
      <c r="D2392" s="56"/>
      <c r="E2392" s="54"/>
    </row>
    <row r="2393" spans="2:5" x14ac:dyDescent="0.25">
      <c r="B2393" s="12" t="s">
        <v>2872</v>
      </c>
      <c r="C2393" s="22">
        <v>139000</v>
      </c>
      <c r="D2393" s="56"/>
      <c r="E2393" s="54"/>
    </row>
    <row r="2394" spans="2:5" ht="31.5" x14ac:dyDescent="0.25">
      <c r="B2394" s="12" t="s">
        <v>2873</v>
      </c>
      <c r="C2394" s="22">
        <v>139000</v>
      </c>
      <c r="D2394" s="56"/>
      <c r="E2394" s="54"/>
    </row>
    <row r="2395" spans="2:5" ht="31.5" x14ac:dyDescent="0.25">
      <c r="B2395" s="12" t="s">
        <v>2874</v>
      </c>
      <c r="C2395" s="22">
        <v>139000</v>
      </c>
      <c r="D2395" s="56"/>
      <c r="E2395" s="54"/>
    </row>
    <row r="2396" spans="2:5" ht="31.5" x14ac:dyDescent="0.25">
      <c r="B2396" s="12" t="s">
        <v>2875</v>
      </c>
      <c r="C2396" s="22">
        <v>139000</v>
      </c>
      <c r="D2396" s="56"/>
      <c r="E2396" s="54"/>
    </row>
    <row r="2397" spans="2:5" ht="31.5" x14ac:dyDescent="0.25">
      <c r="B2397" s="12" t="s">
        <v>2876</v>
      </c>
      <c r="C2397" s="22">
        <v>139000</v>
      </c>
      <c r="D2397" s="56"/>
      <c r="E2397" s="54"/>
    </row>
    <row r="2398" spans="2:5" ht="31.5" x14ac:dyDescent="0.25">
      <c r="B2398" s="12" t="s">
        <v>2877</v>
      </c>
      <c r="C2398" s="22">
        <v>139000</v>
      </c>
      <c r="D2398" s="56"/>
      <c r="E2398" s="54"/>
    </row>
    <row r="2399" spans="2:5" x14ac:dyDescent="0.25">
      <c r="B2399" s="12" t="s">
        <v>2878</v>
      </c>
      <c r="C2399" s="22">
        <v>89000</v>
      </c>
      <c r="D2399" s="56"/>
      <c r="E2399" s="54"/>
    </row>
    <row r="2400" spans="2:5" x14ac:dyDescent="0.25">
      <c r="B2400" s="12" t="s">
        <v>2879</v>
      </c>
      <c r="C2400" s="22">
        <v>89000</v>
      </c>
      <c r="D2400" s="56"/>
      <c r="E2400" s="54"/>
    </row>
    <row r="2401" spans="2:5" x14ac:dyDescent="0.25">
      <c r="B2401" s="12" t="s">
        <v>2880</v>
      </c>
      <c r="C2401" s="22">
        <v>139000</v>
      </c>
      <c r="D2401" s="56"/>
      <c r="E2401" s="54"/>
    </row>
    <row r="2402" spans="2:5" x14ac:dyDescent="0.25">
      <c r="B2402" s="12" t="s">
        <v>2881</v>
      </c>
      <c r="C2402" s="22">
        <v>139000</v>
      </c>
      <c r="D2402" s="56"/>
      <c r="E2402" s="54"/>
    </row>
    <row r="2403" spans="2:5" ht="31.5" x14ac:dyDescent="0.25">
      <c r="B2403" s="12" t="s">
        <v>2882</v>
      </c>
      <c r="C2403" s="22">
        <v>99000</v>
      </c>
      <c r="D2403" s="56"/>
      <c r="E2403" s="54"/>
    </row>
    <row r="2404" spans="2:5" ht="31.5" x14ac:dyDescent="0.25">
      <c r="B2404" s="12" t="s">
        <v>2883</v>
      </c>
      <c r="C2404" s="22">
        <v>99000</v>
      </c>
      <c r="D2404" s="56"/>
      <c r="E2404" s="54"/>
    </row>
    <row r="2405" spans="2:5" ht="31.5" x14ac:dyDescent="0.25">
      <c r="B2405" s="12" t="s">
        <v>2884</v>
      </c>
      <c r="C2405" s="22">
        <v>99000</v>
      </c>
      <c r="D2405" s="56"/>
      <c r="E2405" s="54"/>
    </row>
    <row r="2406" spans="2:5" ht="31.5" x14ac:dyDescent="0.25">
      <c r="B2406" s="12" t="s">
        <v>2885</v>
      </c>
      <c r="C2406" s="22">
        <v>139000</v>
      </c>
      <c r="D2406" s="56"/>
      <c r="E2406" s="54"/>
    </row>
    <row r="2407" spans="2:5" ht="31.5" x14ac:dyDescent="0.25">
      <c r="B2407" s="12" t="s">
        <v>2886</v>
      </c>
      <c r="C2407" s="22">
        <v>139000</v>
      </c>
      <c r="D2407" s="56"/>
      <c r="E2407" s="54"/>
    </row>
    <row r="2408" spans="2:5" x14ac:dyDescent="0.25">
      <c r="B2408" s="12" t="s">
        <v>2887</v>
      </c>
      <c r="C2408" s="22">
        <v>99000</v>
      </c>
      <c r="D2408" s="56"/>
      <c r="E2408" s="54"/>
    </row>
    <row r="2409" spans="2:5" ht="31.5" x14ac:dyDescent="0.25">
      <c r="B2409" s="12" t="s">
        <v>2888</v>
      </c>
      <c r="C2409" s="22">
        <v>139000</v>
      </c>
      <c r="D2409" s="56"/>
      <c r="E2409" s="54"/>
    </row>
    <row r="2410" spans="2:5" x14ac:dyDescent="0.25">
      <c r="B2410" s="12" t="s">
        <v>2889</v>
      </c>
      <c r="C2410" s="22">
        <v>99000</v>
      </c>
      <c r="D2410" s="56"/>
      <c r="E2410" s="54"/>
    </row>
    <row r="2411" spans="2:5" ht="31.5" x14ac:dyDescent="0.25">
      <c r="B2411" s="12" t="s">
        <v>2890</v>
      </c>
      <c r="C2411" s="22">
        <v>139000</v>
      </c>
      <c r="D2411" s="56"/>
      <c r="E2411" s="54"/>
    </row>
    <row r="2412" spans="2:5" ht="31.5" x14ac:dyDescent="0.25">
      <c r="B2412" s="12" t="s">
        <v>2891</v>
      </c>
      <c r="C2412" s="22">
        <v>99000</v>
      </c>
      <c r="D2412" s="56"/>
      <c r="E2412" s="54"/>
    </row>
    <row r="2413" spans="2:5" ht="31.5" x14ac:dyDescent="0.25">
      <c r="B2413" s="12" t="s">
        <v>2892</v>
      </c>
      <c r="C2413" s="22">
        <v>139000</v>
      </c>
      <c r="D2413" s="56"/>
      <c r="E2413" s="54"/>
    </row>
    <row r="2414" spans="2:5" ht="31.5" x14ac:dyDescent="0.25">
      <c r="B2414" s="12" t="s">
        <v>2893</v>
      </c>
      <c r="C2414" s="22">
        <v>139000</v>
      </c>
      <c r="D2414" s="56"/>
      <c r="E2414" s="54"/>
    </row>
    <row r="2415" spans="2:5" ht="31.5" x14ac:dyDescent="0.25">
      <c r="B2415" s="12" t="s">
        <v>2894</v>
      </c>
      <c r="C2415" s="22">
        <v>139000</v>
      </c>
      <c r="D2415" s="56"/>
      <c r="E2415" s="54"/>
    </row>
    <row r="2416" spans="2:5" ht="31.5" x14ac:dyDescent="0.25">
      <c r="B2416" s="12" t="s">
        <v>2895</v>
      </c>
      <c r="C2416" s="22">
        <v>139000</v>
      </c>
      <c r="D2416" s="56"/>
      <c r="E2416" s="54"/>
    </row>
    <row r="2417" spans="2:5" ht="31.5" x14ac:dyDescent="0.25">
      <c r="B2417" s="12" t="s">
        <v>2896</v>
      </c>
      <c r="C2417" s="22">
        <v>99000</v>
      </c>
      <c r="D2417" s="56"/>
      <c r="E2417" s="54"/>
    </row>
    <row r="2418" spans="2:5" ht="31.5" x14ac:dyDescent="0.25">
      <c r="B2418" s="12" t="s">
        <v>2897</v>
      </c>
      <c r="C2418" s="22">
        <v>139000</v>
      </c>
      <c r="D2418" s="56"/>
      <c r="E2418" s="54"/>
    </row>
    <row r="2419" spans="2:5" ht="31.5" x14ac:dyDescent="0.25">
      <c r="B2419" s="12" t="s">
        <v>2898</v>
      </c>
      <c r="C2419" s="22">
        <v>139000</v>
      </c>
      <c r="D2419" s="56"/>
      <c r="E2419" s="54"/>
    </row>
    <row r="2420" spans="2:5" ht="31.5" x14ac:dyDescent="0.25">
      <c r="B2420" s="12" t="s">
        <v>2899</v>
      </c>
      <c r="C2420" s="22">
        <v>139000</v>
      </c>
      <c r="D2420" s="56"/>
      <c r="E2420" s="54"/>
    </row>
    <row r="2421" spans="2:5" ht="31.5" x14ac:dyDescent="0.25">
      <c r="B2421" s="12" t="s">
        <v>2900</v>
      </c>
      <c r="C2421" s="22">
        <v>139000</v>
      </c>
      <c r="D2421" s="56"/>
      <c r="E2421" s="54"/>
    </row>
    <row r="2422" spans="2:5" x14ac:dyDescent="0.25">
      <c r="B2422" s="12" t="s">
        <v>2901</v>
      </c>
      <c r="C2422" s="22">
        <v>99000</v>
      </c>
      <c r="D2422" s="56"/>
      <c r="E2422" s="54"/>
    </row>
    <row r="2423" spans="2:5" ht="31.5" x14ac:dyDescent="0.25">
      <c r="B2423" s="12" t="s">
        <v>2902</v>
      </c>
      <c r="C2423" s="22">
        <v>99000</v>
      </c>
      <c r="D2423" s="56"/>
      <c r="E2423" s="54"/>
    </row>
    <row r="2424" spans="2:5" ht="31.5" x14ac:dyDescent="0.25">
      <c r="B2424" s="12" t="s">
        <v>2903</v>
      </c>
      <c r="C2424" s="22">
        <v>139000</v>
      </c>
      <c r="D2424" s="56"/>
      <c r="E2424" s="54"/>
    </row>
    <row r="2425" spans="2:5" x14ac:dyDescent="0.25">
      <c r="B2425" s="12" t="s">
        <v>2904</v>
      </c>
      <c r="C2425" s="22">
        <v>89000</v>
      </c>
      <c r="D2425" s="56"/>
      <c r="E2425" s="54"/>
    </row>
    <row r="2426" spans="2:5" ht="31.5" x14ac:dyDescent="0.25">
      <c r="B2426" s="12" t="s">
        <v>2905</v>
      </c>
      <c r="C2426" s="22">
        <v>139000</v>
      </c>
      <c r="D2426" s="56"/>
      <c r="E2426" s="54"/>
    </row>
    <row r="2427" spans="2:5" ht="31.5" x14ac:dyDescent="0.25">
      <c r="B2427" s="12" t="s">
        <v>2906</v>
      </c>
      <c r="C2427" s="22">
        <v>139000</v>
      </c>
      <c r="D2427" s="56"/>
      <c r="E2427" s="54"/>
    </row>
    <row r="2428" spans="2:5" ht="31.5" x14ac:dyDescent="0.25">
      <c r="B2428" s="12" t="s">
        <v>2907</v>
      </c>
      <c r="C2428" s="22">
        <v>139000</v>
      </c>
      <c r="D2428" s="56"/>
      <c r="E2428" s="54"/>
    </row>
    <row r="2429" spans="2:5" x14ac:dyDescent="0.25">
      <c r="B2429" s="12" t="s">
        <v>2908</v>
      </c>
      <c r="C2429" s="22">
        <v>139000</v>
      </c>
      <c r="D2429" s="56"/>
      <c r="E2429" s="54"/>
    </row>
    <row r="2430" spans="2:5" ht="31.5" x14ac:dyDescent="0.25">
      <c r="B2430" s="12" t="s">
        <v>2909</v>
      </c>
      <c r="C2430" s="22">
        <v>139000</v>
      </c>
      <c r="D2430" s="56"/>
      <c r="E2430" s="54"/>
    </row>
    <row r="2431" spans="2:5" ht="31.5" x14ac:dyDescent="0.25">
      <c r="B2431" s="12" t="s">
        <v>2910</v>
      </c>
      <c r="C2431" s="22">
        <v>139000</v>
      </c>
      <c r="D2431" s="56"/>
      <c r="E2431" s="54"/>
    </row>
    <row r="2432" spans="2:5" ht="31.5" x14ac:dyDescent="0.25">
      <c r="B2432" s="12" t="s">
        <v>2911</v>
      </c>
      <c r="C2432" s="22">
        <v>139000</v>
      </c>
      <c r="D2432" s="56"/>
      <c r="E2432" s="54"/>
    </row>
    <row r="2433" spans="2:5" ht="31.5" x14ac:dyDescent="0.25">
      <c r="B2433" s="12" t="s">
        <v>2912</v>
      </c>
      <c r="C2433" s="22">
        <v>139000</v>
      </c>
      <c r="D2433" s="56"/>
      <c r="E2433" s="54"/>
    </row>
    <row r="2434" spans="2:5" x14ac:dyDescent="0.25">
      <c r="B2434" s="12" t="s">
        <v>2913</v>
      </c>
      <c r="C2434" s="22">
        <v>99000</v>
      </c>
      <c r="D2434" s="56"/>
      <c r="E2434" s="54"/>
    </row>
    <row r="2435" spans="2:5" ht="31.5" x14ac:dyDescent="0.25">
      <c r="B2435" s="12" t="s">
        <v>2914</v>
      </c>
      <c r="C2435" s="22">
        <v>99000</v>
      </c>
      <c r="D2435" s="56"/>
      <c r="E2435" s="54"/>
    </row>
    <row r="2436" spans="2:5" ht="31.5" x14ac:dyDescent="0.25">
      <c r="B2436" s="12" t="s">
        <v>2915</v>
      </c>
      <c r="C2436" s="22">
        <v>139000</v>
      </c>
      <c r="D2436" s="56"/>
      <c r="E2436" s="54"/>
    </row>
    <row r="2437" spans="2:5" ht="31.5" x14ac:dyDescent="0.25">
      <c r="B2437" s="12" t="s">
        <v>2916</v>
      </c>
      <c r="C2437" s="22">
        <v>139000</v>
      </c>
      <c r="D2437" s="56"/>
      <c r="E2437" s="54"/>
    </row>
    <row r="2438" spans="2:5" ht="31.5" x14ac:dyDescent="0.25">
      <c r="B2438" s="12" t="s">
        <v>2917</v>
      </c>
      <c r="C2438" s="22">
        <v>139000</v>
      </c>
      <c r="D2438" s="56"/>
      <c r="E2438" s="54"/>
    </row>
    <row r="2439" spans="2:5" ht="31.5" x14ac:dyDescent="0.25">
      <c r="B2439" s="12" t="s">
        <v>2918</v>
      </c>
      <c r="C2439" s="22">
        <v>139000</v>
      </c>
      <c r="D2439" s="56"/>
      <c r="E2439" s="54"/>
    </row>
    <row r="2440" spans="2:5" ht="31.5" x14ac:dyDescent="0.25">
      <c r="B2440" s="12" t="s">
        <v>2919</v>
      </c>
      <c r="C2440" s="22">
        <v>139000</v>
      </c>
      <c r="D2440" s="56"/>
      <c r="E2440" s="54"/>
    </row>
    <row r="2441" spans="2:5" ht="31.5" x14ac:dyDescent="0.25">
      <c r="B2441" s="12" t="s">
        <v>2920</v>
      </c>
      <c r="C2441" s="22">
        <v>139000</v>
      </c>
      <c r="D2441" s="56"/>
      <c r="E2441" s="54"/>
    </row>
    <row r="2442" spans="2:5" ht="31.5" x14ac:dyDescent="0.25">
      <c r="B2442" s="12" t="s">
        <v>2921</v>
      </c>
      <c r="C2442" s="22">
        <v>139000</v>
      </c>
      <c r="D2442" s="56"/>
      <c r="E2442" s="54"/>
    </row>
    <row r="2443" spans="2:5" ht="31.5" x14ac:dyDescent="0.25">
      <c r="B2443" s="12" t="s">
        <v>2922</v>
      </c>
      <c r="C2443" s="22">
        <v>139000</v>
      </c>
      <c r="D2443" s="56"/>
      <c r="E2443" s="54"/>
    </row>
    <row r="2444" spans="2:5" ht="31.5" x14ac:dyDescent="0.25">
      <c r="B2444" s="12" t="s">
        <v>2923</v>
      </c>
      <c r="C2444" s="22">
        <v>139000</v>
      </c>
      <c r="D2444" s="56"/>
      <c r="E2444" s="54"/>
    </row>
    <row r="2445" spans="2:5" ht="31.5" x14ac:dyDescent="0.25">
      <c r="B2445" s="12" t="s">
        <v>2924</v>
      </c>
      <c r="C2445" s="22">
        <v>99000</v>
      </c>
      <c r="D2445" s="56"/>
      <c r="E2445" s="54"/>
    </row>
    <row r="2446" spans="2:5" x14ac:dyDescent="0.25">
      <c r="B2446" s="12" t="s">
        <v>2925</v>
      </c>
      <c r="C2446" s="22">
        <v>99000</v>
      </c>
      <c r="D2446" s="56"/>
      <c r="E2446" s="54"/>
    </row>
    <row r="2447" spans="2:5" ht="31.5" x14ac:dyDescent="0.25">
      <c r="B2447" s="12" t="s">
        <v>2926</v>
      </c>
      <c r="C2447" s="22">
        <v>99000</v>
      </c>
      <c r="D2447" s="56"/>
      <c r="E2447" s="54"/>
    </row>
    <row r="2448" spans="2:5" ht="31.5" x14ac:dyDescent="0.25">
      <c r="B2448" s="12" t="s">
        <v>2927</v>
      </c>
      <c r="C2448" s="22">
        <v>99000</v>
      </c>
      <c r="D2448" s="56"/>
      <c r="E2448" s="54"/>
    </row>
    <row r="2449" spans="2:5" ht="31.5" x14ac:dyDescent="0.25">
      <c r="B2449" s="12" t="s">
        <v>2928</v>
      </c>
      <c r="C2449" s="22">
        <v>139000</v>
      </c>
      <c r="D2449" s="56"/>
      <c r="E2449" s="54"/>
    </row>
    <row r="2450" spans="2:5" ht="31.5" x14ac:dyDescent="0.25">
      <c r="B2450" s="12" t="s">
        <v>2929</v>
      </c>
      <c r="C2450" s="22">
        <v>99000</v>
      </c>
      <c r="D2450" s="56"/>
      <c r="E2450" s="54"/>
    </row>
    <row r="2451" spans="2:5" ht="31.5" x14ac:dyDescent="0.25">
      <c r="B2451" s="12" t="s">
        <v>2930</v>
      </c>
      <c r="C2451" s="22">
        <v>99000</v>
      </c>
      <c r="D2451" s="56"/>
      <c r="E2451" s="54"/>
    </row>
    <row r="2452" spans="2:5" x14ac:dyDescent="0.25">
      <c r="B2452" s="12" t="s">
        <v>2931</v>
      </c>
      <c r="C2452" s="22">
        <v>139000</v>
      </c>
      <c r="D2452" s="56"/>
      <c r="E2452" s="54"/>
    </row>
    <row r="2453" spans="2:5" ht="31.5" x14ac:dyDescent="0.25">
      <c r="B2453" s="12" t="s">
        <v>2932</v>
      </c>
      <c r="C2453" s="22">
        <v>139000</v>
      </c>
      <c r="D2453" s="56"/>
      <c r="E2453" s="54"/>
    </row>
    <row r="2454" spans="2:5" ht="31.5" x14ac:dyDescent="0.25">
      <c r="B2454" s="12" t="s">
        <v>2933</v>
      </c>
      <c r="C2454" s="22">
        <v>99000</v>
      </c>
      <c r="D2454" s="56"/>
      <c r="E2454" s="54"/>
    </row>
    <row r="2455" spans="2:5" x14ac:dyDescent="0.25">
      <c r="B2455" s="12" t="s">
        <v>2934</v>
      </c>
      <c r="C2455" s="22">
        <v>99000</v>
      </c>
      <c r="D2455" s="56"/>
      <c r="E2455" s="54"/>
    </row>
    <row r="2456" spans="2:5" ht="31.5" x14ac:dyDescent="0.25">
      <c r="B2456" s="12" t="s">
        <v>2935</v>
      </c>
      <c r="C2456" s="22">
        <v>99000</v>
      </c>
      <c r="D2456" s="56"/>
      <c r="E2456" s="54"/>
    </row>
    <row r="2457" spans="2:5" x14ac:dyDescent="0.25">
      <c r="B2457" s="12" t="s">
        <v>2936</v>
      </c>
      <c r="C2457" s="22">
        <v>99000</v>
      </c>
      <c r="D2457" s="56"/>
      <c r="E2457" s="54"/>
    </row>
    <row r="2458" spans="2:5" ht="31.5" x14ac:dyDescent="0.25">
      <c r="B2458" s="12" t="s">
        <v>2937</v>
      </c>
      <c r="C2458" s="22">
        <v>99000</v>
      </c>
      <c r="D2458" s="56"/>
      <c r="E2458" s="54"/>
    </row>
    <row r="2459" spans="2:5" ht="31.5" x14ac:dyDescent="0.25">
      <c r="B2459" s="12" t="s">
        <v>2938</v>
      </c>
      <c r="C2459" s="22">
        <v>99000</v>
      </c>
      <c r="D2459" s="56"/>
      <c r="E2459" s="54"/>
    </row>
    <row r="2460" spans="2:5" x14ac:dyDescent="0.25">
      <c r="B2460" s="12" t="s">
        <v>2939</v>
      </c>
      <c r="C2460" s="22">
        <v>139000</v>
      </c>
      <c r="D2460" s="56"/>
      <c r="E2460" s="54"/>
    </row>
    <row r="2461" spans="2:5" ht="31.5" x14ac:dyDescent="0.25">
      <c r="B2461" s="12" t="s">
        <v>2940</v>
      </c>
      <c r="C2461" s="22">
        <v>139000</v>
      </c>
      <c r="D2461" s="56"/>
      <c r="E2461" s="54"/>
    </row>
    <row r="2462" spans="2:5" ht="31.5" x14ac:dyDescent="0.25">
      <c r="B2462" s="12" t="s">
        <v>2941</v>
      </c>
      <c r="C2462" s="22">
        <v>139000</v>
      </c>
      <c r="D2462" s="56"/>
      <c r="E2462" s="54"/>
    </row>
    <row r="2463" spans="2:5" ht="31.5" x14ac:dyDescent="0.25">
      <c r="B2463" s="12" t="s">
        <v>2942</v>
      </c>
      <c r="C2463" s="22">
        <v>139000</v>
      </c>
      <c r="D2463" s="56"/>
      <c r="E2463" s="54"/>
    </row>
    <row r="2464" spans="2:5" ht="31.5" x14ac:dyDescent="0.25">
      <c r="B2464" s="12" t="s">
        <v>2943</v>
      </c>
      <c r="C2464" s="22">
        <v>139000</v>
      </c>
      <c r="D2464" s="56"/>
      <c r="E2464" s="54"/>
    </row>
    <row r="2465" spans="2:5" x14ac:dyDescent="0.25">
      <c r="B2465" s="12" t="s">
        <v>2944</v>
      </c>
      <c r="C2465" s="22">
        <v>99000</v>
      </c>
      <c r="D2465" s="56"/>
      <c r="E2465" s="54"/>
    </row>
    <row r="2466" spans="2:5" ht="31.5" x14ac:dyDescent="0.25">
      <c r="B2466" s="12" t="s">
        <v>2945</v>
      </c>
      <c r="C2466" s="22">
        <v>139000</v>
      </c>
      <c r="D2466" s="56"/>
      <c r="E2466" s="54"/>
    </row>
    <row r="2467" spans="2:5" ht="31.5" x14ac:dyDescent="0.25">
      <c r="B2467" s="12" t="s">
        <v>2946</v>
      </c>
      <c r="C2467" s="22">
        <v>139000</v>
      </c>
      <c r="D2467" s="56"/>
      <c r="E2467" s="54"/>
    </row>
    <row r="2468" spans="2:5" x14ac:dyDescent="0.25">
      <c r="B2468" s="12" t="s">
        <v>2947</v>
      </c>
      <c r="C2468" s="22">
        <v>99000</v>
      </c>
      <c r="D2468" s="56"/>
      <c r="E2468" s="54"/>
    </row>
    <row r="2469" spans="2:5" ht="31.5" x14ac:dyDescent="0.25">
      <c r="B2469" s="12" t="s">
        <v>2948</v>
      </c>
      <c r="C2469" s="22">
        <v>99000</v>
      </c>
      <c r="D2469" s="56"/>
      <c r="E2469" s="54"/>
    </row>
    <row r="2470" spans="2:5" ht="31.5" x14ac:dyDescent="0.25">
      <c r="B2470" s="12" t="s">
        <v>2949</v>
      </c>
      <c r="C2470" s="22">
        <v>139000</v>
      </c>
      <c r="D2470" s="56"/>
      <c r="E2470" s="54"/>
    </row>
    <row r="2471" spans="2:5" ht="31.5" x14ac:dyDescent="0.25">
      <c r="B2471" s="12" t="s">
        <v>2950</v>
      </c>
      <c r="C2471" s="22">
        <v>139000</v>
      </c>
      <c r="D2471" s="56"/>
      <c r="E2471" s="54"/>
    </row>
    <row r="2472" spans="2:5" ht="31.5" x14ac:dyDescent="0.25">
      <c r="B2472" s="12" t="s">
        <v>2951</v>
      </c>
      <c r="C2472" s="22">
        <v>139000</v>
      </c>
      <c r="D2472" s="56"/>
      <c r="E2472" s="54"/>
    </row>
    <row r="2473" spans="2:5" x14ac:dyDescent="0.25">
      <c r="B2473" s="12" t="s">
        <v>2952</v>
      </c>
      <c r="C2473" s="22">
        <v>99000</v>
      </c>
      <c r="D2473" s="56"/>
      <c r="E2473" s="54"/>
    </row>
    <row r="2474" spans="2:5" ht="31.5" x14ac:dyDescent="0.25">
      <c r="B2474" s="12" t="s">
        <v>2953</v>
      </c>
      <c r="C2474" s="22">
        <v>99000</v>
      </c>
      <c r="D2474" s="56"/>
      <c r="E2474" s="54"/>
    </row>
    <row r="2475" spans="2:5" ht="31.5" x14ac:dyDescent="0.25">
      <c r="B2475" s="12" t="s">
        <v>2954</v>
      </c>
      <c r="C2475" s="22">
        <v>99000</v>
      </c>
      <c r="D2475" s="56"/>
      <c r="E2475" s="54"/>
    </row>
    <row r="2476" spans="2:5" x14ac:dyDescent="0.25">
      <c r="B2476" s="12" t="s">
        <v>2955</v>
      </c>
      <c r="C2476" s="22">
        <v>99000</v>
      </c>
      <c r="D2476" s="56"/>
      <c r="E2476" s="54"/>
    </row>
    <row r="2477" spans="2:5" ht="31.5" x14ac:dyDescent="0.25">
      <c r="B2477" s="12" t="s">
        <v>2956</v>
      </c>
      <c r="C2477" s="22">
        <v>139000</v>
      </c>
      <c r="D2477" s="56"/>
      <c r="E2477" s="54"/>
    </row>
    <row r="2478" spans="2:5" ht="31.5" x14ac:dyDescent="0.25">
      <c r="B2478" s="12" t="s">
        <v>2957</v>
      </c>
      <c r="C2478" s="22">
        <v>139000</v>
      </c>
      <c r="D2478" s="56"/>
      <c r="E2478" s="54"/>
    </row>
    <row r="2479" spans="2:5" ht="31.5" x14ac:dyDescent="0.25">
      <c r="B2479" s="12" t="s">
        <v>2958</v>
      </c>
      <c r="C2479" s="22">
        <v>99000</v>
      </c>
      <c r="D2479" s="56"/>
      <c r="E2479" s="54"/>
    </row>
    <row r="2480" spans="2:5" ht="31.5" x14ac:dyDescent="0.25">
      <c r="B2480" s="12" t="s">
        <v>2959</v>
      </c>
      <c r="C2480" s="22">
        <v>139000</v>
      </c>
      <c r="D2480" s="56"/>
      <c r="E2480" s="54"/>
    </row>
    <row r="2481" spans="2:5" ht="31.5" x14ac:dyDescent="0.25">
      <c r="B2481" s="12" t="s">
        <v>2960</v>
      </c>
      <c r="C2481" s="22">
        <v>99000</v>
      </c>
      <c r="D2481" s="56"/>
      <c r="E2481" s="54"/>
    </row>
    <row r="2482" spans="2:5" ht="31.5" x14ac:dyDescent="0.25">
      <c r="B2482" s="12" t="s">
        <v>2961</v>
      </c>
      <c r="C2482" s="22">
        <v>139000</v>
      </c>
      <c r="D2482" s="56"/>
      <c r="E2482" s="54"/>
    </row>
    <row r="2483" spans="2:5" ht="31.5" x14ac:dyDescent="0.25">
      <c r="B2483" s="12" t="s">
        <v>2962</v>
      </c>
      <c r="C2483" s="22">
        <v>139000</v>
      </c>
      <c r="D2483" s="56"/>
      <c r="E2483" s="54"/>
    </row>
    <row r="2484" spans="2:5" x14ac:dyDescent="0.25">
      <c r="B2484" s="12" t="s">
        <v>2963</v>
      </c>
      <c r="C2484" s="22">
        <v>99000</v>
      </c>
      <c r="D2484" s="56"/>
      <c r="E2484" s="54"/>
    </row>
    <row r="2485" spans="2:5" ht="31.5" x14ac:dyDescent="0.25">
      <c r="B2485" s="12" t="s">
        <v>2964</v>
      </c>
      <c r="C2485" s="22">
        <v>139000</v>
      </c>
      <c r="D2485" s="56"/>
      <c r="E2485" s="54"/>
    </row>
    <row r="2486" spans="2:5" ht="31.5" x14ac:dyDescent="0.25">
      <c r="B2486" s="12" t="s">
        <v>2965</v>
      </c>
      <c r="C2486" s="22">
        <v>99000</v>
      </c>
      <c r="D2486" s="56"/>
      <c r="E2486" s="54"/>
    </row>
    <row r="2487" spans="2:5" ht="31.5" x14ac:dyDescent="0.25">
      <c r="B2487" s="12" t="s">
        <v>2966</v>
      </c>
      <c r="C2487" s="22">
        <v>139000</v>
      </c>
      <c r="D2487" s="56"/>
      <c r="E2487" s="54"/>
    </row>
    <row r="2488" spans="2:5" ht="31.5" x14ac:dyDescent="0.25">
      <c r="B2488" s="12" t="s">
        <v>2967</v>
      </c>
      <c r="C2488" s="22">
        <v>99000</v>
      </c>
      <c r="D2488" s="56"/>
      <c r="E2488" s="54"/>
    </row>
    <row r="2489" spans="2:5" ht="31.5" x14ac:dyDescent="0.25">
      <c r="B2489" s="12" t="s">
        <v>2968</v>
      </c>
      <c r="C2489" s="22">
        <v>139000</v>
      </c>
      <c r="D2489" s="56"/>
      <c r="E2489" s="54"/>
    </row>
    <row r="2490" spans="2:5" ht="31.5" x14ac:dyDescent="0.25">
      <c r="B2490" s="12" t="s">
        <v>2969</v>
      </c>
      <c r="C2490" s="22">
        <v>139000</v>
      </c>
      <c r="D2490" s="56"/>
      <c r="E2490" s="54"/>
    </row>
    <row r="2491" spans="2:5" ht="31.5" x14ac:dyDescent="0.25">
      <c r="B2491" s="12" t="s">
        <v>2970</v>
      </c>
      <c r="C2491" s="22">
        <v>139000</v>
      </c>
      <c r="D2491" s="56"/>
      <c r="E2491" s="54"/>
    </row>
    <row r="2492" spans="2:5" x14ac:dyDescent="0.25">
      <c r="B2492" s="12" t="s">
        <v>2971</v>
      </c>
      <c r="C2492" s="22">
        <v>139000</v>
      </c>
      <c r="D2492" s="56"/>
      <c r="E2492" s="54"/>
    </row>
    <row r="2493" spans="2:5" x14ac:dyDescent="0.25">
      <c r="B2493" s="12" t="s">
        <v>2972</v>
      </c>
      <c r="C2493" s="22">
        <v>139000</v>
      </c>
      <c r="D2493" s="56"/>
      <c r="E2493" s="54"/>
    </row>
    <row r="2494" spans="2:5" ht="31.5" x14ac:dyDescent="0.25">
      <c r="B2494" s="12" t="s">
        <v>2973</v>
      </c>
      <c r="C2494" s="22">
        <v>139000</v>
      </c>
      <c r="D2494" s="56"/>
      <c r="E2494" s="54"/>
    </row>
    <row r="2495" spans="2:5" ht="31.5" x14ac:dyDescent="0.25">
      <c r="B2495" s="12" t="s">
        <v>2974</v>
      </c>
      <c r="C2495" s="22">
        <v>139000</v>
      </c>
      <c r="D2495" s="56"/>
      <c r="E2495" s="54"/>
    </row>
    <row r="2496" spans="2:5" ht="31.5" x14ac:dyDescent="0.25">
      <c r="B2496" s="12" t="s">
        <v>2975</v>
      </c>
      <c r="C2496" s="22">
        <v>139000</v>
      </c>
      <c r="D2496" s="56"/>
      <c r="E2496" s="54"/>
    </row>
    <row r="2497" spans="2:5" ht="31.5" x14ac:dyDescent="0.25">
      <c r="B2497" s="12" t="s">
        <v>2976</v>
      </c>
      <c r="C2497" s="22">
        <v>139000</v>
      </c>
      <c r="D2497" s="56"/>
      <c r="E2497" s="54"/>
    </row>
    <row r="2498" spans="2:5" ht="31.5" x14ac:dyDescent="0.25">
      <c r="B2498" s="12" t="s">
        <v>2977</v>
      </c>
      <c r="C2498" s="22">
        <v>139000</v>
      </c>
      <c r="D2498" s="56"/>
      <c r="E2498" s="54"/>
    </row>
    <row r="2499" spans="2:5" ht="31.5" x14ac:dyDescent="0.25">
      <c r="B2499" s="12" t="s">
        <v>2978</v>
      </c>
      <c r="C2499" s="22">
        <v>99000</v>
      </c>
      <c r="D2499" s="56"/>
      <c r="E2499" s="54"/>
    </row>
    <row r="2500" spans="2:5" ht="31.5" x14ac:dyDescent="0.25">
      <c r="B2500" s="12" t="s">
        <v>2979</v>
      </c>
      <c r="C2500" s="22">
        <v>99000</v>
      </c>
      <c r="D2500" s="56"/>
      <c r="E2500" s="54"/>
    </row>
    <row r="2501" spans="2:5" ht="31.5" x14ac:dyDescent="0.25">
      <c r="B2501" s="12" t="s">
        <v>2980</v>
      </c>
      <c r="C2501" s="22">
        <v>99000</v>
      </c>
      <c r="D2501" s="56"/>
      <c r="E2501" s="54"/>
    </row>
    <row r="2502" spans="2:5" ht="31.5" x14ac:dyDescent="0.25">
      <c r="B2502" s="12" t="s">
        <v>2981</v>
      </c>
      <c r="C2502" s="22">
        <v>139000</v>
      </c>
      <c r="D2502" s="56"/>
      <c r="E2502" s="54"/>
    </row>
    <row r="2503" spans="2:5" ht="31.5" x14ac:dyDescent="0.25">
      <c r="B2503" s="12" t="s">
        <v>2982</v>
      </c>
      <c r="C2503" s="22">
        <v>139000</v>
      </c>
      <c r="D2503" s="56"/>
      <c r="E2503" s="54"/>
    </row>
    <row r="2504" spans="2:5" ht="31.5" x14ac:dyDescent="0.25">
      <c r="B2504" s="12" t="s">
        <v>2983</v>
      </c>
      <c r="C2504" s="22">
        <v>139000</v>
      </c>
      <c r="D2504" s="56"/>
      <c r="E2504" s="54"/>
    </row>
    <row r="2505" spans="2:5" x14ac:dyDescent="0.25">
      <c r="B2505" s="12" t="s">
        <v>2984</v>
      </c>
      <c r="C2505" s="22">
        <v>99000</v>
      </c>
      <c r="D2505" s="56"/>
      <c r="E2505" s="54"/>
    </row>
    <row r="2506" spans="2:5" x14ac:dyDescent="0.25">
      <c r="B2506" s="12" t="s">
        <v>2985</v>
      </c>
      <c r="C2506" s="22">
        <v>139000</v>
      </c>
      <c r="D2506" s="56"/>
      <c r="E2506" s="54"/>
    </row>
    <row r="2507" spans="2:5" ht="31.5" x14ac:dyDescent="0.25">
      <c r="B2507" s="12" t="s">
        <v>2986</v>
      </c>
      <c r="C2507" s="22">
        <v>139000</v>
      </c>
      <c r="D2507" s="56"/>
      <c r="E2507" s="54"/>
    </row>
    <row r="2508" spans="2:5" ht="31.5" x14ac:dyDescent="0.25">
      <c r="B2508" s="12" t="s">
        <v>2987</v>
      </c>
      <c r="C2508" s="22">
        <v>139000</v>
      </c>
      <c r="D2508" s="56"/>
      <c r="E2508" s="54"/>
    </row>
    <row r="2509" spans="2:5" ht="31.5" x14ac:dyDescent="0.25">
      <c r="B2509" s="12" t="s">
        <v>2988</v>
      </c>
      <c r="C2509" s="22">
        <v>99000</v>
      </c>
      <c r="D2509" s="56"/>
      <c r="E2509" s="54"/>
    </row>
    <row r="2510" spans="2:5" ht="31.5" x14ac:dyDescent="0.25">
      <c r="B2510" s="12" t="s">
        <v>2989</v>
      </c>
      <c r="C2510" s="22">
        <v>139000</v>
      </c>
      <c r="D2510" s="56"/>
      <c r="E2510" s="54"/>
    </row>
    <row r="2511" spans="2:5" ht="31.5" x14ac:dyDescent="0.25">
      <c r="B2511" s="12" t="s">
        <v>2990</v>
      </c>
      <c r="C2511" s="22">
        <v>139000</v>
      </c>
      <c r="D2511" s="56"/>
      <c r="E2511" s="54"/>
    </row>
    <row r="2512" spans="2:5" ht="31.5" x14ac:dyDescent="0.25">
      <c r="B2512" s="12" t="s">
        <v>2991</v>
      </c>
      <c r="C2512" s="22">
        <v>139000</v>
      </c>
      <c r="D2512" s="56"/>
      <c r="E2512" s="54"/>
    </row>
    <row r="2513" spans="2:5" ht="31.5" x14ac:dyDescent="0.25">
      <c r="B2513" s="12" t="s">
        <v>2992</v>
      </c>
      <c r="C2513" s="22">
        <v>99000</v>
      </c>
      <c r="D2513" s="56"/>
      <c r="E2513" s="54"/>
    </row>
    <row r="2514" spans="2:5" ht="31.5" x14ac:dyDescent="0.25">
      <c r="B2514" s="12" t="s">
        <v>2993</v>
      </c>
      <c r="C2514" s="22">
        <v>139000</v>
      </c>
      <c r="D2514" s="56"/>
      <c r="E2514" s="54"/>
    </row>
    <row r="2515" spans="2:5" x14ac:dyDescent="0.25">
      <c r="B2515" s="12" t="s">
        <v>2994</v>
      </c>
      <c r="C2515" s="22">
        <v>99000</v>
      </c>
      <c r="D2515" s="56"/>
      <c r="E2515" s="54"/>
    </row>
    <row r="2516" spans="2:5" ht="31.5" x14ac:dyDescent="0.25">
      <c r="B2516" s="12" t="s">
        <v>2995</v>
      </c>
      <c r="C2516" s="22">
        <v>99000</v>
      </c>
      <c r="D2516" s="56"/>
      <c r="E2516" s="54"/>
    </row>
    <row r="2517" spans="2:5" ht="31.5" x14ac:dyDescent="0.25">
      <c r="B2517" s="12" t="s">
        <v>2996</v>
      </c>
      <c r="C2517" s="22">
        <v>99000</v>
      </c>
      <c r="D2517" s="56"/>
      <c r="E2517" s="54"/>
    </row>
    <row r="2518" spans="2:5" ht="31.5" x14ac:dyDescent="0.25">
      <c r="B2518" s="12" t="s">
        <v>2997</v>
      </c>
      <c r="C2518" s="22">
        <v>139000</v>
      </c>
      <c r="D2518" s="56"/>
      <c r="E2518" s="54"/>
    </row>
    <row r="2519" spans="2:5" ht="31.5" x14ac:dyDescent="0.25">
      <c r="B2519" s="12" t="s">
        <v>2998</v>
      </c>
      <c r="C2519" s="22">
        <v>99000</v>
      </c>
      <c r="D2519" s="56"/>
      <c r="E2519" s="54"/>
    </row>
    <row r="2520" spans="2:5" ht="31.5" x14ac:dyDescent="0.25">
      <c r="B2520" s="12" t="s">
        <v>2999</v>
      </c>
      <c r="C2520" s="22">
        <v>99000</v>
      </c>
      <c r="D2520" s="56"/>
      <c r="E2520" s="54"/>
    </row>
    <row r="2521" spans="2:5" ht="31.5" x14ac:dyDescent="0.25">
      <c r="B2521" s="12" t="s">
        <v>3000</v>
      </c>
      <c r="C2521" s="22">
        <v>139000</v>
      </c>
      <c r="D2521" s="56"/>
      <c r="E2521" s="54"/>
    </row>
    <row r="2522" spans="2:5" ht="31.5" x14ac:dyDescent="0.25">
      <c r="B2522" s="12" t="s">
        <v>3001</v>
      </c>
      <c r="C2522" s="22">
        <v>99000</v>
      </c>
      <c r="D2522" s="56"/>
      <c r="E2522" s="54"/>
    </row>
    <row r="2523" spans="2:5" ht="31.5" x14ac:dyDescent="0.25">
      <c r="B2523" s="12" t="s">
        <v>3002</v>
      </c>
      <c r="C2523" s="22">
        <v>99000</v>
      </c>
      <c r="D2523" s="56"/>
      <c r="E2523" s="54"/>
    </row>
    <row r="2524" spans="2:5" ht="31.5" x14ac:dyDescent="0.25">
      <c r="B2524" s="12" t="s">
        <v>3003</v>
      </c>
      <c r="C2524" s="22">
        <v>139000</v>
      </c>
      <c r="D2524" s="56"/>
      <c r="E2524" s="54"/>
    </row>
    <row r="2525" spans="2:5" ht="31.5" x14ac:dyDescent="0.25">
      <c r="B2525" s="12" t="s">
        <v>3004</v>
      </c>
      <c r="C2525" s="22">
        <v>139000</v>
      </c>
      <c r="D2525" s="56"/>
      <c r="E2525" s="54"/>
    </row>
    <row r="2526" spans="2:5" x14ac:dyDescent="0.25">
      <c r="B2526" s="12" t="s">
        <v>3005</v>
      </c>
      <c r="C2526" s="22">
        <v>99000</v>
      </c>
      <c r="D2526" s="56"/>
      <c r="E2526" s="54"/>
    </row>
    <row r="2527" spans="2:5" ht="31.5" x14ac:dyDescent="0.25">
      <c r="B2527" s="12" t="s">
        <v>3006</v>
      </c>
      <c r="C2527" s="22">
        <v>139000</v>
      </c>
      <c r="D2527" s="56"/>
      <c r="E2527" s="54"/>
    </row>
    <row r="2528" spans="2:5" ht="31.5" x14ac:dyDescent="0.25">
      <c r="B2528" s="12" t="s">
        <v>3007</v>
      </c>
      <c r="C2528" s="22">
        <v>99000</v>
      </c>
      <c r="D2528" s="56"/>
      <c r="E2528" s="54"/>
    </row>
    <row r="2529" spans="2:5" ht="31.5" x14ac:dyDescent="0.25">
      <c r="B2529" s="12" t="s">
        <v>3008</v>
      </c>
      <c r="C2529" s="22">
        <v>99000</v>
      </c>
      <c r="D2529" s="56"/>
      <c r="E2529" s="54"/>
    </row>
    <row r="2530" spans="2:5" ht="31.5" x14ac:dyDescent="0.25">
      <c r="B2530" s="12" t="s">
        <v>3009</v>
      </c>
      <c r="C2530" s="22">
        <v>139000</v>
      </c>
      <c r="D2530" s="56"/>
      <c r="E2530" s="54"/>
    </row>
    <row r="2531" spans="2:5" ht="31.5" x14ac:dyDescent="0.25">
      <c r="B2531" s="12" t="s">
        <v>3010</v>
      </c>
      <c r="C2531" s="22">
        <v>139000</v>
      </c>
      <c r="D2531" s="56"/>
      <c r="E2531" s="54"/>
    </row>
    <row r="2532" spans="2:5" ht="31.5" x14ac:dyDescent="0.25">
      <c r="B2532" s="12" t="s">
        <v>3011</v>
      </c>
      <c r="C2532" s="22">
        <v>139000</v>
      </c>
      <c r="D2532" s="56"/>
      <c r="E2532" s="54"/>
    </row>
    <row r="2533" spans="2:5" ht="31.5" x14ac:dyDescent="0.25">
      <c r="B2533" s="12" t="s">
        <v>3012</v>
      </c>
      <c r="C2533" s="22">
        <v>139000</v>
      </c>
      <c r="D2533" s="56"/>
      <c r="E2533" s="54"/>
    </row>
    <row r="2534" spans="2:5" ht="31.5" x14ac:dyDescent="0.25">
      <c r="B2534" s="12" t="s">
        <v>3013</v>
      </c>
      <c r="C2534" s="22">
        <v>139000</v>
      </c>
      <c r="D2534" s="56"/>
      <c r="E2534" s="54"/>
    </row>
    <row r="2535" spans="2:5" ht="31.5" x14ac:dyDescent="0.25">
      <c r="B2535" s="12" t="s">
        <v>3014</v>
      </c>
      <c r="C2535" s="22">
        <v>99000</v>
      </c>
      <c r="D2535" s="56"/>
      <c r="E2535" s="54"/>
    </row>
    <row r="2536" spans="2:5" x14ac:dyDescent="0.25">
      <c r="B2536" s="12" t="s">
        <v>3015</v>
      </c>
      <c r="C2536" s="22">
        <v>139000</v>
      </c>
      <c r="D2536" s="56"/>
      <c r="E2536" s="54"/>
    </row>
    <row r="2537" spans="2:5" ht="31.5" x14ac:dyDescent="0.25">
      <c r="B2537" s="12" t="s">
        <v>3016</v>
      </c>
      <c r="C2537" s="22">
        <v>139000</v>
      </c>
      <c r="D2537" s="56"/>
      <c r="E2537" s="54"/>
    </row>
    <row r="2538" spans="2:5" ht="31.5" x14ac:dyDescent="0.25">
      <c r="B2538" s="12" t="s">
        <v>3017</v>
      </c>
      <c r="C2538" s="22">
        <v>139000</v>
      </c>
      <c r="D2538" s="56"/>
      <c r="E2538" s="54"/>
    </row>
    <row r="2539" spans="2:5" ht="31.5" x14ac:dyDescent="0.25">
      <c r="B2539" s="12" t="s">
        <v>3018</v>
      </c>
      <c r="C2539" s="22">
        <v>139000</v>
      </c>
      <c r="D2539" s="56"/>
      <c r="E2539" s="54"/>
    </row>
    <row r="2540" spans="2:5" ht="31.5" x14ac:dyDescent="0.25">
      <c r="B2540" s="12" t="s">
        <v>3019</v>
      </c>
      <c r="C2540" s="22">
        <v>139000</v>
      </c>
      <c r="D2540" s="56"/>
      <c r="E2540" s="54"/>
    </row>
    <row r="2541" spans="2:5" ht="31.5" x14ac:dyDescent="0.25">
      <c r="B2541" s="12" t="s">
        <v>3020</v>
      </c>
      <c r="C2541" s="22">
        <v>99000</v>
      </c>
      <c r="D2541" s="56"/>
      <c r="E2541" s="54"/>
    </row>
    <row r="2542" spans="2:5" x14ac:dyDescent="0.25">
      <c r="B2542" s="12" t="s">
        <v>3021</v>
      </c>
      <c r="C2542" s="22">
        <v>139000</v>
      </c>
      <c r="D2542" s="56"/>
      <c r="E2542" s="54"/>
    </row>
    <row r="2543" spans="2:5" ht="31.5" x14ac:dyDescent="0.25">
      <c r="B2543" s="12" t="s">
        <v>3022</v>
      </c>
      <c r="C2543" s="22">
        <v>139000</v>
      </c>
      <c r="D2543" s="56"/>
      <c r="E2543" s="54"/>
    </row>
    <row r="2544" spans="2:5" ht="31.5" x14ac:dyDescent="0.25">
      <c r="B2544" s="12" t="s">
        <v>3023</v>
      </c>
      <c r="C2544" s="22">
        <v>139000</v>
      </c>
      <c r="D2544" s="56"/>
      <c r="E2544" s="54"/>
    </row>
    <row r="2545" spans="2:5" ht="31.5" x14ac:dyDescent="0.25">
      <c r="B2545" s="12" t="s">
        <v>3024</v>
      </c>
      <c r="C2545" s="22">
        <v>99000</v>
      </c>
      <c r="D2545" s="56"/>
      <c r="E2545" s="54"/>
    </row>
    <row r="2546" spans="2:5" ht="31.5" x14ac:dyDescent="0.25">
      <c r="B2546" s="12" t="s">
        <v>3025</v>
      </c>
      <c r="C2546" s="22">
        <v>99000</v>
      </c>
      <c r="D2546" s="56"/>
      <c r="E2546" s="54"/>
    </row>
    <row r="2547" spans="2:5" ht="31.5" x14ac:dyDescent="0.25">
      <c r="B2547" s="12" t="s">
        <v>3026</v>
      </c>
      <c r="C2547" s="22">
        <v>139000</v>
      </c>
      <c r="D2547" s="56"/>
      <c r="E2547" s="54"/>
    </row>
    <row r="2548" spans="2:5" x14ac:dyDescent="0.25">
      <c r="B2548" s="12" t="s">
        <v>3027</v>
      </c>
      <c r="C2548" s="22">
        <v>99000</v>
      </c>
      <c r="D2548" s="56"/>
      <c r="E2548" s="54"/>
    </row>
    <row r="2549" spans="2:5" x14ac:dyDescent="0.25">
      <c r="B2549" s="12" t="s">
        <v>3028</v>
      </c>
      <c r="C2549" s="22">
        <v>99000</v>
      </c>
      <c r="D2549" s="56"/>
      <c r="E2549" s="54"/>
    </row>
    <row r="2550" spans="2:5" x14ac:dyDescent="0.25">
      <c r="B2550" s="12" t="s">
        <v>3029</v>
      </c>
      <c r="C2550" s="22">
        <v>99000</v>
      </c>
      <c r="D2550" s="56"/>
      <c r="E2550" s="54"/>
    </row>
    <row r="2551" spans="2:5" x14ac:dyDescent="0.25">
      <c r="B2551" s="12" t="s">
        <v>3030</v>
      </c>
      <c r="C2551" s="22">
        <v>99000</v>
      </c>
      <c r="D2551" s="56"/>
      <c r="E2551" s="54"/>
    </row>
    <row r="2552" spans="2:5" x14ac:dyDescent="0.25">
      <c r="B2552" s="12" t="s">
        <v>3031</v>
      </c>
      <c r="C2552" s="22">
        <v>99000</v>
      </c>
      <c r="D2552" s="56"/>
      <c r="E2552" s="54"/>
    </row>
    <row r="2553" spans="2:5" ht="31.5" x14ac:dyDescent="0.25">
      <c r="B2553" s="12" t="s">
        <v>3032</v>
      </c>
      <c r="C2553" s="22">
        <v>99000</v>
      </c>
      <c r="D2553" s="56"/>
      <c r="E2553" s="54"/>
    </row>
    <row r="2554" spans="2:5" ht="31.5" x14ac:dyDescent="0.25">
      <c r="B2554" s="12" t="s">
        <v>3033</v>
      </c>
      <c r="C2554" s="22">
        <v>99000</v>
      </c>
      <c r="D2554" s="56"/>
      <c r="E2554" s="54"/>
    </row>
    <row r="2555" spans="2:5" ht="31.5" x14ac:dyDescent="0.25">
      <c r="B2555" s="12" t="s">
        <v>3034</v>
      </c>
      <c r="C2555" s="22">
        <v>139000</v>
      </c>
      <c r="D2555" s="56"/>
      <c r="E2555" s="54"/>
    </row>
    <row r="2556" spans="2:5" ht="31.5" x14ac:dyDescent="0.25">
      <c r="B2556" s="12" t="s">
        <v>3035</v>
      </c>
      <c r="C2556" s="22">
        <v>139000</v>
      </c>
      <c r="D2556" s="56"/>
      <c r="E2556" s="54"/>
    </row>
    <row r="2557" spans="2:5" ht="31.5" x14ac:dyDescent="0.25">
      <c r="B2557" s="12" t="s">
        <v>3036</v>
      </c>
      <c r="C2557" s="22">
        <v>139000</v>
      </c>
      <c r="D2557" s="56"/>
      <c r="E2557" s="54"/>
    </row>
    <row r="2558" spans="2:5" ht="31.5" x14ac:dyDescent="0.25">
      <c r="B2558" s="12" t="s">
        <v>3037</v>
      </c>
      <c r="C2558" s="22">
        <v>99000</v>
      </c>
      <c r="D2558" s="56"/>
      <c r="E2558" s="54"/>
    </row>
    <row r="2559" spans="2:5" ht="31.5" x14ac:dyDescent="0.25">
      <c r="B2559" s="12" t="s">
        <v>3038</v>
      </c>
      <c r="C2559" s="22">
        <v>99000</v>
      </c>
      <c r="D2559" s="56"/>
      <c r="E2559" s="54"/>
    </row>
    <row r="2560" spans="2:5" x14ac:dyDescent="0.25">
      <c r="B2560" s="12" t="s">
        <v>3039</v>
      </c>
      <c r="C2560" s="22">
        <v>99000</v>
      </c>
      <c r="D2560" s="56"/>
      <c r="E2560" s="54"/>
    </row>
    <row r="2561" spans="2:5" x14ac:dyDescent="0.25">
      <c r="B2561" s="12" t="s">
        <v>3040</v>
      </c>
      <c r="C2561" s="22">
        <v>99000</v>
      </c>
      <c r="D2561" s="56"/>
      <c r="E2561" s="54"/>
    </row>
    <row r="2562" spans="2:5" x14ac:dyDescent="0.25">
      <c r="B2562" s="12" t="s">
        <v>3041</v>
      </c>
      <c r="C2562" s="22">
        <v>99000</v>
      </c>
      <c r="D2562" s="56"/>
      <c r="E2562" s="54"/>
    </row>
    <row r="2563" spans="2:5" ht="31.5" x14ac:dyDescent="0.25">
      <c r="B2563" s="12" t="s">
        <v>3042</v>
      </c>
      <c r="C2563" s="22">
        <v>139000</v>
      </c>
      <c r="D2563" s="56"/>
      <c r="E2563" s="54"/>
    </row>
    <row r="2564" spans="2:5" ht="31.5" x14ac:dyDescent="0.25">
      <c r="B2564" s="12" t="s">
        <v>3043</v>
      </c>
      <c r="C2564" s="22">
        <v>99000</v>
      </c>
      <c r="D2564" s="56"/>
      <c r="E2564" s="54"/>
    </row>
    <row r="2565" spans="2:5" x14ac:dyDescent="0.25">
      <c r="B2565" s="12" t="s">
        <v>3044</v>
      </c>
      <c r="C2565" s="22">
        <v>99000</v>
      </c>
      <c r="D2565" s="56"/>
      <c r="E2565" s="54"/>
    </row>
    <row r="2566" spans="2:5" ht="31.5" x14ac:dyDescent="0.25">
      <c r="B2566" s="12" t="s">
        <v>3045</v>
      </c>
      <c r="C2566" s="22">
        <v>139000</v>
      </c>
      <c r="D2566" s="56"/>
      <c r="E2566" s="54"/>
    </row>
    <row r="2567" spans="2:5" x14ac:dyDescent="0.25">
      <c r="B2567" s="12" t="s">
        <v>3046</v>
      </c>
      <c r="C2567" s="22">
        <v>99000</v>
      </c>
      <c r="D2567" s="56"/>
      <c r="E2567" s="54"/>
    </row>
    <row r="2568" spans="2:5" ht="31.5" x14ac:dyDescent="0.25">
      <c r="B2568" s="12" t="s">
        <v>3047</v>
      </c>
      <c r="C2568" s="22">
        <v>139000</v>
      </c>
      <c r="D2568" s="56"/>
      <c r="E2568" s="54"/>
    </row>
    <row r="2569" spans="2:5" ht="31.5" x14ac:dyDescent="0.25">
      <c r="B2569" s="12" t="s">
        <v>3048</v>
      </c>
      <c r="C2569" s="22">
        <v>139000</v>
      </c>
      <c r="D2569" s="56"/>
      <c r="E2569" s="54"/>
    </row>
    <row r="2570" spans="2:5" ht="31.5" x14ac:dyDescent="0.25">
      <c r="B2570" s="12" t="s">
        <v>3049</v>
      </c>
      <c r="C2570" s="22">
        <v>139000</v>
      </c>
      <c r="D2570" s="56"/>
      <c r="E2570" s="54"/>
    </row>
    <row r="2571" spans="2:5" ht="31.5" x14ac:dyDescent="0.25">
      <c r="B2571" s="12" t="s">
        <v>3050</v>
      </c>
      <c r="C2571" s="22">
        <v>139000</v>
      </c>
      <c r="D2571" s="56"/>
      <c r="E2571" s="54"/>
    </row>
    <row r="2572" spans="2:5" ht="31.5" x14ac:dyDescent="0.25">
      <c r="B2572" s="12" t="s">
        <v>3051</v>
      </c>
      <c r="C2572" s="22">
        <v>99000</v>
      </c>
      <c r="D2572" s="56"/>
      <c r="E2572" s="54"/>
    </row>
    <row r="2573" spans="2:5" ht="31.5" x14ac:dyDescent="0.25">
      <c r="B2573" s="12" t="s">
        <v>3052</v>
      </c>
      <c r="C2573" s="22">
        <v>99000</v>
      </c>
      <c r="D2573" s="56"/>
      <c r="E2573" s="54"/>
    </row>
    <row r="2574" spans="2:5" ht="31.5" x14ac:dyDescent="0.25">
      <c r="B2574" s="12" t="s">
        <v>3053</v>
      </c>
      <c r="C2574" s="22">
        <v>139000</v>
      </c>
      <c r="D2574" s="56"/>
      <c r="E2574" s="54"/>
    </row>
    <row r="2575" spans="2:5" x14ac:dyDescent="0.25">
      <c r="B2575" s="12" t="s">
        <v>3054</v>
      </c>
      <c r="C2575" s="22">
        <v>139000</v>
      </c>
      <c r="D2575" s="56"/>
      <c r="E2575" s="54"/>
    </row>
    <row r="2576" spans="2:5" ht="31.5" x14ac:dyDescent="0.25">
      <c r="B2576" s="12" t="s">
        <v>3055</v>
      </c>
      <c r="C2576" s="22">
        <v>139000</v>
      </c>
      <c r="D2576" s="56"/>
      <c r="E2576" s="54"/>
    </row>
    <row r="2577" spans="2:5" ht="31.5" x14ac:dyDescent="0.25">
      <c r="B2577" s="12" t="s">
        <v>3056</v>
      </c>
      <c r="C2577" s="22">
        <v>139000</v>
      </c>
      <c r="D2577" s="56"/>
      <c r="E2577" s="54"/>
    </row>
    <row r="2578" spans="2:5" ht="31.5" x14ac:dyDescent="0.25">
      <c r="B2578" s="12" t="s">
        <v>3057</v>
      </c>
      <c r="C2578" s="22">
        <v>139000</v>
      </c>
      <c r="D2578" s="56"/>
      <c r="E2578" s="54"/>
    </row>
    <row r="2579" spans="2:5" ht="31.5" x14ac:dyDescent="0.25">
      <c r="B2579" s="12" t="s">
        <v>3058</v>
      </c>
      <c r="C2579" s="22">
        <v>99000</v>
      </c>
      <c r="D2579" s="56"/>
      <c r="E2579" s="54"/>
    </row>
    <row r="2580" spans="2:5" ht="31.5" x14ac:dyDescent="0.25">
      <c r="B2580" s="12" t="s">
        <v>3059</v>
      </c>
      <c r="C2580" s="22">
        <v>99000</v>
      </c>
      <c r="D2580" s="56"/>
      <c r="E2580" s="54"/>
    </row>
    <row r="2581" spans="2:5" ht="31.5" x14ac:dyDescent="0.25">
      <c r="B2581" s="12" t="s">
        <v>3060</v>
      </c>
      <c r="C2581" s="22">
        <v>139000</v>
      </c>
      <c r="D2581" s="56"/>
      <c r="E2581" s="54"/>
    </row>
    <row r="2582" spans="2:5" ht="31.5" x14ac:dyDescent="0.25">
      <c r="B2582" s="12" t="s">
        <v>3061</v>
      </c>
      <c r="C2582" s="22">
        <v>99000</v>
      </c>
      <c r="D2582" s="56"/>
      <c r="E2582" s="54"/>
    </row>
    <row r="2583" spans="2:5" x14ac:dyDescent="0.25">
      <c r="B2583" s="12" t="s">
        <v>3062</v>
      </c>
      <c r="C2583" s="22">
        <v>99000</v>
      </c>
      <c r="D2583" s="56"/>
      <c r="E2583" s="54"/>
    </row>
    <row r="2584" spans="2:5" x14ac:dyDescent="0.25">
      <c r="B2584" s="12" t="s">
        <v>3063</v>
      </c>
      <c r="C2584" s="22">
        <v>99000</v>
      </c>
      <c r="D2584" s="56"/>
      <c r="E2584" s="54"/>
    </row>
    <row r="2585" spans="2:5" ht="31.5" x14ac:dyDescent="0.25">
      <c r="B2585" s="12" t="s">
        <v>3064</v>
      </c>
      <c r="C2585" s="22">
        <v>139000</v>
      </c>
      <c r="D2585" s="56"/>
      <c r="E2585" s="54"/>
    </row>
    <row r="2586" spans="2:5" ht="31.5" x14ac:dyDescent="0.25">
      <c r="B2586" s="12" t="s">
        <v>3065</v>
      </c>
      <c r="C2586" s="22">
        <v>139000</v>
      </c>
      <c r="D2586" s="56"/>
      <c r="E2586" s="54"/>
    </row>
    <row r="2587" spans="2:5" x14ac:dyDescent="0.25">
      <c r="B2587" s="12" t="s">
        <v>3066</v>
      </c>
      <c r="C2587" s="22">
        <v>99000</v>
      </c>
      <c r="D2587" s="56"/>
      <c r="E2587" s="54"/>
    </row>
    <row r="2588" spans="2:5" ht="31.5" x14ac:dyDescent="0.25">
      <c r="B2588" s="12" t="s">
        <v>3067</v>
      </c>
      <c r="C2588" s="22">
        <v>99000</v>
      </c>
      <c r="D2588" s="56"/>
      <c r="E2588" s="54"/>
    </row>
    <row r="2589" spans="2:5" ht="31.5" x14ac:dyDescent="0.25">
      <c r="B2589" s="12" t="s">
        <v>3068</v>
      </c>
      <c r="C2589" s="22">
        <v>139000</v>
      </c>
      <c r="D2589" s="56"/>
      <c r="E2589" s="54"/>
    </row>
    <row r="2590" spans="2:5" ht="31.5" x14ac:dyDescent="0.25">
      <c r="B2590" s="12" t="s">
        <v>3069</v>
      </c>
      <c r="C2590" s="22">
        <v>99000</v>
      </c>
      <c r="D2590" s="56"/>
      <c r="E2590" s="54"/>
    </row>
    <row r="2591" spans="2:5" ht="31.5" x14ac:dyDescent="0.25">
      <c r="B2591" s="12" t="s">
        <v>3070</v>
      </c>
      <c r="C2591" s="22">
        <v>99000</v>
      </c>
      <c r="D2591" s="56"/>
      <c r="E2591" s="54"/>
    </row>
    <row r="2592" spans="2:5" ht="31.5" x14ac:dyDescent="0.25">
      <c r="B2592" s="12" t="s">
        <v>3071</v>
      </c>
      <c r="C2592" s="22">
        <v>139000</v>
      </c>
      <c r="D2592" s="56"/>
      <c r="E2592" s="54"/>
    </row>
    <row r="2593" spans="2:5" x14ac:dyDescent="0.25">
      <c r="B2593" s="12" t="s">
        <v>3072</v>
      </c>
      <c r="C2593" s="22">
        <v>99000</v>
      </c>
      <c r="D2593" s="56"/>
      <c r="E2593" s="54"/>
    </row>
    <row r="2594" spans="2:5" x14ac:dyDescent="0.25">
      <c r="B2594" s="12" t="s">
        <v>3073</v>
      </c>
      <c r="C2594" s="22">
        <v>89000</v>
      </c>
      <c r="D2594" s="56"/>
      <c r="E2594" s="54"/>
    </row>
    <row r="2595" spans="2:5" ht="31.5" x14ac:dyDescent="0.25">
      <c r="B2595" s="12" t="s">
        <v>3074</v>
      </c>
      <c r="C2595" s="22">
        <v>99000</v>
      </c>
      <c r="D2595" s="56"/>
      <c r="E2595" s="54"/>
    </row>
    <row r="2596" spans="2:5" ht="31.5" x14ac:dyDescent="0.25">
      <c r="B2596" s="12" t="s">
        <v>3075</v>
      </c>
      <c r="C2596" s="22">
        <v>99000</v>
      </c>
      <c r="D2596" s="56"/>
      <c r="E2596" s="54"/>
    </row>
    <row r="2597" spans="2:5" ht="31.5" x14ac:dyDescent="0.25">
      <c r="B2597" s="12" t="s">
        <v>3076</v>
      </c>
      <c r="C2597" s="22">
        <v>99000</v>
      </c>
      <c r="D2597" s="56"/>
      <c r="E2597" s="54"/>
    </row>
    <row r="2598" spans="2:5" ht="31.5" x14ac:dyDescent="0.25">
      <c r="B2598" s="12" t="s">
        <v>3077</v>
      </c>
      <c r="C2598" s="22">
        <v>99000</v>
      </c>
      <c r="D2598" s="56"/>
      <c r="E2598" s="54"/>
    </row>
    <row r="2599" spans="2:5" ht="31.5" x14ac:dyDescent="0.25">
      <c r="B2599" s="12" t="s">
        <v>3078</v>
      </c>
      <c r="C2599" s="22">
        <v>139000</v>
      </c>
      <c r="D2599" s="56"/>
      <c r="E2599" s="54"/>
    </row>
    <row r="2600" spans="2:5" ht="31.5" x14ac:dyDescent="0.25">
      <c r="B2600" s="12" t="s">
        <v>3079</v>
      </c>
      <c r="C2600" s="22">
        <v>139000</v>
      </c>
      <c r="D2600" s="56"/>
      <c r="E2600" s="54"/>
    </row>
    <row r="2601" spans="2:5" x14ac:dyDescent="0.25">
      <c r="B2601" s="12" t="s">
        <v>3080</v>
      </c>
      <c r="C2601" s="22">
        <v>99000</v>
      </c>
      <c r="D2601" s="56"/>
      <c r="E2601" s="54"/>
    </row>
    <row r="2602" spans="2:5" ht="31.5" x14ac:dyDescent="0.25">
      <c r="B2602" s="12" t="s">
        <v>3081</v>
      </c>
      <c r="C2602" s="22">
        <v>99000</v>
      </c>
      <c r="D2602" s="56"/>
      <c r="E2602" s="54"/>
    </row>
    <row r="2603" spans="2:5" ht="31.5" x14ac:dyDescent="0.25">
      <c r="B2603" s="12" t="s">
        <v>3082</v>
      </c>
      <c r="C2603" s="22">
        <v>99000</v>
      </c>
      <c r="D2603" s="56"/>
      <c r="E2603" s="54"/>
    </row>
    <row r="2604" spans="2:5" ht="31.5" x14ac:dyDescent="0.25">
      <c r="B2604" s="12" t="s">
        <v>3083</v>
      </c>
      <c r="C2604" s="22">
        <v>139000</v>
      </c>
      <c r="D2604" s="56"/>
      <c r="E2604" s="54"/>
    </row>
    <row r="2605" spans="2:5" ht="31.5" x14ac:dyDescent="0.25">
      <c r="B2605" s="12" t="s">
        <v>3084</v>
      </c>
      <c r="C2605" s="22">
        <v>139000</v>
      </c>
      <c r="D2605" s="56"/>
      <c r="E2605" s="54"/>
    </row>
    <row r="2606" spans="2:5" ht="31.5" x14ac:dyDescent="0.25">
      <c r="B2606" s="12" t="s">
        <v>3085</v>
      </c>
      <c r="C2606" s="22">
        <v>99000</v>
      </c>
      <c r="D2606" s="56"/>
      <c r="E2606" s="54"/>
    </row>
    <row r="2607" spans="2:5" ht="31.5" x14ac:dyDescent="0.25">
      <c r="B2607" s="12" t="s">
        <v>3086</v>
      </c>
      <c r="C2607" s="22">
        <v>99000</v>
      </c>
      <c r="D2607" s="56"/>
      <c r="E2607" s="54"/>
    </row>
    <row r="2608" spans="2:5" x14ac:dyDescent="0.25">
      <c r="B2608" s="12" t="s">
        <v>3087</v>
      </c>
      <c r="C2608" s="22">
        <v>99000</v>
      </c>
      <c r="D2608" s="56"/>
      <c r="E2608" s="54"/>
    </row>
    <row r="2609" spans="2:5" ht="31.5" x14ac:dyDescent="0.25">
      <c r="B2609" s="12" t="s">
        <v>3088</v>
      </c>
      <c r="C2609" s="22">
        <v>139000</v>
      </c>
      <c r="D2609" s="56"/>
      <c r="E2609" s="54"/>
    </row>
    <row r="2610" spans="2:5" ht="31.5" x14ac:dyDescent="0.25">
      <c r="B2610" s="12" t="s">
        <v>3089</v>
      </c>
      <c r="C2610" s="22">
        <v>139000</v>
      </c>
      <c r="D2610" s="56"/>
      <c r="E2610" s="54"/>
    </row>
    <row r="2611" spans="2:5" ht="31.5" x14ac:dyDescent="0.25">
      <c r="B2611" s="12" t="s">
        <v>3090</v>
      </c>
      <c r="C2611" s="22">
        <v>139000</v>
      </c>
      <c r="D2611" s="56"/>
      <c r="E2611" s="54"/>
    </row>
    <row r="2612" spans="2:5" x14ac:dyDescent="0.25">
      <c r="B2612" s="12" t="s">
        <v>3091</v>
      </c>
      <c r="C2612" s="22">
        <v>99000</v>
      </c>
      <c r="D2612" s="56"/>
      <c r="E2612" s="54"/>
    </row>
    <row r="2613" spans="2:5" ht="31.5" x14ac:dyDescent="0.25">
      <c r="B2613" s="12" t="s">
        <v>3092</v>
      </c>
      <c r="C2613" s="22">
        <v>99000</v>
      </c>
      <c r="D2613" s="56"/>
      <c r="E2613" s="54"/>
    </row>
    <row r="2614" spans="2:5" ht="31.5" x14ac:dyDescent="0.25">
      <c r="B2614" s="12" t="s">
        <v>3093</v>
      </c>
      <c r="C2614" s="22">
        <v>139000</v>
      </c>
      <c r="D2614" s="56"/>
      <c r="E2614" s="54"/>
    </row>
    <row r="2615" spans="2:5" ht="31.5" x14ac:dyDescent="0.25">
      <c r="B2615" s="12" t="s">
        <v>3094</v>
      </c>
      <c r="C2615" s="22">
        <v>99000</v>
      </c>
      <c r="D2615" s="56"/>
      <c r="E2615" s="54"/>
    </row>
    <row r="2616" spans="2:5" ht="31.5" x14ac:dyDescent="0.25">
      <c r="B2616" s="12" t="s">
        <v>3095</v>
      </c>
      <c r="C2616" s="22">
        <v>99000</v>
      </c>
      <c r="D2616" s="56"/>
      <c r="E2616" s="54"/>
    </row>
    <row r="2617" spans="2:5" x14ac:dyDescent="0.25">
      <c r="B2617" s="12" t="s">
        <v>3096</v>
      </c>
      <c r="C2617" s="22">
        <v>99000</v>
      </c>
      <c r="D2617" s="56"/>
      <c r="E2617" s="54"/>
    </row>
    <row r="2618" spans="2:5" x14ac:dyDescent="0.25">
      <c r="B2618" s="12" t="s">
        <v>3097</v>
      </c>
      <c r="C2618" s="22">
        <v>139000</v>
      </c>
      <c r="D2618" s="56"/>
      <c r="E2618" s="54"/>
    </row>
    <row r="2619" spans="2:5" ht="31.5" x14ac:dyDescent="0.25">
      <c r="B2619" s="12" t="s">
        <v>3098</v>
      </c>
      <c r="C2619" s="22">
        <v>139000</v>
      </c>
      <c r="D2619" s="56"/>
      <c r="E2619" s="54"/>
    </row>
    <row r="2620" spans="2:5" ht="31.5" x14ac:dyDescent="0.25">
      <c r="B2620" s="12" t="s">
        <v>3099</v>
      </c>
      <c r="C2620" s="22">
        <v>139000</v>
      </c>
      <c r="D2620" s="56"/>
      <c r="E2620" s="54"/>
    </row>
    <row r="2621" spans="2:5" ht="31.5" x14ac:dyDescent="0.25">
      <c r="B2621" s="12" t="s">
        <v>3100</v>
      </c>
      <c r="C2621" s="22">
        <v>139000</v>
      </c>
      <c r="D2621" s="56"/>
      <c r="E2621" s="54"/>
    </row>
    <row r="2622" spans="2:5" ht="31.5" x14ac:dyDescent="0.25">
      <c r="B2622" s="12" t="s">
        <v>3101</v>
      </c>
      <c r="C2622" s="22">
        <v>139000</v>
      </c>
      <c r="D2622" s="56"/>
      <c r="E2622" s="54"/>
    </row>
    <row r="2623" spans="2:5" ht="31.5" x14ac:dyDescent="0.25">
      <c r="B2623" s="12" t="s">
        <v>3102</v>
      </c>
      <c r="C2623" s="22">
        <v>139000</v>
      </c>
      <c r="D2623" s="56"/>
      <c r="E2623" s="54"/>
    </row>
    <row r="2624" spans="2:5" ht="31.5" x14ac:dyDescent="0.25">
      <c r="B2624" s="12" t="s">
        <v>3103</v>
      </c>
      <c r="C2624" s="22">
        <v>99000</v>
      </c>
      <c r="D2624" s="56"/>
      <c r="E2624" s="54"/>
    </row>
    <row r="2625" spans="2:5" x14ac:dyDescent="0.25">
      <c r="B2625" s="12" t="s">
        <v>3104</v>
      </c>
      <c r="C2625" s="22">
        <v>99000</v>
      </c>
      <c r="D2625" s="56"/>
      <c r="E2625" s="54"/>
    </row>
    <row r="2626" spans="2:5" x14ac:dyDescent="0.25">
      <c r="B2626" s="12" t="s">
        <v>3105</v>
      </c>
      <c r="C2626" s="22">
        <v>139000</v>
      </c>
      <c r="D2626" s="56"/>
      <c r="E2626" s="54"/>
    </row>
    <row r="2627" spans="2:5" ht="31.5" x14ac:dyDescent="0.25">
      <c r="B2627" s="12" t="s">
        <v>3106</v>
      </c>
      <c r="C2627" s="22">
        <v>139000</v>
      </c>
      <c r="D2627" s="56"/>
      <c r="E2627" s="54"/>
    </row>
    <row r="2628" spans="2:5" ht="31.5" x14ac:dyDescent="0.25">
      <c r="B2628" s="12" t="s">
        <v>3107</v>
      </c>
      <c r="C2628" s="22">
        <v>139000</v>
      </c>
      <c r="D2628" s="56"/>
      <c r="E2628" s="54"/>
    </row>
    <row r="2629" spans="2:5" ht="31.5" x14ac:dyDescent="0.25">
      <c r="B2629" s="12" t="s">
        <v>3108</v>
      </c>
      <c r="C2629" s="22">
        <v>139000</v>
      </c>
      <c r="D2629" s="56"/>
      <c r="E2629" s="54"/>
    </row>
    <row r="2630" spans="2:5" ht="31.5" x14ac:dyDescent="0.25">
      <c r="B2630" s="12" t="s">
        <v>3109</v>
      </c>
      <c r="C2630" s="22">
        <v>99000</v>
      </c>
      <c r="D2630" s="56"/>
      <c r="E2630" s="54"/>
    </row>
    <row r="2631" spans="2:5" ht="31.5" x14ac:dyDescent="0.25">
      <c r="B2631" s="12" t="s">
        <v>3110</v>
      </c>
      <c r="C2631" s="22">
        <v>99000</v>
      </c>
      <c r="D2631" s="56"/>
      <c r="E2631" s="54"/>
    </row>
    <row r="2632" spans="2:5" ht="31.5" x14ac:dyDescent="0.25">
      <c r="B2632" s="12" t="s">
        <v>3111</v>
      </c>
      <c r="C2632" s="22">
        <v>99000</v>
      </c>
      <c r="D2632" s="56"/>
      <c r="E2632" s="54"/>
    </row>
    <row r="2633" spans="2:5" x14ac:dyDescent="0.25">
      <c r="B2633" s="12" t="s">
        <v>3112</v>
      </c>
      <c r="C2633" s="22">
        <v>99000</v>
      </c>
      <c r="D2633" s="56"/>
      <c r="E2633" s="54"/>
    </row>
    <row r="2634" spans="2:5" ht="31.5" x14ac:dyDescent="0.25">
      <c r="B2634" s="12" t="s">
        <v>3113</v>
      </c>
      <c r="C2634" s="22">
        <v>99000</v>
      </c>
      <c r="D2634" s="56"/>
      <c r="E2634" s="54"/>
    </row>
    <row r="2635" spans="2:5" x14ac:dyDescent="0.25">
      <c r="B2635" s="12" t="s">
        <v>3114</v>
      </c>
      <c r="C2635" s="22">
        <v>99000</v>
      </c>
      <c r="D2635" s="56"/>
      <c r="E2635" s="54"/>
    </row>
    <row r="2636" spans="2:5" ht="31.5" x14ac:dyDescent="0.25">
      <c r="B2636" s="12" t="s">
        <v>3115</v>
      </c>
      <c r="C2636" s="22">
        <v>99000</v>
      </c>
      <c r="D2636" s="56"/>
      <c r="E2636" s="54"/>
    </row>
    <row r="2637" spans="2:5" ht="31.5" x14ac:dyDescent="0.25">
      <c r="B2637" s="12" t="s">
        <v>3116</v>
      </c>
      <c r="C2637" s="22">
        <v>139000</v>
      </c>
      <c r="D2637" s="56"/>
      <c r="E2637" s="54"/>
    </row>
    <row r="2638" spans="2:5" ht="31.5" x14ac:dyDescent="0.25">
      <c r="B2638" s="12" t="s">
        <v>3117</v>
      </c>
      <c r="C2638" s="22">
        <v>99000</v>
      </c>
      <c r="D2638" s="56"/>
      <c r="E2638" s="54"/>
    </row>
    <row r="2639" spans="2:5" ht="31.5" x14ac:dyDescent="0.25">
      <c r="B2639" s="12" t="s">
        <v>3118</v>
      </c>
      <c r="C2639" s="22">
        <v>99000</v>
      </c>
      <c r="D2639" s="56"/>
      <c r="E2639" s="54"/>
    </row>
    <row r="2640" spans="2:5" ht="31.5" x14ac:dyDescent="0.25">
      <c r="B2640" s="12" t="s">
        <v>3119</v>
      </c>
      <c r="C2640" s="22">
        <v>139000</v>
      </c>
      <c r="D2640" s="56"/>
      <c r="E2640" s="54"/>
    </row>
    <row r="2641" spans="2:5" ht="31.5" x14ac:dyDescent="0.25">
      <c r="B2641" s="12" t="s">
        <v>3120</v>
      </c>
      <c r="C2641" s="22">
        <v>139000</v>
      </c>
      <c r="D2641" s="56"/>
      <c r="E2641" s="54"/>
    </row>
    <row r="2642" spans="2:5" ht="31.5" x14ac:dyDescent="0.25">
      <c r="B2642" s="12" t="s">
        <v>3121</v>
      </c>
      <c r="C2642" s="22">
        <v>139000</v>
      </c>
      <c r="D2642" s="56"/>
      <c r="E2642" s="54"/>
    </row>
    <row r="2643" spans="2:5" ht="31.5" x14ac:dyDescent="0.25">
      <c r="B2643" s="12" t="s">
        <v>3122</v>
      </c>
      <c r="C2643" s="22">
        <v>139000</v>
      </c>
      <c r="D2643" s="56"/>
      <c r="E2643" s="54"/>
    </row>
    <row r="2644" spans="2:5" ht="31.5" x14ac:dyDescent="0.25">
      <c r="B2644" s="12" t="s">
        <v>3123</v>
      </c>
      <c r="C2644" s="22">
        <v>139000</v>
      </c>
      <c r="D2644" s="56"/>
      <c r="E2644" s="54"/>
    </row>
    <row r="2645" spans="2:5" ht="31.5" x14ac:dyDescent="0.25">
      <c r="B2645" s="12" t="s">
        <v>3124</v>
      </c>
      <c r="C2645" s="22">
        <v>139000</v>
      </c>
      <c r="D2645" s="56"/>
      <c r="E2645" s="54"/>
    </row>
    <row r="2646" spans="2:5" ht="31.5" x14ac:dyDescent="0.25">
      <c r="B2646" s="12" t="s">
        <v>3125</v>
      </c>
      <c r="C2646" s="22">
        <v>139000</v>
      </c>
      <c r="D2646" s="56"/>
      <c r="E2646" s="54"/>
    </row>
    <row r="2647" spans="2:5" ht="31.5" x14ac:dyDescent="0.25">
      <c r="B2647" s="12" t="s">
        <v>3126</v>
      </c>
      <c r="C2647" s="22">
        <v>139000</v>
      </c>
      <c r="D2647" s="56"/>
      <c r="E2647" s="54"/>
    </row>
    <row r="2648" spans="2:5" ht="31.5" x14ac:dyDescent="0.25">
      <c r="B2648" s="12" t="s">
        <v>3127</v>
      </c>
      <c r="C2648" s="22">
        <v>139000</v>
      </c>
      <c r="D2648" s="56"/>
      <c r="E2648" s="54"/>
    </row>
    <row r="2649" spans="2:5" ht="31.5" x14ac:dyDescent="0.25">
      <c r="B2649" s="12" t="s">
        <v>3128</v>
      </c>
      <c r="C2649" s="22">
        <v>139000</v>
      </c>
      <c r="D2649" s="56"/>
      <c r="E2649" s="54"/>
    </row>
    <row r="2650" spans="2:5" ht="31.5" x14ac:dyDescent="0.25">
      <c r="B2650" s="12" t="s">
        <v>3129</v>
      </c>
      <c r="C2650" s="22">
        <v>139000</v>
      </c>
      <c r="D2650" s="56"/>
      <c r="E2650" s="54"/>
    </row>
    <row r="2651" spans="2:5" ht="31.5" x14ac:dyDescent="0.25">
      <c r="B2651" s="12" t="s">
        <v>3130</v>
      </c>
      <c r="C2651" s="22">
        <v>99000</v>
      </c>
      <c r="D2651" s="56"/>
      <c r="E2651" s="54"/>
    </row>
    <row r="2652" spans="2:5" ht="31.5" x14ac:dyDescent="0.25">
      <c r="B2652" s="12" t="s">
        <v>3131</v>
      </c>
      <c r="C2652" s="22">
        <v>139000</v>
      </c>
      <c r="D2652" s="56"/>
      <c r="E2652" s="54"/>
    </row>
    <row r="2653" spans="2:5" ht="31.5" x14ac:dyDescent="0.25">
      <c r="B2653" s="12" t="s">
        <v>3132</v>
      </c>
      <c r="C2653" s="22">
        <v>99000</v>
      </c>
      <c r="D2653" s="56"/>
      <c r="E2653" s="54"/>
    </row>
    <row r="2654" spans="2:5" ht="31.5" x14ac:dyDescent="0.25">
      <c r="B2654" s="12" t="s">
        <v>3133</v>
      </c>
      <c r="C2654" s="22">
        <v>139000</v>
      </c>
      <c r="D2654" s="56"/>
      <c r="E2654" s="54"/>
    </row>
    <row r="2655" spans="2:5" ht="31.5" x14ac:dyDescent="0.25">
      <c r="B2655" s="12" t="s">
        <v>3134</v>
      </c>
      <c r="C2655" s="22">
        <v>139000</v>
      </c>
      <c r="D2655" s="56"/>
      <c r="E2655" s="54"/>
    </row>
    <row r="2656" spans="2:5" ht="31.5" x14ac:dyDescent="0.25">
      <c r="B2656" s="12" t="s">
        <v>3135</v>
      </c>
      <c r="C2656" s="22">
        <v>139000</v>
      </c>
      <c r="D2656" s="56"/>
      <c r="E2656" s="54"/>
    </row>
    <row r="2657" spans="2:5" ht="31.5" x14ac:dyDescent="0.25">
      <c r="B2657" s="12" t="s">
        <v>3136</v>
      </c>
      <c r="C2657" s="22">
        <v>139000</v>
      </c>
      <c r="D2657" s="56"/>
      <c r="E2657" s="54"/>
    </row>
    <row r="2658" spans="2:5" x14ac:dyDescent="0.25">
      <c r="B2658" s="12" t="s">
        <v>3137</v>
      </c>
      <c r="C2658" s="22">
        <v>99000</v>
      </c>
      <c r="D2658" s="56"/>
      <c r="E2658" s="54"/>
    </row>
    <row r="2659" spans="2:5" ht="31.5" x14ac:dyDescent="0.25">
      <c r="B2659" s="12" t="s">
        <v>3138</v>
      </c>
      <c r="C2659" s="22">
        <v>99000</v>
      </c>
      <c r="D2659" s="56"/>
      <c r="E2659" s="54"/>
    </row>
    <row r="2660" spans="2:5" ht="31.5" x14ac:dyDescent="0.25">
      <c r="B2660" s="12" t="s">
        <v>3139</v>
      </c>
      <c r="C2660" s="22">
        <v>99000</v>
      </c>
      <c r="D2660" s="56"/>
      <c r="E2660" s="54"/>
    </row>
    <row r="2661" spans="2:5" ht="31.5" x14ac:dyDescent="0.25">
      <c r="B2661" s="12" t="s">
        <v>3140</v>
      </c>
      <c r="C2661" s="22">
        <v>99000</v>
      </c>
      <c r="D2661" s="56"/>
      <c r="E2661" s="54"/>
    </row>
    <row r="2662" spans="2:5" ht="31.5" x14ac:dyDescent="0.25">
      <c r="B2662" s="12" t="s">
        <v>3141</v>
      </c>
      <c r="C2662" s="22">
        <v>139000</v>
      </c>
      <c r="D2662" s="56"/>
      <c r="E2662" s="54"/>
    </row>
    <row r="2663" spans="2:5" ht="31.5" x14ac:dyDescent="0.25">
      <c r="B2663" s="12" t="s">
        <v>3142</v>
      </c>
      <c r="C2663" s="22">
        <v>99000</v>
      </c>
      <c r="D2663" s="56"/>
      <c r="E2663" s="54"/>
    </row>
    <row r="2664" spans="2:5" ht="31.5" x14ac:dyDescent="0.25">
      <c r="B2664" s="12" t="s">
        <v>3143</v>
      </c>
      <c r="C2664" s="22">
        <v>99000</v>
      </c>
      <c r="D2664" s="56"/>
      <c r="E2664" s="54"/>
    </row>
    <row r="2665" spans="2:5" ht="31.5" x14ac:dyDescent="0.25">
      <c r="B2665" s="12" t="s">
        <v>3144</v>
      </c>
      <c r="C2665" s="22">
        <v>139000</v>
      </c>
      <c r="D2665" s="56"/>
      <c r="E2665" s="54"/>
    </row>
    <row r="2666" spans="2:5" ht="31.5" x14ac:dyDescent="0.25">
      <c r="B2666" s="12" t="s">
        <v>3145</v>
      </c>
      <c r="C2666" s="22">
        <v>139000</v>
      </c>
      <c r="D2666" s="56"/>
      <c r="E2666" s="54"/>
    </row>
    <row r="2667" spans="2:5" ht="31.5" x14ac:dyDescent="0.25">
      <c r="B2667" s="12" t="s">
        <v>3146</v>
      </c>
      <c r="C2667" s="22">
        <v>99000</v>
      </c>
      <c r="D2667" s="56"/>
      <c r="E2667" s="54"/>
    </row>
    <row r="2668" spans="2:5" ht="31.5" x14ac:dyDescent="0.25">
      <c r="B2668" s="12" t="s">
        <v>3147</v>
      </c>
      <c r="C2668" s="22">
        <v>139000</v>
      </c>
      <c r="D2668" s="56"/>
      <c r="E2668" s="54"/>
    </row>
    <row r="2669" spans="2:5" ht="31.5" x14ac:dyDescent="0.25">
      <c r="B2669" s="12" t="s">
        <v>3148</v>
      </c>
      <c r="C2669" s="22">
        <v>139000</v>
      </c>
      <c r="D2669" s="56"/>
      <c r="E2669" s="54"/>
    </row>
    <row r="2670" spans="2:5" ht="31.5" x14ac:dyDescent="0.25">
      <c r="B2670" s="12" t="s">
        <v>3149</v>
      </c>
      <c r="C2670" s="22">
        <v>139000</v>
      </c>
      <c r="D2670" s="56"/>
      <c r="E2670" s="54"/>
    </row>
    <row r="2671" spans="2:5" ht="31.5" x14ac:dyDescent="0.25">
      <c r="B2671" s="12" t="s">
        <v>3150</v>
      </c>
      <c r="C2671" s="22">
        <v>99000</v>
      </c>
      <c r="D2671" s="56"/>
      <c r="E2671" s="54"/>
    </row>
    <row r="2672" spans="2:5" ht="31.5" x14ac:dyDescent="0.25">
      <c r="B2672" s="12" t="s">
        <v>3151</v>
      </c>
      <c r="C2672" s="22">
        <v>99000</v>
      </c>
      <c r="D2672" s="56"/>
      <c r="E2672" s="54"/>
    </row>
    <row r="2673" spans="2:5" ht="31.5" x14ac:dyDescent="0.25">
      <c r="B2673" s="12" t="s">
        <v>3152</v>
      </c>
      <c r="C2673" s="22">
        <v>99000</v>
      </c>
      <c r="D2673" s="56"/>
      <c r="E2673" s="54"/>
    </row>
    <row r="2674" spans="2:5" ht="31.5" x14ac:dyDescent="0.25">
      <c r="B2674" s="12" t="s">
        <v>3153</v>
      </c>
      <c r="C2674" s="22">
        <v>99000</v>
      </c>
      <c r="D2674" s="56"/>
      <c r="E2674" s="54"/>
    </row>
    <row r="2675" spans="2:5" ht="31.5" x14ac:dyDescent="0.25">
      <c r="B2675" s="12" t="s">
        <v>3154</v>
      </c>
      <c r="C2675" s="22">
        <v>139000</v>
      </c>
      <c r="D2675" s="56"/>
      <c r="E2675" s="54"/>
    </row>
    <row r="2676" spans="2:5" x14ac:dyDescent="0.25">
      <c r="B2676" s="12" t="s">
        <v>3155</v>
      </c>
      <c r="C2676" s="22">
        <v>99000</v>
      </c>
      <c r="D2676" s="56"/>
      <c r="E2676" s="54"/>
    </row>
    <row r="2677" spans="2:5" ht="31.5" x14ac:dyDescent="0.25">
      <c r="B2677" s="12" t="s">
        <v>3156</v>
      </c>
      <c r="C2677" s="22">
        <v>99000</v>
      </c>
      <c r="D2677" s="56"/>
      <c r="E2677" s="54"/>
    </row>
    <row r="2678" spans="2:5" ht="31.5" x14ac:dyDescent="0.25">
      <c r="B2678" s="12" t="s">
        <v>3157</v>
      </c>
      <c r="C2678" s="22">
        <v>139000</v>
      </c>
      <c r="D2678" s="56"/>
      <c r="E2678" s="54"/>
    </row>
    <row r="2679" spans="2:5" ht="31.5" x14ac:dyDescent="0.25">
      <c r="B2679" s="12" t="s">
        <v>3158</v>
      </c>
      <c r="C2679" s="22">
        <v>139000</v>
      </c>
      <c r="D2679" s="56"/>
      <c r="E2679" s="54"/>
    </row>
    <row r="2680" spans="2:5" ht="31.5" x14ac:dyDescent="0.25">
      <c r="B2680" s="12" t="s">
        <v>3159</v>
      </c>
      <c r="C2680" s="22">
        <v>139000</v>
      </c>
      <c r="D2680" s="56"/>
      <c r="E2680" s="54"/>
    </row>
    <row r="2681" spans="2:5" x14ac:dyDescent="0.25">
      <c r="B2681" s="12" t="s">
        <v>3160</v>
      </c>
      <c r="C2681" s="22">
        <v>89000</v>
      </c>
      <c r="D2681" s="56"/>
      <c r="E2681" s="54"/>
    </row>
    <row r="2682" spans="2:5" ht="31.5" x14ac:dyDescent="0.25">
      <c r="B2682" s="12" t="s">
        <v>3161</v>
      </c>
      <c r="C2682" s="22">
        <v>99000</v>
      </c>
      <c r="D2682" s="56"/>
      <c r="E2682" s="54"/>
    </row>
    <row r="2683" spans="2:5" ht="31.5" x14ac:dyDescent="0.25">
      <c r="B2683" s="12" t="s">
        <v>3162</v>
      </c>
      <c r="C2683" s="22">
        <v>99000</v>
      </c>
      <c r="D2683" s="56"/>
      <c r="E2683" s="54"/>
    </row>
    <row r="2684" spans="2:5" ht="31.5" x14ac:dyDescent="0.25">
      <c r="B2684" s="12" t="s">
        <v>3163</v>
      </c>
      <c r="C2684" s="22">
        <v>99000</v>
      </c>
      <c r="D2684" s="56"/>
      <c r="E2684" s="54"/>
    </row>
    <row r="2685" spans="2:5" ht="31.5" x14ac:dyDescent="0.25">
      <c r="B2685" s="12" t="s">
        <v>3164</v>
      </c>
      <c r="C2685" s="22">
        <v>99000</v>
      </c>
      <c r="D2685" s="56"/>
      <c r="E2685" s="54"/>
    </row>
    <row r="2686" spans="2:5" x14ac:dyDescent="0.25">
      <c r="B2686" s="12" t="s">
        <v>3165</v>
      </c>
      <c r="C2686" s="22">
        <v>99000</v>
      </c>
      <c r="D2686" s="56"/>
      <c r="E2686" s="54"/>
    </row>
    <row r="2687" spans="2:5" x14ac:dyDescent="0.25">
      <c r="B2687" s="12" t="s">
        <v>3166</v>
      </c>
      <c r="C2687" s="22">
        <v>99000</v>
      </c>
      <c r="D2687" s="56"/>
      <c r="E2687" s="54"/>
    </row>
    <row r="2688" spans="2:5" ht="31.5" x14ac:dyDescent="0.25">
      <c r="B2688" s="12" t="s">
        <v>3167</v>
      </c>
      <c r="C2688" s="22">
        <v>99000</v>
      </c>
      <c r="D2688" s="56"/>
      <c r="E2688" s="54"/>
    </row>
    <row r="2689" spans="2:5" ht="31.5" x14ac:dyDescent="0.25">
      <c r="B2689" s="12" t="s">
        <v>3168</v>
      </c>
      <c r="C2689" s="22">
        <v>99000</v>
      </c>
      <c r="D2689" s="56"/>
      <c r="E2689" s="54"/>
    </row>
    <row r="2690" spans="2:5" ht="31.5" x14ac:dyDescent="0.25">
      <c r="B2690" s="12" t="s">
        <v>3169</v>
      </c>
      <c r="C2690" s="22">
        <v>99000</v>
      </c>
      <c r="D2690" s="56"/>
      <c r="E2690" s="54"/>
    </row>
    <row r="2691" spans="2:5" ht="31.5" x14ac:dyDescent="0.25">
      <c r="B2691" s="12" t="s">
        <v>3170</v>
      </c>
      <c r="C2691" s="22">
        <v>99000</v>
      </c>
      <c r="D2691" s="56"/>
      <c r="E2691" s="54"/>
    </row>
    <row r="2692" spans="2:5" ht="31.5" x14ac:dyDescent="0.25">
      <c r="B2692" s="12" t="s">
        <v>3171</v>
      </c>
      <c r="C2692" s="22">
        <v>99000</v>
      </c>
      <c r="D2692" s="56"/>
      <c r="E2692" s="54"/>
    </row>
    <row r="2693" spans="2:5" ht="31.5" x14ac:dyDescent="0.25">
      <c r="B2693" s="12" t="s">
        <v>3172</v>
      </c>
      <c r="C2693" s="22">
        <v>139000</v>
      </c>
      <c r="D2693" s="56"/>
      <c r="E2693" s="54"/>
    </row>
    <row r="2694" spans="2:5" ht="31.5" x14ac:dyDescent="0.25">
      <c r="B2694" s="12" t="s">
        <v>3173</v>
      </c>
      <c r="C2694" s="22">
        <v>99000</v>
      </c>
      <c r="D2694" s="56"/>
      <c r="E2694" s="54"/>
    </row>
    <row r="2695" spans="2:5" ht="31.5" x14ac:dyDescent="0.25">
      <c r="B2695" s="12" t="s">
        <v>3174</v>
      </c>
      <c r="C2695" s="22">
        <v>139000</v>
      </c>
      <c r="D2695" s="56"/>
      <c r="E2695" s="54"/>
    </row>
    <row r="2696" spans="2:5" ht="31.5" x14ac:dyDescent="0.25">
      <c r="B2696" s="12" t="s">
        <v>3175</v>
      </c>
      <c r="C2696" s="22">
        <v>139000</v>
      </c>
      <c r="D2696" s="56"/>
      <c r="E2696" s="54"/>
    </row>
    <row r="2697" spans="2:5" ht="31.5" x14ac:dyDescent="0.25">
      <c r="B2697" s="12" t="s">
        <v>3176</v>
      </c>
      <c r="C2697" s="22">
        <v>99000</v>
      </c>
      <c r="D2697" s="56"/>
      <c r="E2697" s="54"/>
    </row>
    <row r="2698" spans="2:5" ht="31.5" x14ac:dyDescent="0.25">
      <c r="B2698" s="12" t="s">
        <v>3177</v>
      </c>
      <c r="C2698" s="22">
        <v>99000</v>
      </c>
      <c r="D2698" s="56"/>
      <c r="E2698" s="54"/>
    </row>
    <row r="2699" spans="2:5" ht="31.5" x14ac:dyDescent="0.25">
      <c r="B2699" s="12" t="s">
        <v>3178</v>
      </c>
      <c r="C2699" s="22">
        <v>99000</v>
      </c>
      <c r="D2699" s="56"/>
      <c r="E2699" s="54"/>
    </row>
    <row r="2700" spans="2:5" x14ac:dyDescent="0.25">
      <c r="B2700" s="12" t="s">
        <v>3179</v>
      </c>
      <c r="C2700" s="22">
        <v>99000</v>
      </c>
      <c r="D2700" s="56"/>
      <c r="E2700" s="54"/>
    </row>
    <row r="2701" spans="2:5" ht="31.5" x14ac:dyDescent="0.25">
      <c r="B2701" s="12" t="s">
        <v>3180</v>
      </c>
      <c r="C2701" s="22">
        <v>99000</v>
      </c>
      <c r="D2701" s="56"/>
      <c r="E2701" s="54"/>
    </row>
    <row r="2702" spans="2:5" ht="31.5" x14ac:dyDescent="0.25">
      <c r="B2702" s="12" t="s">
        <v>3181</v>
      </c>
      <c r="C2702" s="22">
        <v>139000</v>
      </c>
      <c r="D2702" s="56"/>
      <c r="E2702" s="54"/>
    </row>
    <row r="2703" spans="2:5" ht="31.5" x14ac:dyDescent="0.25">
      <c r="B2703" s="12" t="s">
        <v>3182</v>
      </c>
      <c r="C2703" s="22">
        <v>99000</v>
      </c>
      <c r="D2703" s="56"/>
      <c r="E2703" s="54"/>
    </row>
    <row r="2704" spans="2:5" ht="31.5" x14ac:dyDescent="0.25">
      <c r="B2704" s="12" t="s">
        <v>3183</v>
      </c>
      <c r="C2704" s="22">
        <v>99000</v>
      </c>
      <c r="D2704" s="56"/>
      <c r="E2704" s="54"/>
    </row>
    <row r="2705" spans="2:5" x14ac:dyDescent="0.25">
      <c r="B2705" s="12" t="s">
        <v>3184</v>
      </c>
      <c r="C2705" s="22">
        <v>99000</v>
      </c>
      <c r="D2705" s="56"/>
      <c r="E2705" s="54"/>
    </row>
    <row r="2706" spans="2:5" ht="31.5" x14ac:dyDescent="0.25">
      <c r="B2706" s="12" t="s">
        <v>3185</v>
      </c>
      <c r="C2706" s="22">
        <v>139000</v>
      </c>
      <c r="D2706" s="56"/>
      <c r="E2706" s="54"/>
    </row>
    <row r="2707" spans="2:5" ht="31.5" x14ac:dyDescent="0.25">
      <c r="B2707" s="12" t="s">
        <v>3186</v>
      </c>
      <c r="C2707" s="22">
        <v>139000</v>
      </c>
      <c r="D2707" s="56"/>
      <c r="E2707" s="54"/>
    </row>
    <row r="2708" spans="2:5" x14ac:dyDescent="0.25">
      <c r="B2708" s="12" t="s">
        <v>3187</v>
      </c>
      <c r="C2708" s="22">
        <v>89000</v>
      </c>
      <c r="D2708" s="56"/>
      <c r="E2708" s="54"/>
    </row>
    <row r="2709" spans="2:5" ht="31.5" x14ac:dyDescent="0.25">
      <c r="B2709" s="12" t="s">
        <v>3188</v>
      </c>
      <c r="C2709" s="22">
        <v>99000</v>
      </c>
      <c r="D2709" s="56"/>
      <c r="E2709" s="54"/>
    </row>
    <row r="2710" spans="2:5" ht="31.5" x14ac:dyDescent="0.25">
      <c r="B2710" s="12" t="s">
        <v>3189</v>
      </c>
      <c r="C2710" s="22">
        <v>99000</v>
      </c>
      <c r="D2710" s="56"/>
      <c r="E2710" s="54"/>
    </row>
    <row r="2711" spans="2:5" ht="31.5" x14ac:dyDescent="0.25">
      <c r="B2711" s="12" t="s">
        <v>3190</v>
      </c>
      <c r="C2711" s="22">
        <v>99000</v>
      </c>
      <c r="D2711" s="56"/>
      <c r="E2711" s="54"/>
    </row>
    <row r="2712" spans="2:5" ht="31.5" x14ac:dyDescent="0.25">
      <c r="B2712" s="12" t="s">
        <v>3191</v>
      </c>
      <c r="C2712" s="22">
        <v>139000</v>
      </c>
      <c r="D2712" s="56"/>
      <c r="E2712" s="54"/>
    </row>
    <row r="2713" spans="2:5" ht="31.5" x14ac:dyDescent="0.25">
      <c r="B2713" s="12" t="s">
        <v>3192</v>
      </c>
      <c r="C2713" s="22">
        <v>139000</v>
      </c>
      <c r="D2713" s="56"/>
      <c r="E2713" s="54"/>
    </row>
    <row r="2714" spans="2:5" ht="31.5" x14ac:dyDescent="0.25">
      <c r="B2714" s="12" t="s">
        <v>3193</v>
      </c>
      <c r="C2714" s="22">
        <v>139000</v>
      </c>
      <c r="D2714" s="56"/>
      <c r="E2714" s="54"/>
    </row>
    <row r="2715" spans="2:5" ht="31.5" x14ac:dyDescent="0.25">
      <c r="B2715" s="12" t="s">
        <v>3194</v>
      </c>
      <c r="C2715" s="22">
        <v>139000</v>
      </c>
      <c r="D2715" s="56"/>
      <c r="E2715" s="54"/>
    </row>
    <row r="2716" spans="2:5" ht="31.5" x14ac:dyDescent="0.25">
      <c r="B2716" s="12" t="s">
        <v>3195</v>
      </c>
      <c r="C2716" s="22">
        <v>139000</v>
      </c>
      <c r="D2716" s="56"/>
      <c r="E2716" s="54"/>
    </row>
    <row r="2717" spans="2:5" x14ac:dyDescent="0.25">
      <c r="B2717" s="12" t="s">
        <v>3196</v>
      </c>
      <c r="C2717" s="22">
        <v>99000</v>
      </c>
      <c r="D2717" s="56"/>
      <c r="E2717" s="54"/>
    </row>
    <row r="2718" spans="2:5" ht="31.5" x14ac:dyDescent="0.25">
      <c r="B2718" s="12" t="s">
        <v>3197</v>
      </c>
      <c r="C2718" s="22">
        <v>99000</v>
      </c>
      <c r="D2718" s="56"/>
      <c r="E2718" s="54"/>
    </row>
    <row r="2719" spans="2:5" x14ac:dyDescent="0.25">
      <c r="B2719" s="12" t="s">
        <v>3198</v>
      </c>
      <c r="C2719" s="22">
        <v>99000</v>
      </c>
      <c r="D2719" s="56"/>
      <c r="E2719" s="54"/>
    </row>
    <row r="2720" spans="2:5" ht="31.5" x14ac:dyDescent="0.25">
      <c r="B2720" s="12" t="s">
        <v>3199</v>
      </c>
      <c r="C2720" s="22">
        <v>99000</v>
      </c>
      <c r="D2720" s="56"/>
      <c r="E2720" s="54"/>
    </row>
    <row r="2721" spans="2:5" x14ac:dyDescent="0.25">
      <c r="B2721" s="12" t="s">
        <v>3200</v>
      </c>
      <c r="C2721" s="22">
        <v>99000</v>
      </c>
      <c r="D2721" s="56"/>
      <c r="E2721" s="54"/>
    </row>
    <row r="2722" spans="2:5" ht="31.5" x14ac:dyDescent="0.25">
      <c r="B2722" s="12" t="s">
        <v>3201</v>
      </c>
      <c r="C2722" s="22">
        <v>99000</v>
      </c>
      <c r="D2722" s="56"/>
      <c r="E2722" s="54"/>
    </row>
    <row r="2723" spans="2:5" ht="31.5" x14ac:dyDescent="0.25">
      <c r="B2723" s="12" t="s">
        <v>3202</v>
      </c>
      <c r="C2723" s="22">
        <v>99000</v>
      </c>
      <c r="D2723" s="56"/>
      <c r="E2723" s="54"/>
    </row>
    <row r="2724" spans="2:5" ht="31.5" x14ac:dyDescent="0.25">
      <c r="B2724" s="12" t="s">
        <v>3203</v>
      </c>
      <c r="C2724" s="22">
        <v>99000</v>
      </c>
      <c r="D2724" s="56"/>
      <c r="E2724" s="54"/>
    </row>
    <row r="2725" spans="2:5" ht="31.5" x14ac:dyDescent="0.25">
      <c r="B2725" s="12" t="s">
        <v>3204</v>
      </c>
      <c r="C2725" s="22">
        <v>99000</v>
      </c>
      <c r="D2725" s="56"/>
      <c r="E2725" s="54"/>
    </row>
    <row r="2726" spans="2:5" ht="31.5" x14ac:dyDescent="0.25">
      <c r="B2726" s="12" t="s">
        <v>3205</v>
      </c>
      <c r="C2726" s="22">
        <v>99000</v>
      </c>
      <c r="D2726" s="56"/>
      <c r="E2726" s="54"/>
    </row>
    <row r="2727" spans="2:5" ht="31.5" x14ac:dyDescent="0.25">
      <c r="B2727" s="12" t="s">
        <v>3206</v>
      </c>
      <c r="C2727" s="22">
        <v>99000</v>
      </c>
      <c r="D2727" s="56"/>
      <c r="E2727" s="54"/>
    </row>
    <row r="2728" spans="2:5" ht="31.5" x14ac:dyDescent="0.25">
      <c r="B2728" s="12" t="s">
        <v>3207</v>
      </c>
      <c r="C2728" s="22">
        <v>99000</v>
      </c>
      <c r="D2728" s="56"/>
      <c r="E2728" s="54"/>
    </row>
    <row r="2729" spans="2:5" ht="31.5" x14ac:dyDescent="0.25">
      <c r="B2729" s="12" t="s">
        <v>3208</v>
      </c>
      <c r="C2729" s="22">
        <v>139000</v>
      </c>
      <c r="D2729" s="56"/>
      <c r="E2729" s="54"/>
    </row>
    <row r="2730" spans="2:5" ht="31.5" x14ac:dyDescent="0.25">
      <c r="B2730" s="12" t="s">
        <v>3209</v>
      </c>
      <c r="C2730" s="22">
        <v>139000</v>
      </c>
      <c r="D2730" s="56"/>
      <c r="E2730" s="54"/>
    </row>
    <row r="2731" spans="2:5" ht="31.5" x14ac:dyDescent="0.25">
      <c r="B2731" s="12" t="s">
        <v>3210</v>
      </c>
      <c r="C2731" s="22">
        <v>139000</v>
      </c>
      <c r="D2731" s="56"/>
      <c r="E2731" s="54"/>
    </row>
    <row r="2732" spans="2:5" ht="31.5" x14ac:dyDescent="0.25">
      <c r="B2732" s="12" t="s">
        <v>3211</v>
      </c>
      <c r="C2732" s="22">
        <v>99000</v>
      </c>
      <c r="D2732" s="56"/>
      <c r="E2732" s="54"/>
    </row>
    <row r="2733" spans="2:5" ht="31.5" x14ac:dyDescent="0.25">
      <c r="B2733" s="12" t="s">
        <v>3212</v>
      </c>
      <c r="C2733" s="22">
        <v>99000</v>
      </c>
      <c r="D2733" s="56"/>
      <c r="E2733" s="54"/>
    </row>
    <row r="2734" spans="2:5" ht="31.5" x14ac:dyDescent="0.25">
      <c r="B2734" s="12" t="s">
        <v>3213</v>
      </c>
      <c r="C2734" s="22">
        <v>99000</v>
      </c>
      <c r="D2734" s="56"/>
      <c r="E2734" s="54"/>
    </row>
    <row r="2735" spans="2:5" ht="31.5" x14ac:dyDescent="0.25">
      <c r="B2735" s="12" t="s">
        <v>3214</v>
      </c>
      <c r="C2735" s="22">
        <v>99000</v>
      </c>
      <c r="D2735" s="56"/>
      <c r="E2735" s="54"/>
    </row>
    <row r="2736" spans="2:5" ht="31.5" x14ac:dyDescent="0.25">
      <c r="B2736" s="12" t="s">
        <v>3215</v>
      </c>
      <c r="C2736" s="22">
        <v>99000</v>
      </c>
      <c r="D2736" s="56"/>
      <c r="E2736" s="54"/>
    </row>
    <row r="2737" spans="2:5" ht="31.5" x14ac:dyDescent="0.25">
      <c r="B2737" s="12" t="s">
        <v>3216</v>
      </c>
      <c r="C2737" s="22">
        <v>99000</v>
      </c>
      <c r="D2737" s="56"/>
      <c r="E2737" s="54"/>
    </row>
    <row r="2738" spans="2:5" ht="31.5" x14ac:dyDescent="0.25">
      <c r="B2738" s="12" t="s">
        <v>3217</v>
      </c>
      <c r="C2738" s="22">
        <v>139000</v>
      </c>
      <c r="D2738" s="56"/>
      <c r="E2738" s="54"/>
    </row>
    <row r="2739" spans="2:5" ht="31.5" x14ac:dyDescent="0.25">
      <c r="B2739" s="12" t="s">
        <v>3218</v>
      </c>
      <c r="C2739" s="22">
        <v>139000</v>
      </c>
      <c r="D2739" s="56"/>
      <c r="E2739" s="54"/>
    </row>
    <row r="2740" spans="2:5" ht="31.5" x14ac:dyDescent="0.25">
      <c r="B2740" s="12" t="s">
        <v>3219</v>
      </c>
      <c r="C2740" s="22">
        <v>139000</v>
      </c>
      <c r="D2740" s="56"/>
      <c r="E2740" s="54"/>
    </row>
    <row r="2741" spans="2:5" ht="31.5" x14ac:dyDescent="0.25">
      <c r="B2741" s="12" t="s">
        <v>3220</v>
      </c>
      <c r="C2741" s="22">
        <v>99000</v>
      </c>
      <c r="D2741" s="56"/>
      <c r="E2741" s="54"/>
    </row>
    <row r="2742" spans="2:5" x14ac:dyDescent="0.25">
      <c r="B2742" s="12" t="s">
        <v>3221</v>
      </c>
      <c r="C2742" s="22">
        <v>99000</v>
      </c>
      <c r="D2742" s="56"/>
      <c r="E2742" s="54"/>
    </row>
    <row r="2743" spans="2:5" x14ac:dyDescent="0.25">
      <c r="B2743" s="12" t="s">
        <v>3222</v>
      </c>
      <c r="C2743" s="22">
        <v>99000</v>
      </c>
      <c r="D2743" s="56"/>
      <c r="E2743" s="54"/>
    </row>
    <row r="2744" spans="2:5" x14ac:dyDescent="0.25">
      <c r="B2744" s="12" t="s">
        <v>3223</v>
      </c>
      <c r="C2744" s="22">
        <v>99000</v>
      </c>
      <c r="D2744" s="56"/>
      <c r="E2744" s="54"/>
    </row>
    <row r="2745" spans="2:5" ht="31.5" x14ac:dyDescent="0.25">
      <c r="B2745" s="12" t="s">
        <v>3224</v>
      </c>
      <c r="C2745" s="22">
        <v>99000</v>
      </c>
      <c r="D2745" s="56"/>
      <c r="E2745" s="54"/>
    </row>
    <row r="2746" spans="2:5" ht="31.5" x14ac:dyDescent="0.25">
      <c r="B2746" s="12" t="s">
        <v>3225</v>
      </c>
      <c r="C2746" s="22">
        <v>99000</v>
      </c>
      <c r="D2746" s="56"/>
      <c r="E2746" s="54"/>
    </row>
    <row r="2747" spans="2:5" ht="31.5" x14ac:dyDescent="0.25">
      <c r="B2747" s="12" t="s">
        <v>3226</v>
      </c>
      <c r="C2747" s="22">
        <v>139000</v>
      </c>
      <c r="D2747" s="56"/>
      <c r="E2747" s="54"/>
    </row>
    <row r="2748" spans="2:5" ht="31.5" x14ac:dyDescent="0.25">
      <c r="B2748" s="12" t="s">
        <v>3227</v>
      </c>
      <c r="C2748" s="22">
        <v>99000</v>
      </c>
      <c r="D2748" s="56"/>
      <c r="E2748" s="54"/>
    </row>
    <row r="2749" spans="2:5" x14ac:dyDescent="0.25">
      <c r="B2749" s="12" t="s">
        <v>3228</v>
      </c>
      <c r="C2749" s="22">
        <v>99000</v>
      </c>
      <c r="D2749" s="56"/>
      <c r="E2749" s="54"/>
    </row>
    <row r="2750" spans="2:5" ht="31.5" x14ac:dyDescent="0.25">
      <c r="B2750" s="12" t="s">
        <v>3229</v>
      </c>
      <c r="C2750" s="22">
        <v>99000</v>
      </c>
      <c r="D2750" s="56"/>
      <c r="E2750" s="54"/>
    </row>
    <row r="2751" spans="2:5" ht="31.5" x14ac:dyDescent="0.25">
      <c r="B2751" s="12" t="s">
        <v>3230</v>
      </c>
      <c r="C2751" s="22">
        <v>139000</v>
      </c>
      <c r="D2751" s="56"/>
      <c r="E2751" s="54"/>
    </row>
    <row r="2752" spans="2:5" ht="31.5" x14ac:dyDescent="0.25">
      <c r="B2752" s="12" t="s">
        <v>3231</v>
      </c>
      <c r="C2752" s="22">
        <v>139000</v>
      </c>
      <c r="D2752" s="56"/>
      <c r="E2752" s="54"/>
    </row>
    <row r="2753" spans="2:5" ht="31.5" x14ac:dyDescent="0.25">
      <c r="B2753" s="12" t="s">
        <v>3232</v>
      </c>
      <c r="C2753" s="22">
        <v>139000</v>
      </c>
      <c r="D2753" s="56"/>
      <c r="E2753" s="54"/>
    </row>
    <row r="2754" spans="2:5" ht="31.5" x14ac:dyDescent="0.25">
      <c r="B2754" s="12" t="s">
        <v>3233</v>
      </c>
      <c r="C2754" s="22">
        <v>139000</v>
      </c>
      <c r="D2754" s="56"/>
      <c r="E2754" s="54"/>
    </row>
    <row r="2755" spans="2:5" ht="31.5" x14ac:dyDescent="0.25">
      <c r="B2755" s="12" t="s">
        <v>3234</v>
      </c>
      <c r="C2755" s="22">
        <v>139000</v>
      </c>
      <c r="D2755" s="56"/>
      <c r="E2755" s="54"/>
    </row>
    <row r="2756" spans="2:5" x14ac:dyDescent="0.25">
      <c r="B2756" s="12" t="s">
        <v>3235</v>
      </c>
      <c r="C2756" s="22">
        <v>99000</v>
      </c>
      <c r="D2756" s="56"/>
      <c r="E2756" s="54"/>
    </row>
    <row r="2757" spans="2:5" x14ac:dyDescent="0.25">
      <c r="B2757" s="12" t="s">
        <v>3236</v>
      </c>
      <c r="C2757" s="22">
        <v>99000</v>
      </c>
      <c r="D2757" s="56"/>
      <c r="E2757" s="54"/>
    </row>
    <row r="2758" spans="2:5" x14ac:dyDescent="0.25">
      <c r="B2758" s="12" t="s">
        <v>3237</v>
      </c>
      <c r="C2758" s="22">
        <v>99000</v>
      </c>
      <c r="D2758" s="56"/>
      <c r="E2758" s="54"/>
    </row>
    <row r="2759" spans="2:5" ht="31.5" x14ac:dyDescent="0.25">
      <c r="B2759" s="12" t="s">
        <v>3238</v>
      </c>
      <c r="C2759" s="22">
        <v>99000</v>
      </c>
      <c r="D2759" s="56"/>
      <c r="E2759" s="54"/>
    </row>
    <row r="2760" spans="2:5" x14ac:dyDescent="0.25">
      <c r="B2760" s="12" t="s">
        <v>3239</v>
      </c>
      <c r="C2760" s="22">
        <v>99000</v>
      </c>
      <c r="D2760" s="56"/>
      <c r="E2760" s="54"/>
    </row>
    <row r="2761" spans="2:5" ht="31.5" x14ac:dyDescent="0.25">
      <c r="B2761" s="12" t="s">
        <v>3240</v>
      </c>
      <c r="C2761" s="22">
        <v>99000</v>
      </c>
      <c r="D2761" s="56"/>
      <c r="E2761" s="54"/>
    </row>
    <row r="2762" spans="2:5" ht="31.5" x14ac:dyDescent="0.25">
      <c r="B2762" s="12" t="s">
        <v>3241</v>
      </c>
      <c r="C2762" s="22">
        <v>99000</v>
      </c>
      <c r="D2762" s="56"/>
      <c r="E2762" s="54"/>
    </row>
    <row r="2763" spans="2:5" ht="31.5" x14ac:dyDescent="0.25">
      <c r="B2763" s="12" t="s">
        <v>3242</v>
      </c>
      <c r="C2763" s="22">
        <v>99000</v>
      </c>
      <c r="D2763" s="56"/>
      <c r="E2763" s="54"/>
    </row>
    <row r="2764" spans="2:5" ht="31.5" x14ac:dyDescent="0.25">
      <c r="B2764" s="12" t="s">
        <v>3243</v>
      </c>
      <c r="C2764" s="22">
        <v>99000</v>
      </c>
      <c r="D2764" s="56"/>
      <c r="E2764" s="54"/>
    </row>
    <row r="2765" spans="2:5" ht="31.5" x14ac:dyDescent="0.25">
      <c r="B2765" s="12" t="s">
        <v>3244</v>
      </c>
      <c r="C2765" s="22">
        <v>99000</v>
      </c>
      <c r="D2765" s="56"/>
      <c r="E2765" s="54"/>
    </row>
    <row r="2766" spans="2:5" ht="31.5" x14ac:dyDescent="0.25">
      <c r="B2766" s="12" t="s">
        <v>3245</v>
      </c>
      <c r="C2766" s="22">
        <v>139000</v>
      </c>
      <c r="D2766" s="56"/>
      <c r="E2766" s="54"/>
    </row>
    <row r="2767" spans="2:5" ht="31.5" x14ac:dyDescent="0.25">
      <c r="B2767" s="12" t="s">
        <v>3246</v>
      </c>
      <c r="C2767" s="22">
        <v>139000</v>
      </c>
      <c r="D2767" s="56"/>
      <c r="E2767" s="54"/>
    </row>
    <row r="2768" spans="2:5" ht="31.5" x14ac:dyDescent="0.25">
      <c r="B2768" s="12" t="s">
        <v>3247</v>
      </c>
      <c r="C2768" s="22">
        <v>99000</v>
      </c>
      <c r="D2768" s="56"/>
      <c r="E2768" s="54"/>
    </row>
    <row r="2769" spans="2:5" ht="31.5" x14ac:dyDescent="0.25">
      <c r="B2769" s="12" t="s">
        <v>3248</v>
      </c>
      <c r="C2769" s="22">
        <v>99000</v>
      </c>
      <c r="D2769" s="56"/>
      <c r="E2769" s="54"/>
    </row>
    <row r="2770" spans="2:5" ht="31.5" x14ac:dyDescent="0.25">
      <c r="B2770" s="12" t="s">
        <v>3249</v>
      </c>
      <c r="C2770" s="22">
        <v>119000</v>
      </c>
      <c r="D2770" s="56"/>
      <c r="E2770" s="54"/>
    </row>
    <row r="2771" spans="2:5" ht="31.5" x14ac:dyDescent="0.25">
      <c r="B2771" s="12" t="s">
        <v>3250</v>
      </c>
      <c r="C2771" s="22">
        <v>99000</v>
      </c>
      <c r="D2771" s="56"/>
      <c r="E2771" s="54"/>
    </row>
    <row r="2772" spans="2:5" ht="31.5" x14ac:dyDescent="0.25">
      <c r="B2772" s="12" t="s">
        <v>3251</v>
      </c>
      <c r="C2772" s="22">
        <v>99000</v>
      </c>
      <c r="D2772" s="56"/>
      <c r="E2772" s="54"/>
    </row>
    <row r="2773" spans="2:5" ht="31.5" x14ac:dyDescent="0.25">
      <c r="B2773" s="12" t="s">
        <v>3252</v>
      </c>
      <c r="C2773" s="22">
        <v>139000</v>
      </c>
      <c r="D2773" s="56"/>
      <c r="E2773" s="54"/>
    </row>
    <row r="2774" spans="2:5" ht="31.5" x14ac:dyDescent="0.25">
      <c r="B2774" s="12" t="s">
        <v>3253</v>
      </c>
      <c r="C2774" s="22">
        <v>139000</v>
      </c>
      <c r="D2774" s="56"/>
      <c r="E2774" s="54"/>
    </row>
    <row r="2775" spans="2:5" ht="31.5" x14ac:dyDescent="0.25">
      <c r="B2775" s="12" t="s">
        <v>3254</v>
      </c>
      <c r="C2775" s="22">
        <v>139000</v>
      </c>
      <c r="D2775" s="56"/>
      <c r="E2775" s="54"/>
    </row>
    <row r="2776" spans="2:5" ht="31.5" x14ac:dyDescent="0.25">
      <c r="B2776" s="12" t="s">
        <v>3255</v>
      </c>
      <c r="C2776" s="22">
        <v>139000</v>
      </c>
      <c r="D2776" s="56"/>
      <c r="E2776" s="54"/>
    </row>
    <row r="2777" spans="2:5" ht="31.5" x14ac:dyDescent="0.25">
      <c r="B2777" s="12" t="s">
        <v>3256</v>
      </c>
      <c r="C2777" s="22">
        <v>139000</v>
      </c>
      <c r="D2777" s="56"/>
      <c r="E2777" s="54"/>
    </row>
    <row r="2778" spans="2:5" ht="31.5" x14ac:dyDescent="0.25">
      <c r="B2778" s="12" t="s">
        <v>3257</v>
      </c>
      <c r="C2778" s="22">
        <v>99000</v>
      </c>
      <c r="D2778" s="56"/>
      <c r="E2778" s="54"/>
    </row>
    <row r="2779" spans="2:5" ht="31.5" x14ac:dyDescent="0.25">
      <c r="B2779" s="12" t="s">
        <v>3258</v>
      </c>
      <c r="C2779" s="22">
        <v>99000</v>
      </c>
      <c r="D2779" s="56"/>
      <c r="E2779" s="54"/>
    </row>
    <row r="2780" spans="2:5" ht="31.5" x14ac:dyDescent="0.25">
      <c r="B2780" s="12" t="s">
        <v>3259</v>
      </c>
      <c r="C2780" s="22">
        <v>119000</v>
      </c>
      <c r="D2780" s="56"/>
      <c r="E2780" s="54"/>
    </row>
    <row r="2781" spans="2:5" ht="31.5" x14ac:dyDescent="0.25">
      <c r="B2781" s="12" t="s">
        <v>3260</v>
      </c>
      <c r="C2781" s="22">
        <v>99000</v>
      </c>
      <c r="D2781" s="56"/>
      <c r="E2781" s="54"/>
    </row>
    <row r="2782" spans="2:5" ht="31.5" x14ac:dyDescent="0.25">
      <c r="B2782" s="12" t="s">
        <v>3261</v>
      </c>
      <c r="C2782" s="22">
        <v>139000</v>
      </c>
      <c r="D2782" s="56"/>
      <c r="E2782" s="54"/>
    </row>
    <row r="2783" spans="2:5" ht="31.5" x14ac:dyDescent="0.25">
      <c r="B2783" s="12" t="s">
        <v>3262</v>
      </c>
      <c r="C2783" s="22">
        <v>139000</v>
      </c>
      <c r="D2783" s="56"/>
      <c r="E2783" s="54"/>
    </row>
    <row r="2784" spans="2:5" ht="31.5" x14ac:dyDescent="0.25">
      <c r="B2784" s="12" t="s">
        <v>3263</v>
      </c>
      <c r="C2784" s="22">
        <v>139000</v>
      </c>
      <c r="D2784" s="56"/>
      <c r="E2784" s="54"/>
    </row>
    <row r="2785" spans="2:5" ht="31.5" x14ac:dyDescent="0.25">
      <c r="B2785" s="12" t="s">
        <v>3264</v>
      </c>
      <c r="C2785" s="22">
        <v>139000</v>
      </c>
      <c r="D2785" s="56"/>
      <c r="E2785" s="54"/>
    </row>
    <row r="2786" spans="2:5" ht="31.5" x14ac:dyDescent="0.25">
      <c r="B2786" s="12" t="s">
        <v>3265</v>
      </c>
      <c r="C2786" s="22">
        <v>99000</v>
      </c>
      <c r="D2786" s="56"/>
      <c r="E2786" s="54"/>
    </row>
    <row r="2787" spans="2:5" ht="31.5" x14ac:dyDescent="0.25">
      <c r="B2787" s="12" t="s">
        <v>3266</v>
      </c>
      <c r="C2787" s="22">
        <v>99000</v>
      </c>
      <c r="D2787" s="56"/>
      <c r="E2787" s="54"/>
    </row>
    <row r="2788" spans="2:5" ht="31.5" x14ac:dyDescent="0.25">
      <c r="B2788" s="12" t="s">
        <v>3267</v>
      </c>
      <c r="C2788" s="22">
        <v>99000</v>
      </c>
      <c r="D2788" s="56"/>
      <c r="E2788" s="54"/>
    </row>
    <row r="2789" spans="2:5" ht="31.5" x14ac:dyDescent="0.25">
      <c r="B2789" s="12" t="s">
        <v>3268</v>
      </c>
      <c r="C2789" s="22">
        <v>99000</v>
      </c>
      <c r="D2789" s="56"/>
      <c r="E2789" s="54"/>
    </row>
    <row r="2790" spans="2:5" ht="31.5" x14ac:dyDescent="0.25">
      <c r="B2790" s="12" t="s">
        <v>3269</v>
      </c>
      <c r="C2790" s="22">
        <v>99000</v>
      </c>
      <c r="D2790" s="56"/>
      <c r="E2790" s="54"/>
    </row>
    <row r="2791" spans="2:5" ht="31.5" x14ac:dyDescent="0.25">
      <c r="B2791" s="12" t="s">
        <v>3270</v>
      </c>
      <c r="C2791" s="22">
        <v>99000</v>
      </c>
      <c r="D2791" s="56"/>
      <c r="E2791" s="54"/>
    </row>
    <row r="2792" spans="2:5" ht="31.5" x14ac:dyDescent="0.25">
      <c r="B2792" s="12" t="s">
        <v>3271</v>
      </c>
      <c r="C2792" s="22">
        <v>99000</v>
      </c>
      <c r="D2792" s="56"/>
      <c r="E2792" s="54"/>
    </row>
    <row r="2793" spans="2:5" ht="31.5" x14ac:dyDescent="0.25">
      <c r="B2793" s="12" t="s">
        <v>3272</v>
      </c>
      <c r="C2793" s="22">
        <v>99000</v>
      </c>
      <c r="D2793" s="56"/>
      <c r="E2793" s="54"/>
    </row>
    <row r="2794" spans="2:5" ht="31.5" x14ac:dyDescent="0.25">
      <c r="B2794" s="12" t="s">
        <v>3273</v>
      </c>
      <c r="C2794" s="22">
        <v>99000</v>
      </c>
      <c r="D2794" s="56"/>
      <c r="E2794" s="54"/>
    </row>
    <row r="2795" spans="2:5" ht="31.5" x14ac:dyDescent="0.25">
      <c r="B2795" s="12" t="s">
        <v>3274</v>
      </c>
      <c r="C2795" s="22">
        <v>99000</v>
      </c>
      <c r="D2795" s="56"/>
      <c r="E2795" s="54"/>
    </row>
    <row r="2796" spans="2:5" ht="31.5" x14ac:dyDescent="0.25">
      <c r="B2796" s="12" t="s">
        <v>3275</v>
      </c>
      <c r="C2796" s="22">
        <v>99000</v>
      </c>
      <c r="D2796" s="56"/>
      <c r="E2796" s="54"/>
    </row>
    <row r="2797" spans="2:5" ht="31.5" x14ac:dyDescent="0.25">
      <c r="B2797" s="12" t="s">
        <v>3276</v>
      </c>
      <c r="C2797" s="22">
        <v>99000</v>
      </c>
      <c r="D2797" s="56"/>
      <c r="E2797" s="54"/>
    </row>
    <row r="2798" spans="2:5" ht="31.5" x14ac:dyDescent="0.25">
      <c r="B2798" s="12" t="s">
        <v>3277</v>
      </c>
      <c r="C2798" s="22">
        <v>99000</v>
      </c>
      <c r="D2798" s="56"/>
      <c r="E2798" s="54"/>
    </row>
    <row r="2799" spans="2:5" ht="31.5" x14ac:dyDescent="0.25">
      <c r="B2799" s="12" t="s">
        <v>3278</v>
      </c>
      <c r="C2799" s="22">
        <v>99000</v>
      </c>
      <c r="D2799" s="56"/>
      <c r="E2799" s="54"/>
    </row>
    <row r="2800" spans="2:5" ht="31.5" x14ac:dyDescent="0.25">
      <c r="B2800" s="12" t="s">
        <v>3279</v>
      </c>
      <c r="C2800" s="22">
        <v>99000</v>
      </c>
      <c r="D2800" s="56"/>
      <c r="E2800" s="54"/>
    </row>
    <row r="2801" spans="2:5" ht="31.5" x14ac:dyDescent="0.25">
      <c r="B2801" s="12" t="s">
        <v>3280</v>
      </c>
      <c r="C2801" s="22">
        <v>99000</v>
      </c>
      <c r="D2801" s="56"/>
      <c r="E2801" s="54"/>
    </row>
    <row r="2802" spans="2:5" ht="31.5" x14ac:dyDescent="0.25">
      <c r="B2802" s="12" t="s">
        <v>3281</v>
      </c>
      <c r="C2802" s="22">
        <v>99000</v>
      </c>
      <c r="D2802" s="56"/>
      <c r="E2802" s="54"/>
    </row>
    <row r="2803" spans="2:5" ht="31.5" x14ac:dyDescent="0.25">
      <c r="B2803" s="12" t="s">
        <v>3282</v>
      </c>
      <c r="C2803" s="22">
        <v>99000</v>
      </c>
      <c r="D2803" s="56"/>
      <c r="E2803" s="54"/>
    </row>
    <row r="2804" spans="2:5" ht="31.5" x14ac:dyDescent="0.25">
      <c r="B2804" s="12" t="s">
        <v>3283</v>
      </c>
      <c r="C2804" s="22">
        <v>99000</v>
      </c>
      <c r="D2804" s="56"/>
      <c r="E2804" s="54"/>
    </row>
    <row r="2805" spans="2:5" ht="31.5" x14ac:dyDescent="0.25">
      <c r="B2805" s="12" t="s">
        <v>3284</v>
      </c>
      <c r="C2805" s="22">
        <v>99000</v>
      </c>
      <c r="D2805" s="56"/>
      <c r="E2805" s="54"/>
    </row>
    <row r="2806" spans="2:5" ht="31.5" x14ac:dyDescent="0.25">
      <c r="B2806" s="12" t="s">
        <v>3285</v>
      </c>
      <c r="C2806" s="22">
        <v>99000</v>
      </c>
      <c r="D2806" s="56"/>
      <c r="E2806" s="54"/>
    </row>
    <row r="2807" spans="2:5" ht="31.5" x14ac:dyDescent="0.25">
      <c r="B2807" s="12" t="s">
        <v>3286</v>
      </c>
      <c r="C2807" s="22">
        <v>99000</v>
      </c>
      <c r="D2807" s="56"/>
      <c r="E2807" s="54"/>
    </row>
    <row r="2808" spans="2:5" ht="31.5" x14ac:dyDescent="0.25">
      <c r="B2808" s="12" t="s">
        <v>3287</v>
      </c>
      <c r="C2808" s="22">
        <v>99000</v>
      </c>
      <c r="D2808" s="56"/>
      <c r="E2808" s="54"/>
    </row>
    <row r="2809" spans="2:5" ht="31.5" x14ac:dyDescent="0.25">
      <c r="B2809" s="12" t="s">
        <v>3288</v>
      </c>
      <c r="C2809" s="22">
        <v>99000</v>
      </c>
      <c r="D2809" s="56"/>
      <c r="E2809" s="54"/>
    </row>
    <row r="2810" spans="2:5" ht="31.5" x14ac:dyDescent="0.25">
      <c r="B2810" s="12" t="s">
        <v>3289</v>
      </c>
      <c r="C2810" s="22">
        <v>99000</v>
      </c>
      <c r="D2810" s="56"/>
      <c r="E2810" s="54"/>
    </row>
    <row r="2811" spans="2:5" ht="31.5" x14ac:dyDescent="0.25">
      <c r="B2811" s="12" t="s">
        <v>3290</v>
      </c>
      <c r="C2811" s="22">
        <v>99000</v>
      </c>
      <c r="D2811" s="56"/>
      <c r="E2811" s="54"/>
    </row>
    <row r="2812" spans="2:5" ht="31.5" x14ac:dyDescent="0.25">
      <c r="B2812" s="12" t="s">
        <v>3291</v>
      </c>
      <c r="C2812" s="22">
        <v>99000</v>
      </c>
      <c r="D2812" s="56"/>
      <c r="E2812" s="54"/>
    </row>
    <row r="2813" spans="2:5" ht="31.5" x14ac:dyDescent="0.25">
      <c r="B2813" s="12" t="s">
        <v>3292</v>
      </c>
      <c r="C2813" s="22">
        <v>99000</v>
      </c>
      <c r="D2813" s="56"/>
      <c r="E2813" s="54"/>
    </row>
    <row r="2814" spans="2:5" ht="31.5" x14ac:dyDescent="0.25">
      <c r="B2814" s="12" t="s">
        <v>3293</v>
      </c>
      <c r="C2814" s="22">
        <v>99000</v>
      </c>
      <c r="D2814" s="56"/>
      <c r="E2814" s="54"/>
    </row>
    <row r="2815" spans="2:5" ht="31.5" x14ac:dyDescent="0.25">
      <c r="B2815" s="12" t="s">
        <v>3294</v>
      </c>
      <c r="C2815" s="22">
        <v>99000</v>
      </c>
      <c r="D2815" s="56"/>
      <c r="E2815" s="54"/>
    </row>
    <row r="2816" spans="2:5" ht="31.5" x14ac:dyDescent="0.25">
      <c r="B2816" s="12" t="s">
        <v>3295</v>
      </c>
      <c r="C2816" s="22">
        <v>99000</v>
      </c>
      <c r="D2816" s="56"/>
      <c r="E2816" s="54"/>
    </row>
    <row r="2817" spans="2:5" ht="31.5" x14ac:dyDescent="0.25">
      <c r="B2817" s="12" t="s">
        <v>3296</v>
      </c>
      <c r="C2817" s="22">
        <v>99000</v>
      </c>
      <c r="D2817" s="56"/>
      <c r="E2817" s="54"/>
    </row>
    <row r="2818" spans="2:5" x14ac:dyDescent="0.25">
      <c r="B2818" s="12" t="s">
        <v>3297</v>
      </c>
      <c r="C2818" s="22">
        <v>75000</v>
      </c>
      <c r="D2818" s="56"/>
      <c r="E2818" s="54"/>
    </row>
    <row r="2819" spans="2:5" x14ac:dyDescent="0.25">
      <c r="B2819" s="12" t="s">
        <v>3298</v>
      </c>
      <c r="C2819" s="22">
        <v>75000</v>
      </c>
      <c r="D2819" s="56"/>
      <c r="E2819" s="54"/>
    </row>
    <row r="2820" spans="2:5" x14ac:dyDescent="0.25">
      <c r="B2820" s="12" t="s">
        <v>3299</v>
      </c>
      <c r="C2820" s="22">
        <v>75000</v>
      </c>
      <c r="D2820" s="56"/>
      <c r="E2820" s="54"/>
    </row>
    <row r="2821" spans="2:5" x14ac:dyDescent="0.25">
      <c r="B2821" s="12" t="s">
        <v>3300</v>
      </c>
      <c r="C2821" s="22">
        <v>75000</v>
      </c>
      <c r="D2821" s="56"/>
      <c r="E2821" s="54"/>
    </row>
    <row r="2822" spans="2:5" x14ac:dyDescent="0.25">
      <c r="B2822" s="12" t="s">
        <v>3301</v>
      </c>
      <c r="C2822" s="22">
        <v>75000</v>
      </c>
      <c r="D2822" s="56"/>
      <c r="E2822" s="54"/>
    </row>
    <row r="2823" spans="2:5" ht="31.5" x14ac:dyDescent="0.25">
      <c r="B2823" s="12" t="s">
        <v>3302</v>
      </c>
      <c r="C2823" s="22">
        <v>75000</v>
      </c>
      <c r="D2823" s="56"/>
      <c r="E2823" s="54"/>
    </row>
    <row r="2824" spans="2:5" x14ac:dyDescent="0.25">
      <c r="B2824" s="12" t="s">
        <v>3303</v>
      </c>
      <c r="C2824" s="22">
        <v>75000</v>
      </c>
      <c r="D2824" s="56"/>
      <c r="E2824" s="54"/>
    </row>
    <row r="2825" spans="2:5" ht="31.5" x14ac:dyDescent="0.25">
      <c r="B2825" s="12" t="s">
        <v>3304</v>
      </c>
      <c r="C2825" s="22">
        <v>75000</v>
      </c>
      <c r="D2825" s="56"/>
      <c r="E2825" s="54"/>
    </row>
    <row r="2826" spans="2:5" x14ac:dyDescent="0.25">
      <c r="B2826" s="12" t="s">
        <v>3305</v>
      </c>
      <c r="C2826" s="22">
        <v>75000</v>
      </c>
      <c r="D2826" s="56"/>
      <c r="E2826" s="54"/>
    </row>
    <row r="2827" spans="2:5" ht="31.5" x14ac:dyDescent="0.25">
      <c r="B2827" s="12" t="s">
        <v>3306</v>
      </c>
      <c r="C2827" s="22">
        <v>75000</v>
      </c>
      <c r="D2827" s="56"/>
      <c r="E2827" s="54"/>
    </row>
    <row r="2828" spans="2:5" x14ac:dyDescent="0.25">
      <c r="B2828" s="12" t="s">
        <v>3307</v>
      </c>
      <c r="C2828" s="22">
        <v>75000</v>
      </c>
      <c r="D2828" s="56"/>
      <c r="E2828" s="54"/>
    </row>
    <row r="2829" spans="2:5" ht="31.5" x14ac:dyDescent="0.25">
      <c r="B2829" s="12" t="s">
        <v>3308</v>
      </c>
      <c r="C2829" s="22">
        <v>75000</v>
      </c>
      <c r="D2829" s="56"/>
      <c r="E2829" s="54"/>
    </row>
    <row r="2830" spans="2:5" ht="31.5" x14ac:dyDescent="0.25">
      <c r="B2830" s="12" t="s">
        <v>3309</v>
      </c>
      <c r="C2830" s="22">
        <v>75000</v>
      </c>
      <c r="D2830" s="56"/>
      <c r="E2830" s="54"/>
    </row>
    <row r="2831" spans="2:5" ht="31.5" x14ac:dyDescent="0.25">
      <c r="B2831" s="12" t="s">
        <v>3310</v>
      </c>
      <c r="C2831" s="22">
        <v>75000</v>
      </c>
      <c r="D2831" s="56"/>
      <c r="E2831" s="54"/>
    </row>
    <row r="2832" spans="2:5" x14ac:dyDescent="0.25">
      <c r="B2832" s="12" t="s">
        <v>3311</v>
      </c>
      <c r="C2832" s="22">
        <v>45000</v>
      </c>
      <c r="D2832" s="56"/>
      <c r="E2832" s="54"/>
    </row>
    <row r="2833" spans="2:5" x14ac:dyDescent="0.25">
      <c r="B2833" s="12" t="s">
        <v>3312</v>
      </c>
      <c r="C2833" s="22">
        <v>45000</v>
      </c>
      <c r="D2833" s="56"/>
      <c r="E2833" s="54"/>
    </row>
    <row r="2834" spans="2:5" x14ac:dyDescent="0.25">
      <c r="B2834" s="12" t="s">
        <v>3313</v>
      </c>
      <c r="C2834" s="22">
        <v>45000</v>
      </c>
      <c r="D2834" s="56"/>
      <c r="E2834" s="54"/>
    </row>
    <row r="2835" spans="2:5" x14ac:dyDescent="0.25">
      <c r="B2835" s="12" t="s">
        <v>3314</v>
      </c>
      <c r="C2835" s="22">
        <v>45000</v>
      </c>
      <c r="D2835" s="56"/>
      <c r="E2835" s="54"/>
    </row>
    <row r="2836" spans="2:5" x14ac:dyDescent="0.25">
      <c r="B2836" s="12" t="s">
        <v>3315</v>
      </c>
      <c r="C2836" s="22">
        <v>45000</v>
      </c>
      <c r="D2836" s="56"/>
      <c r="E2836" s="54"/>
    </row>
    <row r="2837" spans="2:5" x14ac:dyDescent="0.25">
      <c r="B2837" s="12" t="s">
        <v>3316</v>
      </c>
      <c r="C2837" s="22">
        <v>45000</v>
      </c>
      <c r="D2837" s="56"/>
      <c r="E2837" s="54"/>
    </row>
    <row r="2838" spans="2:5" x14ac:dyDescent="0.25">
      <c r="B2838" s="12" t="s">
        <v>3317</v>
      </c>
      <c r="C2838" s="22">
        <v>45000</v>
      </c>
      <c r="D2838" s="56"/>
      <c r="E2838" s="54"/>
    </row>
    <row r="2839" spans="2:5" ht="31.5" x14ac:dyDescent="0.25">
      <c r="B2839" s="12" t="s">
        <v>3318</v>
      </c>
      <c r="C2839" s="22">
        <v>45000</v>
      </c>
      <c r="D2839" s="56"/>
      <c r="E2839" s="54"/>
    </row>
    <row r="2840" spans="2:5" x14ac:dyDescent="0.25">
      <c r="B2840" s="12" t="s">
        <v>3319</v>
      </c>
      <c r="C2840" s="22">
        <v>45000</v>
      </c>
      <c r="D2840" s="56"/>
      <c r="E2840" s="54"/>
    </row>
    <row r="2841" spans="2:5" x14ac:dyDescent="0.25">
      <c r="B2841" s="12" t="s">
        <v>3320</v>
      </c>
      <c r="C2841" s="22">
        <v>45000</v>
      </c>
      <c r="D2841" s="56"/>
      <c r="E2841" s="54"/>
    </row>
    <row r="2842" spans="2:5" x14ac:dyDescent="0.25">
      <c r="B2842" s="12" t="s">
        <v>3321</v>
      </c>
      <c r="C2842" s="22">
        <v>45000</v>
      </c>
      <c r="D2842" s="56"/>
      <c r="E2842" s="54"/>
    </row>
    <row r="2843" spans="2:5" x14ac:dyDescent="0.25">
      <c r="B2843" s="12" t="s">
        <v>3322</v>
      </c>
      <c r="C2843" s="22">
        <v>45000</v>
      </c>
      <c r="D2843" s="56"/>
      <c r="E2843" s="54"/>
    </row>
    <row r="2844" spans="2:5" x14ac:dyDescent="0.25">
      <c r="B2844" s="12" t="s">
        <v>3323</v>
      </c>
      <c r="C2844" s="22">
        <v>45000</v>
      </c>
      <c r="D2844" s="56"/>
      <c r="E2844" s="54"/>
    </row>
    <row r="2845" spans="2:5" x14ac:dyDescent="0.25">
      <c r="B2845" s="12" t="s">
        <v>3324</v>
      </c>
      <c r="C2845" s="22">
        <v>45000</v>
      </c>
      <c r="D2845" s="56"/>
      <c r="E2845" s="54"/>
    </row>
    <row r="2846" spans="2:5" x14ac:dyDescent="0.25">
      <c r="B2846" s="12" t="s">
        <v>3325</v>
      </c>
      <c r="C2846" s="22">
        <v>45000</v>
      </c>
      <c r="D2846" s="56"/>
      <c r="E2846" s="54"/>
    </row>
    <row r="2847" spans="2:5" x14ac:dyDescent="0.25">
      <c r="B2847" s="12" t="s">
        <v>3326</v>
      </c>
      <c r="C2847" s="22">
        <v>45000</v>
      </c>
      <c r="D2847" s="56"/>
      <c r="E2847" s="54"/>
    </row>
    <row r="2848" spans="2:5" x14ac:dyDescent="0.25">
      <c r="B2848" s="12" t="s">
        <v>3327</v>
      </c>
      <c r="C2848" s="22">
        <v>45000</v>
      </c>
      <c r="D2848" s="56"/>
      <c r="E2848" s="54"/>
    </row>
    <row r="2849" spans="2:5" x14ac:dyDescent="0.25">
      <c r="B2849" s="12" t="s">
        <v>3328</v>
      </c>
      <c r="C2849" s="22">
        <v>45000</v>
      </c>
      <c r="D2849" s="56"/>
      <c r="E2849" s="54"/>
    </row>
    <row r="2850" spans="2:5" x14ac:dyDescent="0.25">
      <c r="B2850" s="12" t="s">
        <v>3329</v>
      </c>
      <c r="C2850" s="22">
        <v>45000</v>
      </c>
      <c r="D2850" s="56"/>
      <c r="E2850" s="54"/>
    </row>
    <row r="2851" spans="2:5" x14ac:dyDescent="0.25">
      <c r="B2851" s="12" t="s">
        <v>3330</v>
      </c>
      <c r="C2851" s="22">
        <v>45000</v>
      </c>
      <c r="D2851" s="56"/>
      <c r="E2851" s="54"/>
    </row>
    <row r="2852" spans="2:5" x14ac:dyDescent="0.25">
      <c r="B2852" s="12" t="s">
        <v>3331</v>
      </c>
      <c r="C2852" s="22">
        <v>45000</v>
      </c>
      <c r="D2852" s="56"/>
      <c r="E2852" s="54"/>
    </row>
    <row r="2853" spans="2:5" x14ac:dyDescent="0.25">
      <c r="B2853" s="12" t="s">
        <v>3332</v>
      </c>
      <c r="C2853" s="22">
        <v>45000</v>
      </c>
      <c r="D2853" s="56"/>
      <c r="E2853" s="54"/>
    </row>
    <row r="2854" spans="2:5" x14ac:dyDescent="0.25">
      <c r="B2854" s="12" t="s">
        <v>3333</v>
      </c>
      <c r="C2854" s="22">
        <v>45000</v>
      </c>
      <c r="D2854" s="56"/>
      <c r="E2854" s="54"/>
    </row>
    <row r="2855" spans="2:5" x14ac:dyDescent="0.25">
      <c r="B2855" s="12" t="s">
        <v>3334</v>
      </c>
      <c r="C2855" s="22">
        <v>45000</v>
      </c>
      <c r="D2855" s="56"/>
      <c r="E2855" s="54"/>
    </row>
    <row r="2856" spans="2:5" x14ac:dyDescent="0.25">
      <c r="B2856" s="12" t="s">
        <v>3335</v>
      </c>
      <c r="C2856" s="22">
        <v>45000</v>
      </c>
      <c r="D2856" s="56"/>
      <c r="E2856" s="54"/>
    </row>
    <row r="2857" spans="2:5" x14ac:dyDescent="0.25">
      <c r="B2857" s="12" t="s">
        <v>3336</v>
      </c>
      <c r="C2857" s="22">
        <v>45000</v>
      </c>
      <c r="D2857" s="56"/>
      <c r="E2857" s="54"/>
    </row>
    <row r="2858" spans="2:5" x14ac:dyDescent="0.25">
      <c r="B2858" s="12" t="s">
        <v>3337</v>
      </c>
      <c r="C2858" s="22">
        <v>45000</v>
      </c>
      <c r="D2858" s="56"/>
      <c r="E2858" s="54"/>
    </row>
    <row r="2859" spans="2:5" x14ac:dyDescent="0.25">
      <c r="B2859" s="12" t="s">
        <v>3338</v>
      </c>
      <c r="C2859" s="22">
        <v>45000</v>
      </c>
      <c r="D2859" s="56"/>
      <c r="E2859" s="54"/>
    </row>
    <row r="2860" spans="2:5" x14ac:dyDescent="0.25">
      <c r="B2860" s="12" t="s">
        <v>3339</v>
      </c>
      <c r="C2860" s="22">
        <v>45000</v>
      </c>
      <c r="D2860" s="56"/>
      <c r="E2860" s="54"/>
    </row>
    <row r="2861" spans="2:5" x14ac:dyDescent="0.25">
      <c r="B2861" s="12" t="s">
        <v>3340</v>
      </c>
      <c r="C2861" s="22">
        <v>45000</v>
      </c>
      <c r="D2861" s="56"/>
      <c r="E2861" s="54"/>
    </row>
    <row r="2862" spans="2:5" x14ac:dyDescent="0.25">
      <c r="B2862" s="12" t="s">
        <v>3341</v>
      </c>
      <c r="C2862" s="22">
        <v>45000</v>
      </c>
      <c r="D2862" s="56"/>
      <c r="E2862" s="54"/>
    </row>
    <row r="2863" spans="2:5" x14ac:dyDescent="0.25">
      <c r="B2863" s="12" t="s">
        <v>3342</v>
      </c>
      <c r="C2863" s="22">
        <v>45000</v>
      </c>
      <c r="D2863" s="56"/>
      <c r="E2863" s="54"/>
    </row>
    <row r="2864" spans="2:5" x14ac:dyDescent="0.25">
      <c r="B2864" s="12" t="s">
        <v>3343</v>
      </c>
      <c r="C2864" s="22">
        <v>45000</v>
      </c>
      <c r="D2864" s="56"/>
      <c r="E2864" s="54"/>
    </row>
    <row r="2865" spans="2:5" x14ac:dyDescent="0.25">
      <c r="B2865" s="12" t="s">
        <v>3344</v>
      </c>
      <c r="C2865" s="22">
        <v>45000</v>
      </c>
      <c r="D2865" s="56"/>
      <c r="E2865" s="54"/>
    </row>
    <row r="2866" spans="2:5" x14ac:dyDescent="0.25">
      <c r="B2866" s="12" t="s">
        <v>3345</v>
      </c>
      <c r="C2866" s="22">
        <v>45000</v>
      </c>
      <c r="D2866" s="56"/>
      <c r="E2866" s="54"/>
    </row>
    <row r="2867" spans="2:5" x14ac:dyDescent="0.25">
      <c r="B2867" s="12" t="s">
        <v>3346</v>
      </c>
      <c r="C2867" s="22">
        <v>45000</v>
      </c>
      <c r="D2867" s="56"/>
      <c r="E2867" s="54"/>
    </row>
    <row r="2868" spans="2:5" x14ac:dyDescent="0.25">
      <c r="B2868" s="12" t="s">
        <v>3347</v>
      </c>
      <c r="C2868" s="22">
        <v>45000</v>
      </c>
      <c r="D2868" s="56"/>
      <c r="E2868" s="54"/>
    </row>
    <row r="2869" spans="2:5" x14ac:dyDescent="0.25">
      <c r="B2869" s="12" t="s">
        <v>3348</v>
      </c>
      <c r="C2869" s="22">
        <v>45000</v>
      </c>
      <c r="D2869" s="56"/>
      <c r="E2869" s="54"/>
    </row>
    <row r="2870" spans="2:5" x14ac:dyDescent="0.25">
      <c r="B2870" s="12" t="s">
        <v>3349</v>
      </c>
      <c r="C2870" s="22">
        <v>45000</v>
      </c>
      <c r="D2870" s="56"/>
      <c r="E2870" s="54"/>
    </row>
    <row r="2871" spans="2:5" x14ac:dyDescent="0.25">
      <c r="B2871" s="12" t="s">
        <v>3350</v>
      </c>
      <c r="C2871" s="22">
        <v>45000</v>
      </c>
      <c r="D2871" s="56"/>
      <c r="E2871" s="54"/>
    </row>
    <row r="2872" spans="2:5" ht="31.5" x14ac:dyDescent="0.25">
      <c r="B2872" s="12" t="s">
        <v>3351</v>
      </c>
      <c r="C2872" s="22">
        <v>45000</v>
      </c>
      <c r="D2872" s="56"/>
      <c r="E2872" s="54"/>
    </row>
    <row r="2873" spans="2:5" x14ac:dyDescent="0.25">
      <c r="B2873" s="12" t="s">
        <v>3352</v>
      </c>
      <c r="C2873" s="22">
        <v>45000</v>
      </c>
      <c r="D2873" s="56"/>
      <c r="E2873" s="54"/>
    </row>
    <row r="2874" spans="2:5" x14ac:dyDescent="0.25">
      <c r="B2874" s="12" t="s">
        <v>3353</v>
      </c>
      <c r="C2874" s="22">
        <v>45000</v>
      </c>
      <c r="D2874" s="56"/>
      <c r="E2874" s="54"/>
    </row>
    <row r="2875" spans="2:5" x14ac:dyDescent="0.25">
      <c r="B2875" s="12" t="s">
        <v>3354</v>
      </c>
      <c r="C2875" s="22">
        <v>45000</v>
      </c>
      <c r="D2875" s="56"/>
      <c r="E2875" s="54"/>
    </row>
    <row r="2876" spans="2:5" x14ac:dyDescent="0.25">
      <c r="B2876" s="12" t="s">
        <v>3355</v>
      </c>
      <c r="C2876" s="22">
        <v>45000</v>
      </c>
      <c r="D2876" s="56"/>
      <c r="E2876" s="54"/>
    </row>
    <row r="2877" spans="2:5" x14ac:dyDescent="0.25">
      <c r="B2877" s="12" t="s">
        <v>3356</v>
      </c>
      <c r="C2877" s="22">
        <v>45000</v>
      </c>
      <c r="D2877" s="56"/>
      <c r="E2877" s="54"/>
    </row>
    <row r="2878" spans="2:5" x14ac:dyDescent="0.25">
      <c r="B2878" s="12" t="s">
        <v>3357</v>
      </c>
      <c r="C2878" s="22">
        <v>45000</v>
      </c>
      <c r="D2878" s="56"/>
      <c r="E2878" s="54"/>
    </row>
    <row r="2879" spans="2:5" x14ac:dyDescent="0.25">
      <c r="B2879" s="12" t="s">
        <v>3358</v>
      </c>
      <c r="C2879" s="22">
        <v>45000</v>
      </c>
      <c r="D2879" s="56"/>
      <c r="E2879" s="54"/>
    </row>
    <row r="2880" spans="2:5" x14ac:dyDescent="0.25">
      <c r="B2880" s="12" t="s">
        <v>3359</v>
      </c>
      <c r="C2880" s="22">
        <v>45000</v>
      </c>
      <c r="D2880" s="56"/>
      <c r="E2880" s="54"/>
    </row>
    <row r="2881" spans="2:5" x14ac:dyDescent="0.25">
      <c r="B2881" s="12" t="s">
        <v>3360</v>
      </c>
      <c r="C2881" s="22">
        <v>45000</v>
      </c>
      <c r="D2881" s="56"/>
      <c r="E2881" s="54"/>
    </row>
    <row r="2882" spans="2:5" x14ac:dyDescent="0.25">
      <c r="B2882" s="12" t="s">
        <v>3361</v>
      </c>
      <c r="C2882" s="22">
        <v>45000</v>
      </c>
      <c r="D2882" s="56"/>
      <c r="E2882" s="54"/>
    </row>
    <row r="2883" spans="2:5" ht="31.5" x14ac:dyDescent="0.25">
      <c r="B2883" s="12" t="s">
        <v>3362</v>
      </c>
      <c r="C2883" s="22">
        <v>45000</v>
      </c>
      <c r="D2883" s="56"/>
      <c r="E2883" s="54"/>
    </row>
    <row r="2884" spans="2:5" x14ac:dyDescent="0.25">
      <c r="B2884" s="12" t="s">
        <v>3363</v>
      </c>
      <c r="C2884" s="22">
        <v>45000</v>
      </c>
      <c r="D2884" s="56"/>
      <c r="E2884" s="54"/>
    </row>
    <row r="2885" spans="2:5" x14ac:dyDescent="0.25">
      <c r="B2885" s="12" t="s">
        <v>3364</v>
      </c>
      <c r="C2885" s="22">
        <v>45000</v>
      </c>
      <c r="D2885" s="56"/>
      <c r="E2885" s="54"/>
    </row>
    <row r="2886" spans="2:5" x14ac:dyDescent="0.25">
      <c r="B2886" s="12" t="s">
        <v>3365</v>
      </c>
      <c r="C2886" s="22">
        <v>45000</v>
      </c>
      <c r="D2886" s="56"/>
      <c r="E2886" s="54"/>
    </row>
    <row r="2887" spans="2:5" ht="31.5" x14ac:dyDescent="0.25">
      <c r="B2887" s="12" t="s">
        <v>3366</v>
      </c>
      <c r="C2887" s="22">
        <v>45000</v>
      </c>
      <c r="D2887" s="56"/>
      <c r="E2887" s="54"/>
    </row>
    <row r="2888" spans="2:5" x14ac:dyDescent="0.25">
      <c r="B2888" s="12" t="s">
        <v>3367</v>
      </c>
      <c r="C2888" s="22">
        <v>45000</v>
      </c>
      <c r="D2888" s="56"/>
      <c r="E2888" s="54"/>
    </row>
    <row r="2889" spans="2:5" x14ac:dyDescent="0.25">
      <c r="B2889" s="12" t="s">
        <v>3368</v>
      </c>
      <c r="C2889" s="22">
        <v>45000</v>
      </c>
      <c r="D2889" s="56"/>
      <c r="E2889" s="54"/>
    </row>
    <row r="2890" spans="2:5" x14ac:dyDescent="0.25">
      <c r="B2890" s="12" t="s">
        <v>3369</v>
      </c>
      <c r="C2890" s="22">
        <v>45000</v>
      </c>
      <c r="D2890" s="56"/>
      <c r="E2890" s="54"/>
    </row>
    <row r="2891" spans="2:5" x14ac:dyDescent="0.25">
      <c r="B2891" s="12" t="s">
        <v>3370</v>
      </c>
      <c r="C2891" s="22">
        <v>45000</v>
      </c>
      <c r="D2891" s="56"/>
      <c r="E2891" s="54"/>
    </row>
    <row r="2892" spans="2:5" x14ac:dyDescent="0.25">
      <c r="B2892" s="12" t="s">
        <v>3371</v>
      </c>
      <c r="C2892" s="22">
        <v>45000</v>
      </c>
      <c r="D2892" s="56"/>
      <c r="E2892" s="54"/>
    </row>
    <row r="2893" spans="2:5" x14ac:dyDescent="0.25">
      <c r="B2893" s="12" t="s">
        <v>3372</v>
      </c>
      <c r="C2893" s="22">
        <v>45000</v>
      </c>
      <c r="D2893" s="56"/>
      <c r="E2893" s="54"/>
    </row>
    <row r="2894" spans="2:5" ht="31.5" x14ac:dyDescent="0.25">
      <c r="B2894" s="12" t="s">
        <v>3373</v>
      </c>
      <c r="C2894" s="22">
        <v>45000</v>
      </c>
      <c r="D2894" s="56"/>
      <c r="E2894" s="54"/>
    </row>
    <row r="2895" spans="2:5" x14ac:dyDescent="0.25">
      <c r="B2895" s="12" t="s">
        <v>3374</v>
      </c>
      <c r="C2895" s="22">
        <v>45000</v>
      </c>
      <c r="D2895" s="56"/>
      <c r="E2895" s="54"/>
    </row>
    <row r="2896" spans="2:5" x14ac:dyDescent="0.25">
      <c r="B2896" s="12" t="s">
        <v>3375</v>
      </c>
      <c r="C2896" s="22">
        <v>45000</v>
      </c>
      <c r="D2896" s="56"/>
      <c r="E2896" s="54"/>
    </row>
    <row r="2897" spans="2:5" x14ac:dyDescent="0.25">
      <c r="B2897" s="12" t="s">
        <v>3376</v>
      </c>
      <c r="C2897" s="22">
        <v>45000</v>
      </c>
      <c r="D2897" s="56"/>
      <c r="E2897" s="54"/>
    </row>
    <row r="2898" spans="2:5" x14ac:dyDescent="0.25">
      <c r="B2898" s="12" t="s">
        <v>3377</v>
      </c>
      <c r="C2898" s="22">
        <v>45000</v>
      </c>
      <c r="D2898" s="56"/>
      <c r="E2898" s="54"/>
    </row>
    <row r="2899" spans="2:5" x14ac:dyDescent="0.25">
      <c r="B2899" s="12" t="s">
        <v>3378</v>
      </c>
      <c r="C2899" s="22">
        <v>45000</v>
      </c>
      <c r="D2899" s="56"/>
      <c r="E2899" s="54"/>
    </row>
    <row r="2900" spans="2:5" x14ac:dyDescent="0.25">
      <c r="B2900" s="12" t="s">
        <v>3379</v>
      </c>
      <c r="C2900" s="22">
        <v>45000</v>
      </c>
      <c r="D2900" s="56"/>
      <c r="E2900" s="54"/>
    </row>
    <row r="2901" spans="2:5" x14ac:dyDescent="0.25">
      <c r="B2901" s="12" t="s">
        <v>3380</v>
      </c>
      <c r="C2901" s="22">
        <v>45000</v>
      </c>
      <c r="D2901" s="56"/>
      <c r="E2901" s="54"/>
    </row>
    <row r="2902" spans="2:5" x14ac:dyDescent="0.25">
      <c r="B2902" s="12" t="s">
        <v>3381</v>
      </c>
      <c r="C2902" s="22">
        <v>45000</v>
      </c>
      <c r="D2902" s="56"/>
      <c r="E2902" s="54"/>
    </row>
    <row r="2903" spans="2:5" x14ac:dyDescent="0.25">
      <c r="B2903" s="12" t="s">
        <v>3382</v>
      </c>
      <c r="C2903" s="22">
        <v>45000</v>
      </c>
      <c r="D2903" s="56"/>
      <c r="E2903" s="54"/>
    </row>
    <row r="2904" spans="2:5" x14ac:dyDescent="0.25">
      <c r="B2904" s="12" t="s">
        <v>3383</v>
      </c>
      <c r="C2904" s="22">
        <v>45000</v>
      </c>
      <c r="D2904" s="56"/>
      <c r="E2904" s="54"/>
    </row>
    <row r="2905" spans="2:5" ht="31.5" x14ac:dyDescent="0.25">
      <c r="B2905" s="12" t="s">
        <v>3384</v>
      </c>
      <c r="C2905" s="22">
        <v>45000</v>
      </c>
      <c r="D2905" s="56"/>
      <c r="E2905" s="54"/>
    </row>
    <row r="2906" spans="2:5" ht="31.5" x14ac:dyDescent="0.25">
      <c r="B2906" s="12" t="s">
        <v>3385</v>
      </c>
      <c r="C2906" s="22">
        <v>45000</v>
      </c>
      <c r="D2906" s="56"/>
      <c r="E2906" s="54"/>
    </row>
    <row r="2907" spans="2:5" x14ac:dyDescent="0.25">
      <c r="B2907" s="12" t="s">
        <v>3386</v>
      </c>
      <c r="C2907" s="22">
        <v>45000</v>
      </c>
      <c r="D2907" s="56"/>
      <c r="E2907" s="54"/>
    </row>
    <row r="2908" spans="2:5" x14ac:dyDescent="0.25">
      <c r="B2908" s="12" t="s">
        <v>3387</v>
      </c>
      <c r="C2908" s="22">
        <v>45000</v>
      </c>
      <c r="D2908" s="56"/>
      <c r="E2908" s="54"/>
    </row>
    <row r="2909" spans="2:5" x14ac:dyDescent="0.25">
      <c r="B2909" s="12" t="s">
        <v>3388</v>
      </c>
      <c r="C2909" s="22">
        <v>45000</v>
      </c>
      <c r="D2909" s="56"/>
      <c r="E2909" s="54"/>
    </row>
    <row r="2910" spans="2:5" x14ac:dyDescent="0.25">
      <c r="B2910" s="12" t="s">
        <v>3389</v>
      </c>
      <c r="C2910" s="22">
        <v>45000</v>
      </c>
      <c r="D2910" s="56"/>
      <c r="E2910" s="54"/>
    </row>
    <row r="2911" spans="2:5" x14ac:dyDescent="0.25">
      <c r="B2911" s="12" t="s">
        <v>3390</v>
      </c>
      <c r="C2911" s="22">
        <v>45000</v>
      </c>
      <c r="D2911" s="56"/>
      <c r="E2911" s="54"/>
    </row>
    <row r="2912" spans="2:5" x14ac:dyDescent="0.25">
      <c r="B2912" s="12" t="s">
        <v>3391</v>
      </c>
      <c r="C2912" s="22">
        <v>45000</v>
      </c>
      <c r="D2912" s="56"/>
      <c r="E2912" s="54"/>
    </row>
    <row r="2913" spans="2:5" x14ac:dyDescent="0.25">
      <c r="B2913" s="12" t="s">
        <v>3392</v>
      </c>
      <c r="C2913" s="22">
        <v>45000</v>
      </c>
      <c r="D2913" s="56"/>
      <c r="E2913" s="54"/>
    </row>
    <row r="2914" spans="2:5" x14ac:dyDescent="0.25">
      <c r="B2914" s="12" t="s">
        <v>3393</v>
      </c>
      <c r="C2914" s="22">
        <v>45000</v>
      </c>
      <c r="D2914" s="56"/>
      <c r="E2914" s="54"/>
    </row>
    <row r="2915" spans="2:5" x14ac:dyDescent="0.25">
      <c r="B2915" s="12" t="s">
        <v>3394</v>
      </c>
      <c r="C2915" s="22">
        <v>45000</v>
      </c>
      <c r="D2915" s="56"/>
      <c r="E2915" s="54"/>
    </row>
    <row r="2916" spans="2:5" x14ac:dyDescent="0.25">
      <c r="B2916" s="12" t="s">
        <v>3395</v>
      </c>
      <c r="C2916" s="22">
        <v>45000</v>
      </c>
      <c r="D2916" s="56"/>
      <c r="E2916" s="54"/>
    </row>
    <row r="2917" spans="2:5" x14ac:dyDescent="0.25">
      <c r="B2917" s="12" t="s">
        <v>3396</v>
      </c>
      <c r="C2917" s="22">
        <v>45000</v>
      </c>
      <c r="D2917" s="56"/>
      <c r="E2917" s="54"/>
    </row>
    <row r="2918" spans="2:5" ht="31.5" x14ac:dyDescent="0.25">
      <c r="B2918" s="12" t="s">
        <v>3397</v>
      </c>
      <c r="C2918" s="22">
        <v>45000</v>
      </c>
      <c r="D2918" s="56"/>
      <c r="E2918" s="54"/>
    </row>
    <row r="2919" spans="2:5" x14ac:dyDescent="0.25">
      <c r="B2919" s="12" t="s">
        <v>3398</v>
      </c>
      <c r="C2919" s="22">
        <v>45000</v>
      </c>
      <c r="D2919" s="56"/>
      <c r="E2919" s="54"/>
    </row>
    <row r="2920" spans="2:5" x14ac:dyDescent="0.25">
      <c r="B2920" s="12" t="s">
        <v>3399</v>
      </c>
      <c r="C2920" s="22">
        <v>45000</v>
      </c>
      <c r="D2920" s="56"/>
      <c r="E2920" s="54"/>
    </row>
    <row r="2921" spans="2:5" ht="31.5" x14ac:dyDescent="0.25">
      <c r="B2921" s="12" t="s">
        <v>3400</v>
      </c>
      <c r="C2921" s="22">
        <v>45000</v>
      </c>
      <c r="D2921" s="56"/>
      <c r="E2921" s="54"/>
    </row>
    <row r="2922" spans="2:5" ht="31.5" x14ac:dyDescent="0.25">
      <c r="B2922" s="12" t="s">
        <v>3401</v>
      </c>
      <c r="C2922" s="22">
        <v>45000</v>
      </c>
      <c r="D2922" s="56"/>
      <c r="E2922" s="54"/>
    </row>
    <row r="2923" spans="2:5" x14ac:dyDescent="0.25">
      <c r="B2923" s="12" t="s">
        <v>3402</v>
      </c>
      <c r="C2923" s="22">
        <v>45000</v>
      </c>
      <c r="D2923" s="56"/>
      <c r="E2923" s="54"/>
    </row>
    <row r="2924" spans="2:5" x14ac:dyDescent="0.25">
      <c r="B2924" s="12" t="s">
        <v>3403</v>
      </c>
      <c r="C2924" s="22">
        <v>45000</v>
      </c>
      <c r="D2924" s="56"/>
      <c r="E2924" s="54"/>
    </row>
    <row r="2925" spans="2:5" ht="31.5" x14ac:dyDescent="0.25">
      <c r="B2925" s="12" t="s">
        <v>3404</v>
      </c>
      <c r="C2925" s="22">
        <v>45000</v>
      </c>
      <c r="D2925" s="56"/>
      <c r="E2925" s="54"/>
    </row>
    <row r="2926" spans="2:5" x14ac:dyDescent="0.25">
      <c r="B2926" s="12" t="s">
        <v>3405</v>
      </c>
      <c r="C2926" s="22">
        <v>45000</v>
      </c>
      <c r="D2926" s="56"/>
      <c r="E2926" s="54"/>
    </row>
    <row r="2927" spans="2:5" x14ac:dyDescent="0.25">
      <c r="B2927" s="12" t="s">
        <v>3406</v>
      </c>
      <c r="C2927" s="22">
        <v>45000</v>
      </c>
      <c r="D2927" s="56"/>
      <c r="E2927" s="54"/>
    </row>
    <row r="2928" spans="2:5" x14ac:dyDescent="0.25">
      <c r="B2928" s="12" t="s">
        <v>3407</v>
      </c>
      <c r="C2928" s="22">
        <v>45000</v>
      </c>
      <c r="D2928" s="56"/>
      <c r="E2928" s="54"/>
    </row>
    <row r="2929" spans="2:5" ht="31.5" x14ac:dyDescent="0.25">
      <c r="B2929" s="12" t="s">
        <v>3408</v>
      </c>
      <c r="C2929" s="22">
        <v>45000</v>
      </c>
      <c r="D2929" s="56"/>
      <c r="E2929" s="54"/>
    </row>
    <row r="2930" spans="2:5" x14ac:dyDescent="0.25">
      <c r="B2930" s="12" t="s">
        <v>3409</v>
      </c>
      <c r="C2930" s="22">
        <v>45000</v>
      </c>
      <c r="D2930" s="56"/>
      <c r="E2930" s="54"/>
    </row>
    <row r="2931" spans="2:5" x14ac:dyDescent="0.25">
      <c r="B2931" s="12" t="s">
        <v>3410</v>
      </c>
      <c r="C2931" s="22">
        <v>45000</v>
      </c>
      <c r="D2931" s="56"/>
      <c r="E2931" s="54"/>
    </row>
    <row r="2932" spans="2:5" x14ac:dyDescent="0.25">
      <c r="B2932" s="12" t="s">
        <v>3411</v>
      </c>
      <c r="C2932" s="22">
        <v>45000</v>
      </c>
      <c r="D2932" s="56"/>
      <c r="E2932" s="54"/>
    </row>
    <row r="2933" spans="2:5" ht="31.5" x14ac:dyDescent="0.25">
      <c r="B2933" s="12" t="s">
        <v>3412</v>
      </c>
      <c r="C2933" s="22">
        <v>45000</v>
      </c>
      <c r="D2933" s="56"/>
      <c r="E2933" s="54"/>
    </row>
    <row r="2934" spans="2:5" x14ac:dyDescent="0.25">
      <c r="B2934" s="12" t="s">
        <v>3413</v>
      </c>
      <c r="C2934" s="22">
        <v>45000</v>
      </c>
      <c r="D2934" s="56"/>
      <c r="E2934" s="54"/>
    </row>
    <row r="2935" spans="2:5" ht="31.5" x14ac:dyDescent="0.25">
      <c r="B2935" s="12" t="s">
        <v>3414</v>
      </c>
      <c r="C2935" s="22">
        <v>45000</v>
      </c>
      <c r="D2935" s="56"/>
      <c r="E2935" s="54"/>
    </row>
    <row r="2936" spans="2:5" x14ac:dyDescent="0.25">
      <c r="B2936" s="12" t="s">
        <v>3415</v>
      </c>
      <c r="C2936" s="22">
        <v>45000</v>
      </c>
      <c r="D2936" s="56"/>
      <c r="E2936" s="54"/>
    </row>
    <row r="2937" spans="2:5" x14ac:dyDescent="0.25">
      <c r="B2937" s="12" t="s">
        <v>3416</v>
      </c>
      <c r="C2937" s="22">
        <v>45000</v>
      </c>
      <c r="D2937" s="56"/>
      <c r="E2937" s="54"/>
    </row>
    <row r="2938" spans="2:5" x14ac:dyDescent="0.25">
      <c r="B2938" s="12" t="s">
        <v>3417</v>
      </c>
      <c r="C2938" s="22">
        <v>45000</v>
      </c>
      <c r="D2938" s="56"/>
      <c r="E2938" s="54"/>
    </row>
    <row r="2939" spans="2:5" ht="31.5" x14ac:dyDescent="0.25">
      <c r="B2939" s="12" t="s">
        <v>3418</v>
      </c>
      <c r="C2939" s="22">
        <v>45000</v>
      </c>
      <c r="D2939" s="56"/>
      <c r="E2939" s="54"/>
    </row>
    <row r="2940" spans="2:5" ht="31.5" x14ac:dyDescent="0.25">
      <c r="B2940" s="12" t="s">
        <v>3419</v>
      </c>
      <c r="C2940" s="22">
        <v>79000</v>
      </c>
      <c r="D2940" s="56"/>
      <c r="E2940" s="54"/>
    </row>
    <row r="2941" spans="2:5" ht="31.5" x14ac:dyDescent="0.25">
      <c r="B2941" s="12" t="s">
        <v>3420</v>
      </c>
      <c r="C2941" s="22">
        <v>79000</v>
      </c>
      <c r="D2941" s="56"/>
      <c r="E2941" s="54"/>
    </row>
    <row r="2942" spans="2:5" ht="31.5" x14ac:dyDescent="0.25">
      <c r="B2942" s="12" t="s">
        <v>3421</v>
      </c>
      <c r="C2942" s="22">
        <v>219000</v>
      </c>
      <c r="D2942" s="56"/>
      <c r="E2942" s="54"/>
    </row>
    <row r="2943" spans="2:5" ht="31.5" x14ac:dyDescent="0.25">
      <c r="B2943" s="12" t="s">
        <v>3422</v>
      </c>
      <c r="C2943" s="22">
        <v>219000</v>
      </c>
      <c r="D2943" s="56"/>
      <c r="E2943" s="54"/>
    </row>
    <row r="2944" spans="2:5" ht="31.5" x14ac:dyDescent="0.25">
      <c r="B2944" s="12" t="s">
        <v>3423</v>
      </c>
      <c r="C2944" s="22">
        <v>219000</v>
      </c>
      <c r="D2944" s="56"/>
      <c r="E2944" s="54"/>
    </row>
    <row r="2945" spans="2:5" ht="31.5" x14ac:dyDescent="0.25">
      <c r="B2945" s="12" t="s">
        <v>3424</v>
      </c>
      <c r="C2945" s="22">
        <v>219000</v>
      </c>
      <c r="D2945" s="56"/>
      <c r="E2945" s="54"/>
    </row>
    <row r="2946" spans="2:5" ht="31.5" x14ac:dyDescent="0.25">
      <c r="B2946" s="12" t="s">
        <v>3425</v>
      </c>
      <c r="C2946" s="22">
        <v>219000</v>
      </c>
      <c r="D2946" s="56"/>
      <c r="E2946" s="54"/>
    </row>
    <row r="2947" spans="2:5" ht="31.5" x14ac:dyDescent="0.25">
      <c r="B2947" s="12" t="s">
        <v>3426</v>
      </c>
      <c r="C2947" s="22">
        <v>219000</v>
      </c>
      <c r="D2947" s="56"/>
      <c r="E2947" s="54"/>
    </row>
    <row r="2948" spans="2:5" x14ac:dyDescent="0.25">
      <c r="B2948" s="12" t="s">
        <v>3427</v>
      </c>
      <c r="C2948" s="22">
        <v>279000</v>
      </c>
      <c r="D2948" s="56"/>
      <c r="E2948" s="54"/>
    </row>
    <row r="2949" spans="2:5" ht="31.5" x14ac:dyDescent="0.25">
      <c r="B2949" s="12" t="s">
        <v>3428</v>
      </c>
      <c r="C2949" s="22">
        <v>219000</v>
      </c>
      <c r="D2949" s="56"/>
      <c r="E2949" s="54"/>
    </row>
    <row r="2950" spans="2:5" ht="31.5" x14ac:dyDescent="0.25">
      <c r="B2950" s="12" t="s">
        <v>3429</v>
      </c>
      <c r="C2950" s="22">
        <v>219000</v>
      </c>
      <c r="D2950" s="56"/>
      <c r="E2950" s="54"/>
    </row>
    <row r="2951" spans="2:5" ht="31.5" x14ac:dyDescent="0.25">
      <c r="B2951" s="12" t="s">
        <v>3430</v>
      </c>
      <c r="C2951" s="22">
        <v>219000</v>
      </c>
      <c r="D2951" s="56"/>
      <c r="E2951" s="54"/>
    </row>
    <row r="2952" spans="2:5" ht="31.5" x14ac:dyDescent="0.25">
      <c r="B2952" s="12" t="s">
        <v>3431</v>
      </c>
      <c r="C2952" s="22">
        <v>219000</v>
      </c>
      <c r="D2952" s="56"/>
      <c r="E2952" s="54"/>
    </row>
    <row r="2953" spans="2:5" ht="31.5" x14ac:dyDescent="0.25">
      <c r="B2953" s="12" t="s">
        <v>3432</v>
      </c>
      <c r="C2953" s="22">
        <v>219000</v>
      </c>
      <c r="D2953" s="56"/>
      <c r="E2953" s="54"/>
    </row>
    <row r="2954" spans="2:5" ht="31.5" x14ac:dyDescent="0.25">
      <c r="B2954" s="12" t="s">
        <v>3433</v>
      </c>
      <c r="C2954" s="22">
        <v>219000</v>
      </c>
      <c r="D2954" s="56"/>
      <c r="E2954" s="54"/>
    </row>
    <row r="2955" spans="2:5" x14ac:dyDescent="0.25">
      <c r="B2955" s="12" t="s">
        <v>3434</v>
      </c>
      <c r="C2955" s="22">
        <v>279000</v>
      </c>
      <c r="D2955" s="56"/>
      <c r="E2955" s="54"/>
    </row>
    <row r="2956" spans="2:5" ht="31.5" x14ac:dyDescent="0.25">
      <c r="B2956" s="12" t="s">
        <v>3435</v>
      </c>
      <c r="C2956" s="22">
        <v>219000</v>
      </c>
      <c r="D2956" s="56"/>
      <c r="E2956" s="54"/>
    </row>
    <row r="2957" spans="2:5" ht="31.5" x14ac:dyDescent="0.25">
      <c r="B2957" s="12" t="s">
        <v>3436</v>
      </c>
      <c r="C2957" s="22">
        <v>219000</v>
      </c>
      <c r="D2957" s="56"/>
      <c r="E2957" s="54"/>
    </row>
    <row r="2958" spans="2:5" ht="31.5" x14ac:dyDescent="0.25">
      <c r="B2958" s="12" t="s">
        <v>3437</v>
      </c>
      <c r="C2958" s="22">
        <v>219000</v>
      </c>
      <c r="D2958" s="56"/>
      <c r="E2958" s="54"/>
    </row>
    <row r="2959" spans="2:5" x14ac:dyDescent="0.25">
      <c r="B2959" s="12" t="s">
        <v>3438</v>
      </c>
      <c r="C2959" s="22">
        <v>279000</v>
      </c>
      <c r="D2959" s="56"/>
      <c r="E2959" s="54"/>
    </row>
    <row r="2960" spans="2:5" x14ac:dyDescent="0.25">
      <c r="B2960" s="12" t="s">
        <v>3439</v>
      </c>
      <c r="C2960" s="22">
        <v>219000</v>
      </c>
      <c r="D2960" s="56"/>
      <c r="E2960" s="54"/>
    </row>
    <row r="2961" spans="2:5" ht="31.5" x14ac:dyDescent="0.25">
      <c r="B2961" s="12" t="s">
        <v>3440</v>
      </c>
      <c r="C2961" s="22">
        <v>219000</v>
      </c>
      <c r="D2961" s="56"/>
      <c r="E2961" s="54"/>
    </row>
    <row r="2962" spans="2:5" x14ac:dyDescent="0.25">
      <c r="B2962" s="12" t="s">
        <v>3441</v>
      </c>
      <c r="C2962" s="22">
        <v>219000</v>
      </c>
      <c r="D2962" s="56"/>
      <c r="E2962" s="54"/>
    </row>
    <row r="2963" spans="2:5" ht="31.5" x14ac:dyDescent="0.25">
      <c r="B2963" s="12" t="s">
        <v>3442</v>
      </c>
      <c r="C2963" s="22">
        <v>219000</v>
      </c>
      <c r="D2963" s="56"/>
      <c r="E2963" s="54"/>
    </row>
    <row r="2964" spans="2:5" x14ac:dyDescent="0.25">
      <c r="B2964" s="12" t="s">
        <v>3443</v>
      </c>
      <c r="C2964" s="22">
        <v>279000</v>
      </c>
      <c r="D2964" s="56"/>
      <c r="E2964" s="54"/>
    </row>
    <row r="2965" spans="2:5" x14ac:dyDescent="0.25">
      <c r="B2965" s="12" t="s">
        <v>3444</v>
      </c>
      <c r="C2965" s="22">
        <v>219000</v>
      </c>
      <c r="D2965" s="56"/>
      <c r="E2965" s="54"/>
    </row>
    <row r="2966" spans="2:5" ht="31.5" x14ac:dyDescent="0.25">
      <c r="B2966" s="12" t="s">
        <v>3445</v>
      </c>
      <c r="C2966" s="22">
        <v>219000</v>
      </c>
      <c r="D2966" s="56"/>
      <c r="E2966" s="54"/>
    </row>
    <row r="2967" spans="2:5" x14ac:dyDescent="0.25">
      <c r="B2967" s="12" t="s">
        <v>3446</v>
      </c>
      <c r="C2967" s="22">
        <v>279000</v>
      </c>
      <c r="D2967" s="56"/>
      <c r="E2967" s="54"/>
    </row>
    <row r="2968" spans="2:5" x14ac:dyDescent="0.25">
      <c r="B2968" s="12" t="s">
        <v>3447</v>
      </c>
      <c r="C2968" s="22">
        <v>219000</v>
      </c>
      <c r="D2968" s="56"/>
      <c r="E2968" s="54"/>
    </row>
    <row r="2969" spans="2:5" ht="31.5" x14ac:dyDescent="0.25">
      <c r="B2969" s="12" t="s">
        <v>3448</v>
      </c>
      <c r="C2969" s="22">
        <v>219000</v>
      </c>
      <c r="D2969" s="56"/>
      <c r="E2969" s="54"/>
    </row>
    <row r="2970" spans="2:5" x14ac:dyDescent="0.25">
      <c r="B2970" s="12" t="s">
        <v>3449</v>
      </c>
      <c r="C2970" s="22">
        <v>279000</v>
      </c>
      <c r="D2970" s="56"/>
      <c r="E2970" s="54"/>
    </row>
    <row r="2971" spans="2:5" ht="31.5" x14ac:dyDescent="0.25">
      <c r="B2971" s="12" t="s">
        <v>3450</v>
      </c>
      <c r="C2971" s="22">
        <v>219000</v>
      </c>
      <c r="D2971" s="56"/>
      <c r="E2971" s="54"/>
    </row>
    <row r="2972" spans="2:5" ht="31.5" x14ac:dyDescent="0.25">
      <c r="B2972" s="12" t="s">
        <v>3451</v>
      </c>
      <c r="C2972" s="22">
        <v>219000</v>
      </c>
      <c r="D2972" s="56"/>
      <c r="E2972" s="54"/>
    </row>
    <row r="2973" spans="2:5" ht="31.5" x14ac:dyDescent="0.25">
      <c r="B2973" s="12" t="s">
        <v>3452</v>
      </c>
      <c r="C2973" s="22">
        <v>219000</v>
      </c>
      <c r="D2973" s="56"/>
      <c r="E2973" s="54"/>
    </row>
    <row r="2974" spans="2:5" x14ac:dyDescent="0.25">
      <c r="B2974" s="12" t="s">
        <v>3453</v>
      </c>
      <c r="C2974" s="22">
        <v>219000</v>
      </c>
      <c r="D2974" s="56"/>
      <c r="E2974" s="54"/>
    </row>
    <row r="2975" spans="2:5" x14ac:dyDescent="0.25">
      <c r="B2975" s="12" t="s">
        <v>3454</v>
      </c>
      <c r="C2975" s="22">
        <v>279000</v>
      </c>
      <c r="D2975" s="56"/>
      <c r="E2975" s="54"/>
    </row>
    <row r="2976" spans="2:5" ht="31.5" x14ac:dyDescent="0.25">
      <c r="B2976" s="12" t="s">
        <v>3455</v>
      </c>
      <c r="C2976" s="22">
        <v>219000</v>
      </c>
      <c r="D2976" s="56"/>
      <c r="E2976" s="54"/>
    </row>
    <row r="2977" spans="2:5" ht="31.5" x14ac:dyDescent="0.25">
      <c r="B2977" s="12" t="s">
        <v>3456</v>
      </c>
      <c r="C2977" s="22">
        <v>219000</v>
      </c>
      <c r="D2977" s="56"/>
      <c r="E2977" s="54"/>
    </row>
    <row r="2978" spans="2:5" ht="31.5" x14ac:dyDescent="0.25">
      <c r="B2978" s="12" t="s">
        <v>3457</v>
      </c>
      <c r="C2978" s="22">
        <v>219000</v>
      </c>
      <c r="D2978" s="56"/>
      <c r="E2978" s="54"/>
    </row>
    <row r="2979" spans="2:5" ht="31.5" x14ac:dyDescent="0.25">
      <c r="B2979" s="12" t="s">
        <v>3458</v>
      </c>
      <c r="C2979" s="22">
        <v>219000</v>
      </c>
      <c r="D2979" s="56"/>
      <c r="E2979" s="54"/>
    </row>
    <row r="2980" spans="2:5" x14ac:dyDescent="0.25">
      <c r="B2980" s="12" t="s">
        <v>3459</v>
      </c>
      <c r="C2980" s="22">
        <v>219000</v>
      </c>
      <c r="D2980" s="56"/>
      <c r="E2980" s="54"/>
    </row>
    <row r="2981" spans="2:5" x14ac:dyDescent="0.25">
      <c r="B2981" s="12" t="s">
        <v>3460</v>
      </c>
      <c r="C2981" s="22">
        <v>219000</v>
      </c>
      <c r="D2981" s="56"/>
      <c r="E2981" s="54"/>
    </row>
    <row r="2982" spans="2:5" ht="31.5" x14ac:dyDescent="0.25">
      <c r="B2982" s="12" t="s">
        <v>3461</v>
      </c>
      <c r="C2982" s="22">
        <v>219000</v>
      </c>
      <c r="D2982" s="56"/>
      <c r="E2982" s="54"/>
    </row>
    <row r="2983" spans="2:5" x14ac:dyDescent="0.25">
      <c r="B2983" s="12" t="s">
        <v>3462</v>
      </c>
      <c r="C2983" s="22">
        <v>219000</v>
      </c>
      <c r="D2983" s="56"/>
      <c r="E2983" s="54"/>
    </row>
    <row r="2984" spans="2:5" x14ac:dyDescent="0.25">
      <c r="B2984" s="12" t="s">
        <v>3463</v>
      </c>
      <c r="C2984" s="22">
        <v>279000</v>
      </c>
      <c r="D2984" s="56"/>
      <c r="E2984" s="54"/>
    </row>
    <row r="2985" spans="2:5" x14ac:dyDescent="0.25">
      <c r="B2985" s="12" t="s">
        <v>3464</v>
      </c>
      <c r="C2985" s="22">
        <v>279000</v>
      </c>
      <c r="D2985" s="56"/>
      <c r="E2985" s="54"/>
    </row>
    <row r="2986" spans="2:5" x14ac:dyDescent="0.25">
      <c r="B2986" s="12" t="s">
        <v>3465</v>
      </c>
      <c r="C2986" s="22">
        <v>219000</v>
      </c>
      <c r="D2986" s="56"/>
      <c r="E2986" s="54"/>
    </row>
    <row r="2987" spans="2:5" x14ac:dyDescent="0.25">
      <c r="B2987" s="12" t="s">
        <v>3466</v>
      </c>
      <c r="C2987" s="22">
        <v>219000</v>
      </c>
      <c r="D2987" s="56"/>
      <c r="E2987" s="54"/>
    </row>
    <row r="2988" spans="2:5" x14ac:dyDescent="0.25">
      <c r="B2988" s="12" t="s">
        <v>3467</v>
      </c>
      <c r="C2988" s="22">
        <v>219000</v>
      </c>
      <c r="D2988" s="56"/>
      <c r="E2988" s="54"/>
    </row>
    <row r="2989" spans="2:5" ht="31.5" x14ac:dyDescent="0.25">
      <c r="B2989" s="12" t="s">
        <v>3468</v>
      </c>
      <c r="C2989" s="22">
        <v>219000</v>
      </c>
      <c r="D2989" s="56"/>
      <c r="E2989" s="54"/>
    </row>
    <row r="2990" spans="2:5" x14ac:dyDescent="0.25">
      <c r="B2990" s="12" t="s">
        <v>3469</v>
      </c>
      <c r="C2990" s="22">
        <v>279000</v>
      </c>
      <c r="D2990" s="56"/>
      <c r="E2990" s="54"/>
    </row>
    <row r="2991" spans="2:5" ht="31.5" x14ac:dyDescent="0.25">
      <c r="B2991" s="12" t="s">
        <v>3470</v>
      </c>
      <c r="C2991" s="22">
        <v>219000</v>
      </c>
      <c r="D2991" s="56"/>
      <c r="E2991" s="54"/>
    </row>
    <row r="2992" spans="2:5" ht="31.5" x14ac:dyDescent="0.25">
      <c r="B2992" s="12" t="s">
        <v>3471</v>
      </c>
      <c r="C2992" s="22">
        <v>219000</v>
      </c>
      <c r="D2992" s="56"/>
      <c r="E2992" s="54"/>
    </row>
    <row r="2993" spans="2:5" x14ac:dyDescent="0.25">
      <c r="B2993" s="12" t="s">
        <v>3472</v>
      </c>
      <c r="C2993" s="22">
        <v>279000</v>
      </c>
      <c r="D2993" s="56"/>
      <c r="E2993" s="54"/>
    </row>
    <row r="2994" spans="2:5" ht="31.5" x14ac:dyDescent="0.25">
      <c r="B2994" s="12" t="s">
        <v>3473</v>
      </c>
      <c r="C2994" s="22">
        <v>219000</v>
      </c>
      <c r="D2994" s="56"/>
      <c r="E2994" s="54"/>
    </row>
    <row r="2995" spans="2:5" x14ac:dyDescent="0.25">
      <c r="B2995" s="12" t="s">
        <v>3474</v>
      </c>
      <c r="C2995" s="22">
        <v>279000</v>
      </c>
      <c r="D2995" s="56"/>
      <c r="E2995" s="54"/>
    </row>
    <row r="2996" spans="2:5" ht="31.5" x14ac:dyDescent="0.25">
      <c r="B2996" s="12" t="s">
        <v>3475</v>
      </c>
      <c r="C2996" s="22">
        <v>219000</v>
      </c>
      <c r="D2996" s="56"/>
      <c r="E2996" s="54"/>
    </row>
    <row r="2997" spans="2:5" ht="31.5" x14ac:dyDescent="0.25">
      <c r="B2997" s="12" t="s">
        <v>3476</v>
      </c>
      <c r="C2997" s="22">
        <v>219000</v>
      </c>
      <c r="D2997" s="56"/>
      <c r="E2997" s="54"/>
    </row>
    <row r="2998" spans="2:5" x14ac:dyDescent="0.25">
      <c r="B2998" s="12" t="s">
        <v>3477</v>
      </c>
      <c r="C2998" s="22">
        <v>219000</v>
      </c>
      <c r="D2998" s="56"/>
      <c r="E2998" s="54"/>
    </row>
    <row r="2999" spans="2:5" ht="31.5" x14ac:dyDescent="0.25">
      <c r="B2999" s="12" t="s">
        <v>3478</v>
      </c>
      <c r="C2999" s="22">
        <v>219000</v>
      </c>
      <c r="D2999" s="56"/>
      <c r="E2999" s="54"/>
    </row>
    <row r="3000" spans="2:5" ht="31.5" x14ac:dyDescent="0.25">
      <c r="B3000" s="12" t="s">
        <v>3479</v>
      </c>
      <c r="C3000" s="22">
        <v>219000</v>
      </c>
      <c r="D3000" s="56"/>
      <c r="E3000" s="54"/>
    </row>
    <row r="3001" spans="2:5" x14ac:dyDescent="0.25">
      <c r="B3001" s="12" t="s">
        <v>3480</v>
      </c>
      <c r="C3001" s="22">
        <v>279000</v>
      </c>
      <c r="D3001" s="56"/>
      <c r="E3001" s="54"/>
    </row>
    <row r="3002" spans="2:5" x14ac:dyDescent="0.25">
      <c r="B3002" s="12" t="s">
        <v>3481</v>
      </c>
      <c r="C3002" s="22">
        <v>219000</v>
      </c>
      <c r="D3002" s="56"/>
      <c r="E3002" s="54"/>
    </row>
    <row r="3003" spans="2:5" x14ac:dyDescent="0.25">
      <c r="B3003" s="12" t="s">
        <v>3482</v>
      </c>
      <c r="C3003" s="22">
        <v>219000</v>
      </c>
      <c r="D3003" s="56"/>
      <c r="E3003" s="54"/>
    </row>
    <row r="3004" spans="2:5" x14ac:dyDescent="0.25">
      <c r="B3004" s="12" t="s">
        <v>3483</v>
      </c>
      <c r="C3004" s="22">
        <v>279000</v>
      </c>
      <c r="D3004" s="56"/>
      <c r="E3004" s="54"/>
    </row>
    <row r="3005" spans="2:5" ht="31.5" x14ac:dyDescent="0.25">
      <c r="B3005" s="12" t="s">
        <v>3484</v>
      </c>
      <c r="C3005" s="22">
        <v>219000</v>
      </c>
      <c r="D3005" s="56"/>
      <c r="E3005" s="54"/>
    </row>
    <row r="3006" spans="2:5" ht="31.5" x14ac:dyDescent="0.25">
      <c r="B3006" s="12" t="s">
        <v>3485</v>
      </c>
      <c r="C3006" s="22">
        <v>219000</v>
      </c>
      <c r="D3006" s="56"/>
      <c r="E3006" s="54"/>
    </row>
    <row r="3007" spans="2:5" ht="31.5" x14ac:dyDescent="0.25">
      <c r="B3007" s="12" t="s">
        <v>3486</v>
      </c>
      <c r="C3007" s="22">
        <v>219000</v>
      </c>
      <c r="D3007" s="56"/>
      <c r="E3007" s="54"/>
    </row>
    <row r="3008" spans="2:5" x14ac:dyDescent="0.25">
      <c r="B3008" s="12" t="s">
        <v>3487</v>
      </c>
      <c r="C3008" s="22">
        <v>219000</v>
      </c>
      <c r="D3008" s="56"/>
      <c r="E3008" s="54"/>
    </row>
    <row r="3009" spans="2:5" x14ac:dyDescent="0.25">
      <c r="B3009" s="12" t="s">
        <v>3488</v>
      </c>
      <c r="C3009" s="22">
        <v>279000</v>
      </c>
      <c r="D3009" s="56"/>
      <c r="E3009" s="54"/>
    </row>
    <row r="3010" spans="2:5" x14ac:dyDescent="0.25">
      <c r="B3010" s="12" t="s">
        <v>3489</v>
      </c>
      <c r="C3010" s="22">
        <v>219000</v>
      </c>
      <c r="D3010" s="56"/>
      <c r="E3010" s="54"/>
    </row>
    <row r="3011" spans="2:5" x14ac:dyDescent="0.25">
      <c r="B3011" s="12" t="s">
        <v>3490</v>
      </c>
      <c r="C3011" s="22">
        <v>219000</v>
      </c>
      <c r="D3011" s="56"/>
      <c r="E3011" s="54"/>
    </row>
    <row r="3012" spans="2:5" ht="31.5" x14ac:dyDescent="0.25">
      <c r="B3012" s="12" t="s">
        <v>3491</v>
      </c>
      <c r="C3012" s="22">
        <v>219000</v>
      </c>
      <c r="D3012" s="56"/>
      <c r="E3012" s="54"/>
    </row>
    <row r="3013" spans="2:5" ht="31.5" x14ac:dyDescent="0.25">
      <c r="B3013" s="12" t="s">
        <v>3492</v>
      </c>
      <c r="C3013" s="22">
        <v>219000</v>
      </c>
      <c r="D3013" s="56"/>
      <c r="E3013" s="54"/>
    </row>
    <row r="3014" spans="2:5" ht="31.5" x14ac:dyDescent="0.25">
      <c r="B3014" s="12" t="s">
        <v>3493</v>
      </c>
      <c r="C3014" s="22">
        <v>219000</v>
      </c>
      <c r="D3014" s="56"/>
      <c r="E3014" s="54"/>
    </row>
    <row r="3015" spans="2:5" ht="31.5" x14ac:dyDescent="0.25">
      <c r="B3015" s="12" t="s">
        <v>3494</v>
      </c>
      <c r="C3015" s="22">
        <v>219000</v>
      </c>
      <c r="D3015" s="56"/>
      <c r="E3015" s="54"/>
    </row>
    <row r="3016" spans="2:5" x14ac:dyDescent="0.25">
      <c r="B3016" s="12" t="s">
        <v>3495</v>
      </c>
      <c r="C3016" s="22">
        <v>279000</v>
      </c>
      <c r="D3016" s="56"/>
      <c r="E3016" s="54"/>
    </row>
    <row r="3017" spans="2:5" ht="31.5" x14ac:dyDescent="0.25">
      <c r="B3017" s="12" t="s">
        <v>3496</v>
      </c>
      <c r="C3017" s="22">
        <v>279000</v>
      </c>
      <c r="D3017" s="56"/>
      <c r="E3017" s="54"/>
    </row>
    <row r="3018" spans="2:5" ht="31.5" x14ac:dyDescent="0.25">
      <c r="B3018" s="12" t="s">
        <v>3497</v>
      </c>
      <c r="C3018" s="22">
        <v>219000</v>
      </c>
      <c r="D3018" s="56"/>
      <c r="E3018" s="54"/>
    </row>
    <row r="3019" spans="2:5" x14ac:dyDescent="0.25">
      <c r="B3019" s="12" t="s">
        <v>3498</v>
      </c>
      <c r="C3019" s="22">
        <v>219000</v>
      </c>
      <c r="D3019" s="56"/>
      <c r="E3019" s="54"/>
    </row>
    <row r="3020" spans="2:5" ht="31.5" x14ac:dyDescent="0.25">
      <c r="B3020" s="12" t="s">
        <v>3499</v>
      </c>
      <c r="C3020" s="22">
        <v>219000</v>
      </c>
      <c r="D3020" s="56"/>
      <c r="E3020" s="54"/>
    </row>
    <row r="3021" spans="2:5" ht="31.5" x14ac:dyDescent="0.25">
      <c r="B3021" s="12" t="s">
        <v>3500</v>
      </c>
      <c r="C3021" s="22">
        <v>219000</v>
      </c>
      <c r="D3021" s="56"/>
      <c r="E3021" s="54"/>
    </row>
    <row r="3022" spans="2:5" ht="31.5" x14ac:dyDescent="0.25">
      <c r="B3022" s="12" t="s">
        <v>3501</v>
      </c>
      <c r="C3022" s="22">
        <v>219000</v>
      </c>
      <c r="D3022" s="56"/>
      <c r="E3022" s="54"/>
    </row>
    <row r="3023" spans="2:5" x14ac:dyDescent="0.25">
      <c r="B3023" s="12" t="s">
        <v>3502</v>
      </c>
      <c r="C3023" s="22">
        <v>279000</v>
      </c>
      <c r="D3023" s="56"/>
      <c r="E3023" s="54"/>
    </row>
    <row r="3024" spans="2:5" ht="31.5" x14ac:dyDescent="0.25">
      <c r="B3024" s="12" t="s">
        <v>3503</v>
      </c>
      <c r="C3024" s="22">
        <v>219000</v>
      </c>
      <c r="D3024" s="56"/>
      <c r="E3024" s="54"/>
    </row>
    <row r="3025" spans="2:5" x14ac:dyDescent="0.25">
      <c r="B3025" s="12" t="s">
        <v>3504</v>
      </c>
      <c r="C3025" s="22">
        <v>279000</v>
      </c>
      <c r="D3025" s="56"/>
      <c r="E3025" s="54"/>
    </row>
    <row r="3026" spans="2:5" x14ac:dyDescent="0.25">
      <c r="B3026" s="12" t="s">
        <v>3505</v>
      </c>
      <c r="C3026" s="22">
        <v>219000</v>
      </c>
      <c r="D3026" s="56"/>
      <c r="E3026" s="54"/>
    </row>
    <row r="3027" spans="2:5" x14ac:dyDescent="0.25">
      <c r="B3027" s="12" t="s">
        <v>3506</v>
      </c>
      <c r="C3027" s="22">
        <v>219000</v>
      </c>
      <c r="D3027" s="56"/>
      <c r="E3027" s="54"/>
    </row>
    <row r="3028" spans="2:5" x14ac:dyDescent="0.25">
      <c r="B3028" s="12" t="s">
        <v>3507</v>
      </c>
      <c r="C3028" s="22">
        <v>219000</v>
      </c>
      <c r="D3028" s="56"/>
      <c r="E3028" s="54"/>
    </row>
    <row r="3029" spans="2:5" ht="31.5" x14ac:dyDescent="0.25">
      <c r="B3029" s="12" t="s">
        <v>3508</v>
      </c>
      <c r="C3029" s="22">
        <v>219000</v>
      </c>
      <c r="D3029" s="56"/>
      <c r="E3029" s="54"/>
    </row>
    <row r="3030" spans="2:5" ht="31.5" x14ac:dyDescent="0.25">
      <c r="B3030" s="12" t="s">
        <v>3509</v>
      </c>
      <c r="C3030" s="22">
        <v>219000</v>
      </c>
      <c r="D3030" s="56"/>
      <c r="E3030" s="54"/>
    </row>
    <row r="3031" spans="2:5" ht="31.5" x14ac:dyDescent="0.25">
      <c r="B3031" s="12" t="s">
        <v>3510</v>
      </c>
      <c r="C3031" s="22">
        <v>219000</v>
      </c>
      <c r="D3031" s="56"/>
      <c r="E3031" s="54"/>
    </row>
    <row r="3032" spans="2:5" ht="31.5" x14ac:dyDescent="0.25">
      <c r="B3032" s="12" t="s">
        <v>3511</v>
      </c>
      <c r="C3032" s="22">
        <v>219000</v>
      </c>
      <c r="D3032" s="56"/>
      <c r="E3032" s="54"/>
    </row>
    <row r="3033" spans="2:5" ht="31.5" x14ac:dyDescent="0.25">
      <c r="B3033" s="12" t="s">
        <v>3512</v>
      </c>
      <c r="C3033" s="22">
        <v>279000</v>
      </c>
      <c r="D3033" s="56"/>
      <c r="E3033" s="54"/>
    </row>
    <row r="3034" spans="2:5" x14ac:dyDescent="0.25">
      <c r="B3034" s="12" t="s">
        <v>3513</v>
      </c>
      <c r="C3034" s="22">
        <v>189000</v>
      </c>
      <c r="D3034" s="56"/>
      <c r="E3034" s="54"/>
    </row>
    <row r="3035" spans="2:5" x14ac:dyDescent="0.25">
      <c r="B3035" s="12" t="s">
        <v>3514</v>
      </c>
      <c r="C3035" s="22">
        <v>189000</v>
      </c>
      <c r="D3035" s="56"/>
      <c r="E3035" s="54"/>
    </row>
    <row r="3036" spans="2:5" x14ac:dyDescent="0.25">
      <c r="B3036" s="12" t="s">
        <v>3515</v>
      </c>
      <c r="C3036" s="22">
        <v>189000</v>
      </c>
      <c r="D3036" s="56"/>
      <c r="E3036" s="54"/>
    </row>
    <row r="3037" spans="2:5" x14ac:dyDescent="0.25">
      <c r="B3037" s="12" t="s">
        <v>3516</v>
      </c>
      <c r="C3037" s="22">
        <v>189000</v>
      </c>
      <c r="D3037" s="56"/>
      <c r="E3037" s="54"/>
    </row>
    <row r="3038" spans="2:5" x14ac:dyDescent="0.25">
      <c r="B3038" s="12" t="s">
        <v>3517</v>
      </c>
      <c r="C3038" s="22">
        <v>189000</v>
      </c>
      <c r="D3038" s="56"/>
      <c r="E3038" s="54"/>
    </row>
    <row r="3039" spans="2:5" x14ac:dyDescent="0.25">
      <c r="B3039" s="12" t="s">
        <v>3518</v>
      </c>
      <c r="C3039" s="22">
        <v>189000</v>
      </c>
      <c r="D3039" s="56"/>
      <c r="E3039" s="54"/>
    </row>
    <row r="3040" spans="2:5" ht="31.5" x14ac:dyDescent="0.25">
      <c r="B3040" s="12" t="s">
        <v>3519</v>
      </c>
      <c r="C3040" s="22">
        <v>189000</v>
      </c>
      <c r="D3040" s="56"/>
      <c r="E3040" s="54"/>
    </row>
    <row r="3041" spans="2:5" x14ac:dyDescent="0.25">
      <c r="B3041" s="12" t="s">
        <v>3520</v>
      </c>
      <c r="C3041" s="22">
        <v>189000</v>
      </c>
      <c r="D3041" s="56"/>
      <c r="E3041" s="54"/>
    </row>
    <row r="3042" spans="2:5" x14ac:dyDescent="0.25">
      <c r="B3042" s="12" t="s">
        <v>3521</v>
      </c>
      <c r="C3042" s="22">
        <v>189000</v>
      </c>
      <c r="D3042" s="56"/>
      <c r="E3042" s="54"/>
    </row>
    <row r="3043" spans="2:5" x14ac:dyDescent="0.25">
      <c r="B3043" s="12" t="s">
        <v>3522</v>
      </c>
      <c r="C3043" s="22">
        <v>189000</v>
      </c>
      <c r="D3043" s="56"/>
      <c r="E3043" s="54"/>
    </row>
    <row r="3044" spans="2:5" x14ac:dyDescent="0.25">
      <c r="B3044" s="12" t="s">
        <v>3523</v>
      </c>
      <c r="C3044" s="22">
        <v>189000</v>
      </c>
      <c r="D3044" s="56"/>
      <c r="E3044" s="54"/>
    </row>
    <row r="3045" spans="2:5" ht="31.5" x14ac:dyDescent="0.25">
      <c r="B3045" s="12" t="s">
        <v>3524</v>
      </c>
      <c r="C3045" s="22">
        <v>189000</v>
      </c>
      <c r="D3045" s="56"/>
      <c r="E3045" s="54"/>
    </row>
    <row r="3046" spans="2:5" x14ac:dyDescent="0.25">
      <c r="B3046" s="12" t="s">
        <v>3525</v>
      </c>
      <c r="C3046" s="22">
        <v>189000</v>
      </c>
      <c r="D3046" s="56"/>
      <c r="E3046" s="54"/>
    </row>
    <row r="3047" spans="2:5" x14ac:dyDescent="0.25">
      <c r="B3047" s="12" t="s">
        <v>3526</v>
      </c>
      <c r="C3047" s="22">
        <v>189000</v>
      </c>
      <c r="D3047" s="56"/>
      <c r="E3047" s="54"/>
    </row>
    <row r="3048" spans="2:5" x14ac:dyDescent="0.25">
      <c r="B3048" s="12" t="s">
        <v>3527</v>
      </c>
      <c r="C3048" s="22">
        <v>189000</v>
      </c>
      <c r="D3048" s="56"/>
      <c r="E3048" s="54"/>
    </row>
    <row r="3049" spans="2:5" x14ac:dyDescent="0.25">
      <c r="B3049" s="12" t="s">
        <v>3528</v>
      </c>
      <c r="C3049" s="22">
        <v>189000</v>
      </c>
      <c r="D3049" s="56"/>
      <c r="E3049" s="54"/>
    </row>
    <row r="3050" spans="2:5" ht="31.5" x14ac:dyDescent="0.25">
      <c r="B3050" s="12" t="s">
        <v>3529</v>
      </c>
      <c r="C3050" s="22">
        <v>189000</v>
      </c>
      <c r="D3050" s="56"/>
      <c r="E3050" s="54"/>
    </row>
    <row r="3051" spans="2:5" x14ac:dyDescent="0.25">
      <c r="B3051" s="12" t="s">
        <v>3530</v>
      </c>
      <c r="C3051" s="22">
        <v>189000</v>
      </c>
      <c r="D3051" s="56"/>
      <c r="E3051" s="54"/>
    </row>
    <row r="3052" spans="2:5" x14ac:dyDescent="0.25">
      <c r="B3052" s="12" t="s">
        <v>3531</v>
      </c>
      <c r="C3052" s="22">
        <v>189000</v>
      </c>
      <c r="D3052" s="56"/>
      <c r="E3052" s="54"/>
    </row>
    <row r="3053" spans="2:5" x14ac:dyDescent="0.25">
      <c r="B3053" s="12" t="s">
        <v>3532</v>
      </c>
      <c r="C3053" s="22">
        <v>189000</v>
      </c>
      <c r="D3053" s="56"/>
      <c r="E3053" s="54"/>
    </row>
    <row r="3054" spans="2:5" x14ac:dyDescent="0.25">
      <c r="B3054" s="12" t="s">
        <v>3533</v>
      </c>
      <c r="C3054" s="22">
        <v>189000</v>
      </c>
      <c r="D3054" s="56"/>
      <c r="E3054" s="54"/>
    </row>
    <row r="3055" spans="2:5" x14ac:dyDescent="0.25">
      <c r="B3055" s="12" t="s">
        <v>3534</v>
      </c>
      <c r="C3055" s="22">
        <v>189000</v>
      </c>
      <c r="D3055" s="56"/>
      <c r="E3055" s="54"/>
    </row>
    <row r="3056" spans="2:5" x14ac:dyDescent="0.25">
      <c r="B3056" s="12" t="s">
        <v>3535</v>
      </c>
      <c r="C3056" s="22">
        <v>189000</v>
      </c>
      <c r="D3056" s="56"/>
      <c r="E3056" s="54"/>
    </row>
    <row r="3057" spans="2:5" ht="31.5" x14ac:dyDescent="0.25">
      <c r="B3057" s="12" t="s">
        <v>3536</v>
      </c>
      <c r="C3057" s="22">
        <v>79000</v>
      </c>
      <c r="D3057" s="56"/>
      <c r="E3057" s="54"/>
    </row>
    <row r="3058" spans="2:5" ht="31.5" x14ac:dyDescent="0.25">
      <c r="B3058" s="12" t="s">
        <v>3537</v>
      </c>
      <c r="C3058" s="22">
        <v>79000</v>
      </c>
      <c r="D3058" s="56"/>
      <c r="E3058" s="54"/>
    </row>
    <row r="3059" spans="2:5" x14ac:dyDescent="0.25">
      <c r="B3059" s="12" t="s">
        <v>3538</v>
      </c>
      <c r="C3059" s="22">
        <v>89000</v>
      </c>
      <c r="D3059" s="56"/>
      <c r="E3059" s="54"/>
    </row>
    <row r="3060" spans="2:5" x14ac:dyDescent="0.25">
      <c r="B3060" s="12" t="s">
        <v>3539</v>
      </c>
      <c r="C3060" s="22">
        <v>89000</v>
      </c>
      <c r="D3060" s="56"/>
      <c r="E3060" s="54"/>
    </row>
    <row r="3061" spans="2:5" x14ac:dyDescent="0.25">
      <c r="B3061" s="12" t="s">
        <v>3540</v>
      </c>
      <c r="C3061" s="22">
        <v>89000</v>
      </c>
      <c r="D3061" s="56"/>
      <c r="E3061" s="54"/>
    </row>
    <row r="3062" spans="2:5" x14ac:dyDescent="0.25">
      <c r="B3062" s="12" t="s">
        <v>3541</v>
      </c>
      <c r="C3062" s="22">
        <v>79000</v>
      </c>
      <c r="D3062" s="56"/>
      <c r="E3062" s="54"/>
    </row>
    <row r="3063" spans="2:5" x14ac:dyDescent="0.25">
      <c r="B3063" s="12" t="s">
        <v>3542</v>
      </c>
      <c r="C3063" s="22">
        <v>89000</v>
      </c>
      <c r="D3063" s="56"/>
      <c r="E3063" s="54"/>
    </row>
    <row r="3064" spans="2:5" ht="31.5" x14ac:dyDescent="0.25">
      <c r="B3064" s="12" t="s">
        <v>3543</v>
      </c>
      <c r="C3064" s="22">
        <v>79000</v>
      </c>
      <c r="D3064" s="56"/>
      <c r="E3064" s="54"/>
    </row>
    <row r="3065" spans="2:5" x14ac:dyDescent="0.25">
      <c r="B3065" s="12" t="s">
        <v>3544</v>
      </c>
      <c r="C3065" s="22">
        <v>89000</v>
      </c>
      <c r="D3065" s="56"/>
      <c r="E3065" s="54"/>
    </row>
    <row r="3066" spans="2:5" ht="31.5" x14ac:dyDescent="0.25">
      <c r="B3066" s="12" t="s">
        <v>3545</v>
      </c>
      <c r="C3066" s="22">
        <v>79000</v>
      </c>
      <c r="D3066" s="56"/>
      <c r="E3066" s="54"/>
    </row>
    <row r="3067" spans="2:5" ht="31.5" x14ac:dyDescent="0.25">
      <c r="B3067" s="12" t="s">
        <v>3546</v>
      </c>
      <c r="C3067" s="22">
        <v>79000</v>
      </c>
      <c r="D3067" s="56"/>
      <c r="E3067" s="54"/>
    </row>
    <row r="3068" spans="2:5" x14ac:dyDescent="0.25">
      <c r="B3068" s="12" t="s">
        <v>3547</v>
      </c>
      <c r="C3068" s="22">
        <v>89000</v>
      </c>
      <c r="D3068" s="56"/>
      <c r="E3068" s="54"/>
    </row>
    <row r="3069" spans="2:5" x14ac:dyDescent="0.25">
      <c r="B3069" s="12" t="s">
        <v>3548</v>
      </c>
      <c r="C3069" s="22">
        <v>79000</v>
      </c>
      <c r="D3069" s="56"/>
      <c r="E3069" s="54"/>
    </row>
    <row r="3070" spans="2:5" x14ac:dyDescent="0.25">
      <c r="B3070" s="12" t="s">
        <v>3549</v>
      </c>
      <c r="C3070" s="22">
        <v>79000</v>
      </c>
      <c r="D3070" s="56"/>
      <c r="E3070" s="54"/>
    </row>
    <row r="3071" spans="2:5" ht="31.5" x14ac:dyDescent="0.25">
      <c r="B3071" s="12" t="s">
        <v>3550</v>
      </c>
      <c r="C3071" s="22">
        <v>79000</v>
      </c>
      <c r="D3071" s="56"/>
      <c r="E3071" s="54"/>
    </row>
    <row r="3072" spans="2:5" x14ac:dyDescent="0.25">
      <c r="B3072" s="12" t="s">
        <v>3551</v>
      </c>
      <c r="C3072" s="22">
        <v>89000</v>
      </c>
      <c r="D3072" s="56"/>
      <c r="E3072" s="54"/>
    </row>
    <row r="3073" spans="2:5" x14ac:dyDescent="0.25">
      <c r="B3073" s="12" t="s">
        <v>3552</v>
      </c>
      <c r="C3073" s="22">
        <v>79000</v>
      </c>
      <c r="D3073" s="56"/>
      <c r="E3073" s="54"/>
    </row>
    <row r="3074" spans="2:5" x14ac:dyDescent="0.25">
      <c r="B3074" s="12" t="s">
        <v>3553</v>
      </c>
      <c r="C3074" s="22">
        <v>89000</v>
      </c>
      <c r="D3074" s="56"/>
      <c r="E3074" s="54"/>
    </row>
    <row r="3075" spans="2:5" x14ac:dyDescent="0.25">
      <c r="B3075" s="12" t="s">
        <v>3554</v>
      </c>
      <c r="C3075" s="22">
        <v>89000</v>
      </c>
      <c r="D3075" s="56"/>
      <c r="E3075" s="54"/>
    </row>
    <row r="3076" spans="2:5" x14ac:dyDescent="0.25">
      <c r="B3076" s="12" t="s">
        <v>3555</v>
      </c>
      <c r="C3076" s="22">
        <v>89000</v>
      </c>
      <c r="D3076" s="56"/>
      <c r="E3076" s="54"/>
    </row>
    <row r="3077" spans="2:5" x14ac:dyDescent="0.25">
      <c r="B3077" s="12" t="s">
        <v>3556</v>
      </c>
      <c r="C3077" s="22">
        <v>89000</v>
      </c>
      <c r="D3077" s="56"/>
      <c r="E3077" s="54"/>
    </row>
    <row r="3078" spans="2:5" x14ac:dyDescent="0.25">
      <c r="B3078" s="12" t="s">
        <v>3557</v>
      </c>
      <c r="C3078" s="22">
        <v>89000</v>
      </c>
      <c r="D3078" s="56"/>
      <c r="E3078" s="54"/>
    </row>
    <row r="3079" spans="2:5" x14ac:dyDescent="0.25">
      <c r="B3079" s="12" t="s">
        <v>3558</v>
      </c>
      <c r="C3079" s="22">
        <v>89000</v>
      </c>
      <c r="D3079" s="56"/>
      <c r="E3079" s="54"/>
    </row>
    <row r="3080" spans="2:5" ht="31.5" x14ac:dyDescent="0.25">
      <c r="B3080" s="12" t="s">
        <v>3559</v>
      </c>
      <c r="C3080" s="22">
        <v>79000</v>
      </c>
      <c r="D3080" s="56"/>
      <c r="E3080" s="54"/>
    </row>
    <row r="3081" spans="2:5" x14ac:dyDescent="0.25">
      <c r="B3081" s="12" t="s">
        <v>3560</v>
      </c>
      <c r="C3081" s="22">
        <v>89000</v>
      </c>
      <c r="D3081" s="56"/>
      <c r="E3081" s="54"/>
    </row>
    <row r="3082" spans="2:5" x14ac:dyDescent="0.25">
      <c r="B3082" s="12" t="s">
        <v>3561</v>
      </c>
      <c r="C3082" s="22">
        <v>89000</v>
      </c>
      <c r="D3082" s="56"/>
      <c r="E3082" s="54"/>
    </row>
    <row r="3083" spans="2:5" x14ac:dyDescent="0.25">
      <c r="B3083" s="12" t="s">
        <v>3562</v>
      </c>
      <c r="C3083" s="22">
        <v>79000</v>
      </c>
      <c r="D3083" s="56"/>
      <c r="E3083" s="54"/>
    </row>
    <row r="3084" spans="2:5" x14ac:dyDescent="0.25">
      <c r="B3084" s="12" t="s">
        <v>3563</v>
      </c>
      <c r="C3084" s="22">
        <v>79000</v>
      </c>
      <c r="D3084" s="56"/>
      <c r="E3084" s="54"/>
    </row>
    <row r="3085" spans="2:5" x14ac:dyDescent="0.25">
      <c r="B3085" s="12" t="s">
        <v>3564</v>
      </c>
      <c r="C3085" s="22">
        <v>89000</v>
      </c>
      <c r="D3085" s="56"/>
      <c r="E3085" s="54"/>
    </row>
    <row r="3086" spans="2:5" x14ac:dyDescent="0.25">
      <c r="B3086" s="12" t="s">
        <v>3565</v>
      </c>
      <c r="C3086" s="22">
        <v>89000</v>
      </c>
      <c r="D3086" s="56"/>
      <c r="E3086" s="54"/>
    </row>
    <row r="3087" spans="2:5" ht="31.5" x14ac:dyDescent="0.25">
      <c r="B3087" s="12" t="s">
        <v>3566</v>
      </c>
      <c r="C3087" s="22">
        <v>79000</v>
      </c>
      <c r="D3087" s="56"/>
      <c r="E3087" s="54"/>
    </row>
    <row r="3088" spans="2:5" ht="31.5" x14ac:dyDescent="0.25">
      <c r="B3088" s="12" t="s">
        <v>3567</v>
      </c>
      <c r="C3088" s="22">
        <v>79000</v>
      </c>
      <c r="D3088" s="56"/>
      <c r="E3088" s="54"/>
    </row>
    <row r="3089" spans="2:5" x14ac:dyDescent="0.25">
      <c r="B3089" s="12" t="s">
        <v>3568</v>
      </c>
      <c r="C3089" s="22">
        <v>89000</v>
      </c>
      <c r="D3089" s="56"/>
      <c r="E3089" s="54"/>
    </row>
    <row r="3090" spans="2:5" x14ac:dyDescent="0.25">
      <c r="B3090" s="12" t="s">
        <v>3569</v>
      </c>
      <c r="C3090" s="22">
        <v>89000</v>
      </c>
      <c r="D3090" s="56"/>
      <c r="E3090" s="54"/>
    </row>
    <row r="3091" spans="2:5" x14ac:dyDescent="0.25">
      <c r="B3091" s="12" t="s">
        <v>3570</v>
      </c>
      <c r="C3091" s="22">
        <v>89000</v>
      </c>
      <c r="D3091" s="56"/>
      <c r="E3091" s="54"/>
    </row>
    <row r="3092" spans="2:5" x14ac:dyDescent="0.25">
      <c r="B3092" s="12" t="s">
        <v>3571</v>
      </c>
      <c r="C3092" s="22">
        <v>89000</v>
      </c>
      <c r="D3092" s="56"/>
      <c r="E3092" s="54"/>
    </row>
    <row r="3093" spans="2:5" x14ac:dyDescent="0.25">
      <c r="B3093" s="12" t="s">
        <v>3572</v>
      </c>
      <c r="C3093" s="22">
        <v>89000</v>
      </c>
      <c r="D3093" s="56"/>
      <c r="E3093" s="54"/>
    </row>
    <row r="3094" spans="2:5" x14ac:dyDescent="0.25">
      <c r="B3094" s="12" t="s">
        <v>3573</v>
      </c>
      <c r="C3094" s="22">
        <v>79000</v>
      </c>
      <c r="D3094" s="56"/>
      <c r="E3094" s="54"/>
    </row>
    <row r="3095" spans="2:5" x14ac:dyDescent="0.25">
      <c r="B3095" s="12" t="s">
        <v>3574</v>
      </c>
      <c r="C3095" s="22">
        <v>79000</v>
      </c>
      <c r="D3095" s="56"/>
      <c r="E3095" s="54"/>
    </row>
    <row r="3096" spans="2:5" ht="31.5" x14ac:dyDescent="0.25">
      <c r="B3096" s="12" t="s">
        <v>3575</v>
      </c>
      <c r="C3096" s="22">
        <v>79000</v>
      </c>
      <c r="D3096" s="56"/>
      <c r="E3096" s="54"/>
    </row>
    <row r="3097" spans="2:5" x14ac:dyDescent="0.25">
      <c r="B3097" s="12" t="s">
        <v>3576</v>
      </c>
      <c r="C3097" s="22">
        <v>89000</v>
      </c>
      <c r="D3097" s="56"/>
      <c r="E3097" s="54"/>
    </row>
    <row r="3098" spans="2:5" x14ac:dyDescent="0.25">
      <c r="B3098" s="12" t="s">
        <v>3577</v>
      </c>
      <c r="C3098" s="22">
        <v>79000</v>
      </c>
      <c r="D3098" s="56"/>
      <c r="E3098" s="54"/>
    </row>
    <row r="3099" spans="2:5" x14ac:dyDescent="0.25">
      <c r="B3099" s="12" t="s">
        <v>3578</v>
      </c>
      <c r="C3099" s="22">
        <v>89000</v>
      </c>
      <c r="D3099" s="56"/>
      <c r="E3099" s="54"/>
    </row>
    <row r="3100" spans="2:5" x14ac:dyDescent="0.25">
      <c r="B3100" s="12" t="s">
        <v>3579</v>
      </c>
      <c r="C3100" s="22">
        <v>89000</v>
      </c>
      <c r="D3100" s="56"/>
      <c r="E3100" s="54"/>
    </row>
    <row r="3101" spans="2:5" x14ac:dyDescent="0.25">
      <c r="B3101" s="12" t="s">
        <v>3580</v>
      </c>
      <c r="C3101" s="22">
        <v>79000</v>
      </c>
      <c r="D3101" s="56"/>
      <c r="E3101" s="54"/>
    </row>
    <row r="3102" spans="2:5" x14ac:dyDescent="0.25">
      <c r="B3102" s="12" t="s">
        <v>3581</v>
      </c>
      <c r="C3102" s="22">
        <v>89000</v>
      </c>
      <c r="D3102" s="56"/>
      <c r="E3102" s="54"/>
    </row>
    <row r="3103" spans="2:5" x14ac:dyDescent="0.25">
      <c r="B3103" s="12" t="s">
        <v>3582</v>
      </c>
      <c r="C3103" s="22">
        <v>79000</v>
      </c>
      <c r="D3103" s="56"/>
      <c r="E3103" s="54"/>
    </row>
    <row r="3104" spans="2:5" x14ac:dyDescent="0.25">
      <c r="B3104" s="12" t="s">
        <v>3583</v>
      </c>
      <c r="C3104" s="22">
        <v>89000</v>
      </c>
      <c r="D3104" s="56"/>
      <c r="E3104" s="54"/>
    </row>
    <row r="3105" spans="2:5" x14ac:dyDescent="0.25">
      <c r="B3105" s="12" t="s">
        <v>3584</v>
      </c>
      <c r="C3105" s="22">
        <v>89000</v>
      </c>
      <c r="D3105" s="56"/>
      <c r="E3105" s="54"/>
    </row>
    <row r="3106" spans="2:5" x14ac:dyDescent="0.25">
      <c r="B3106" s="12" t="s">
        <v>3585</v>
      </c>
      <c r="C3106" s="22">
        <v>79000</v>
      </c>
      <c r="D3106" s="56"/>
      <c r="E3106" s="54"/>
    </row>
    <row r="3107" spans="2:5" x14ac:dyDescent="0.25">
      <c r="B3107" s="12" t="s">
        <v>3586</v>
      </c>
      <c r="C3107" s="22">
        <v>89000</v>
      </c>
      <c r="D3107" s="56"/>
      <c r="E3107" s="54"/>
    </row>
    <row r="3108" spans="2:5" x14ac:dyDescent="0.25">
      <c r="B3108" s="12" t="s">
        <v>3587</v>
      </c>
      <c r="C3108" s="22">
        <v>89000</v>
      </c>
      <c r="D3108" s="56"/>
      <c r="E3108" s="54"/>
    </row>
    <row r="3109" spans="2:5" x14ac:dyDescent="0.25">
      <c r="B3109" s="12" t="s">
        <v>3588</v>
      </c>
      <c r="C3109" s="22">
        <v>79000</v>
      </c>
      <c r="D3109" s="56"/>
      <c r="E3109" s="54"/>
    </row>
    <row r="3110" spans="2:5" x14ac:dyDescent="0.25">
      <c r="B3110" s="12" t="s">
        <v>3589</v>
      </c>
      <c r="C3110" s="22">
        <v>79000</v>
      </c>
      <c r="D3110" s="56"/>
      <c r="E3110" s="54"/>
    </row>
    <row r="3111" spans="2:5" x14ac:dyDescent="0.25">
      <c r="B3111" s="12" t="s">
        <v>3590</v>
      </c>
      <c r="C3111" s="22">
        <v>79000</v>
      </c>
      <c r="D3111" s="56"/>
      <c r="E3111" s="54"/>
    </row>
    <row r="3112" spans="2:5" x14ac:dyDescent="0.25">
      <c r="B3112" s="12" t="s">
        <v>3591</v>
      </c>
      <c r="C3112" s="22">
        <v>89000</v>
      </c>
      <c r="D3112" s="56"/>
      <c r="E3112" s="54"/>
    </row>
    <row r="3113" spans="2:5" x14ac:dyDescent="0.25">
      <c r="B3113" s="12" t="s">
        <v>3592</v>
      </c>
      <c r="C3113" s="22">
        <v>79000</v>
      </c>
      <c r="D3113" s="56"/>
      <c r="E3113" s="54"/>
    </row>
    <row r="3114" spans="2:5" x14ac:dyDescent="0.25">
      <c r="B3114" s="12" t="s">
        <v>3593</v>
      </c>
      <c r="C3114" s="22">
        <v>89000</v>
      </c>
      <c r="D3114" s="56"/>
      <c r="E3114" s="54"/>
    </row>
    <row r="3115" spans="2:5" x14ac:dyDescent="0.25">
      <c r="B3115" s="12" t="s">
        <v>3594</v>
      </c>
      <c r="C3115" s="22">
        <v>79000</v>
      </c>
      <c r="D3115" s="56"/>
      <c r="E3115" s="54"/>
    </row>
    <row r="3116" spans="2:5" ht="31.5" x14ac:dyDescent="0.25">
      <c r="B3116" s="12" t="s">
        <v>3595</v>
      </c>
      <c r="C3116" s="22">
        <v>79000</v>
      </c>
      <c r="D3116" s="56"/>
      <c r="E3116" s="54"/>
    </row>
    <row r="3117" spans="2:5" x14ac:dyDescent="0.25">
      <c r="B3117" s="12" t="s">
        <v>3596</v>
      </c>
      <c r="C3117" s="22">
        <v>75000</v>
      </c>
      <c r="D3117" s="56"/>
      <c r="E3117" s="54"/>
    </row>
    <row r="3118" spans="2:5" x14ac:dyDescent="0.25">
      <c r="B3118" s="12" t="s">
        <v>3597</v>
      </c>
      <c r="C3118" s="22">
        <v>99000</v>
      </c>
      <c r="D3118" s="56"/>
      <c r="E3118" s="54"/>
    </row>
    <row r="3119" spans="2:5" x14ac:dyDescent="0.25">
      <c r="B3119" s="12" t="s">
        <v>3598</v>
      </c>
      <c r="C3119" s="22">
        <v>99000</v>
      </c>
      <c r="D3119" s="56"/>
      <c r="E3119" s="54"/>
    </row>
    <row r="3120" spans="2:5" x14ac:dyDescent="0.25">
      <c r="B3120" s="12" t="s">
        <v>3599</v>
      </c>
      <c r="C3120" s="22">
        <v>99000</v>
      </c>
      <c r="D3120" s="56"/>
      <c r="E3120" s="54"/>
    </row>
    <row r="3121" spans="2:5" x14ac:dyDescent="0.25">
      <c r="B3121" s="12" t="s">
        <v>3600</v>
      </c>
      <c r="C3121" s="22">
        <v>99000</v>
      </c>
      <c r="D3121" s="56"/>
      <c r="E3121" s="54"/>
    </row>
    <row r="3122" spans="2:5" x14ac:dyDescent="0.25">
      <c r="B3122" s="12" t="s">
        <v>3601</v>
      </c>
      <c r="C3122" s="22">
        <v>99000</v>
      </c>
      <c r="D3122" s="56"/>
      <c r="E3122" s="54"/>
    </row>
    <row r="3123" spans="2:5" x14ac:dyDescent="0.25">
      <c r="B3123" s="12" t="s">
        <v>3602</v>
      </c>
      <c r="C3123" s="22">
        <v>75000</v>
      </c>
      <c r="D3123" s="56"/>
      <c r="E3123" s="54"/>
    </row>
    <row r="3124" spans="2:5" x14ac:dyDescent="0.25">
      <c r="B3124" s="12" t="s">
        <v>3603</v>
      </c>
      <c r="C3124" s="22">
        <v>99000</v>
      </c>
      <c r="D3124" s="56"/>
      <c r="E3124" s="54"/>
    </row>
    <row r="3125" spans="2:5" x14ac:dyDescent="0.25">
      <c r="B3125" s="12" t="s">
        <v>3604</v>
      </c>
      <c r="C3125" s="22">
        <v>99000</v>
      </c>
      <c r="D3125" s="56"/>
      <c r="E3125" s="54"/>
    </row>
    <row r="3126" spans="2:5" ht="31.5" x14ac:dyDescent="0.25">
      <c r="B3126" s="12" t="s">
        <v>3605</v>
      </c>
      <c r="C3126" s="22">
        <v>145000</v>
      </c>
      <c r="D3126" s="56"/>
      <c r="E3126" s="54"/>
    </row>
    <row r="3127" spans="2:5" x14ac:dyDescent="0.25">
      <c r="B3127" s="12" t="s">
        <v>3606</v>
      </c>
      <c r="C3127" s="22">
        <v>145000</v>
      </c>
      <c r="D3127" s="56"/>
      <c r="E3127" s="54"/>
    </row>
    <row r="3128" spans="2:5" x14ac:dyDescent="0.25">
      <c r="B3128" s="12" t="s">
        <v>3607</v>
      </c>
      <c r="C3128" s="22">
        <v>99000</v>
      </c>
      <c r="D3128" s="56"/>
      <c r="E3128" s="54"/>
    </row>
    <row r="3129" spans="2:5" ht="31.5" x14ac:dyDescent="0.25">
      <c r="B3129" s="12" t="s">
        <v>3608</v>
      </c>
      <c r="C3129" s="22">
        <v>145000</v>
      </c>
      <c r="D3129" s="56"/>
      <c r="E3129" s="54"/>
    </row>
    <row r="3130" spans="2:5" x14ac:dyDescent="0.25">
      <c r="B3130" s="12" t="s">
        <v>3609</v>
      </c>
      <c r="C3130" s="22">
        <v>99000</v>
      </c>
      <c r="D3130" s="56"/>
      <c r="E3130" s="54"/>
    </row>
    <row r="3131" spans="2:5" x14ac:dyDescent="0.25">
      <c r="B3131" s="12" t="s">
        <v>3610</v>
      </c>
      <c r="C3131" s="22">
        <v>75000</v>
      </c>
      <c r="D3131" s="56"/>
      <c r="E3131" s="54"/>
    </row>
    <row r="3132" spans="2:5" ht="31.5" x14ac:dyDescent="0.25">
      <c r="B3132" s="12" t="s">
        <v>3611</v>
      </c>
      <c r="C3132" s="22">
        <v>145000</v>
      </c>
      <c r="D3132" s="56"/>
      <c r="E3132" s="54"/>
    </row>
    <row r="3133" spans="2:5" x14ac:dyDescent="0.25">
      <c r="B3133" s="12" t="s">
        <v>3612</v>
      </c>
      <c r="C3133" s="22">
        <v>75000</v>
      </c>
      <c r="D3133" s="56"/>
      <c r="E3133" s="54"/>
    </row>
    <row r="3134" spans="2:5" x14ac:dyDescent="0.25">
      <c r="B3134" s="12" t="s">
        <v>3613</v>
      </c>
      <c r="C3134" s="22">
        <v>145000</v>
      </c>
      <c r="D3134" s="56"/>
      <c r="E3134" s="54"/>
    </row>
    <row r="3135" spans="2:5" x14ac:dyDescent="0.25">
      <c r="B3135" s="12" t="s">
        <v>3614</v>
      </c>
      <c r="C3135" s="22">
        <v>75000</v>
      </c>
      <c r="D3135" s="56"/>
      <c r="E3135" s="54"/>
    </row>
    <row r="3136" spans="2:5" x14ac:dyDescent="0.25">
      <c r="B3136" s="12" t="s">
        <v>3615</v>
      </c>
      <c r="C3136" s="22">
        <v>75000</v>
      </c>
      <c r="D3136" s="56"/>
      <c r="E3136" s="54"/>
    </row>
    <row r="3137" spans="2:5" x14ac:dyDescent="0.25">
      <c r="B3137" s="12" t="s">
        <v>3616</v>
      </c>
      <c r="C3137" s="22">
        <v>75000</v>
      </c>
      <c r="D3137" s="56"/>
      <c r="E3137" s="54"/>
    </row>
    <row r="3138" spans="2:5" x14ac:dyDescent="0.25">
      <c r="B3138" s="12" t="s">
        <v>3617</v>
      </c>
      <c r="C3138" s="22">
        <v>75000</v>
      </c>
      <c r="D3138" s="56"/>
      <c r="E3138" s="54"/>
    </row>
    <row r="3139" spans="2:5" x14ac:dyDescent="0.25">
      <c r="B3139" s="12" t="s">
        <v>3618</v>
      </c>
      <c r="C3139" s="22">
        <v>75000</v>
      </c>
      <c r="D3139" s="56"/>
      <c r="E3139" s="54"/>
    </row>
    <row r="3140" spans="2:5" x14ac:dyDescent="0.25">
      <c r="B3140" s="12" t="s">
        <v>3619</v>
      </c>
      <c r="C3140" s="22">
        <v>99000</v>
      </c>
      <c r="D3140" s="56"/>
      <c r="E3140" s="54"/>
    </row>
    <row r="3141" spans="2:5" x14ac:dyDescent="0.25">
      <c r="B3141" s="12" t="s">
        <v>3620</v>
      </c>
      <c r="C3141" s="22">
        <v>75000</v>
      </c>
      <c r="D3141" s="56"/>
      <c r="E3141" s="54"/>
    </row>
    <row r="3142" spans="2:5" ht="31.5" x14ac:dyDescent="0.25">
      <c r="B3142" s="12" t="s">
        <v>3621</v>
      </c>
      <c r="C3142" s="22">
        <v>145000</v>
      </c>
      <c r="D3142" s="56"/>
      <c r="E3142" s="54"/>
    </row>
    <row r="3143" spans="2:5" x14ac:dyDescent="0.25">
      <c r="B3143" s="12" t="s">
        <v>3622</v>
      </c>
      <c r="C3143" s="22">
        <v>145000</v>
      </c>
      <c r="D3143" s="56"/>
      <c r="E3143" s="54"/>
    </row>
    <row r="3144" spans="2:5" ht="31.5" x14ac:dyDescent="0.25">
      <c r="B3144" s="12" t="s">
        <v>3623</v>
      </c>
      <c r="C3144" s="22">
        <v>145000</v>
      </c>
      <c r="D3144" s="56"/>
      <c r="E3144" s="54"/>
    </row>
    <row r="3145" spans="2:5" ht="31.5" x14ac:dyDescent="0.25">
      <c r="B3145" s="12" t="s">
        <v>3624</v>
      </c>
      <c r="C3145" s="22">
        <v>145000</v>
      </c>
      <c r="D3145" s="56"/>
      <c r="E3145" s="54"/>
    </row>
    <row r="3146" spans="2:5" x14ac:dyDescent="0.25">
      <c r="B3146" s="12" t="s">
        <v>3625</v>
      </c>
      <c r="C3146" s="22">
        <v>75000</v>
      </c>
      <c r="D3146" s="56"/>
      <c r="E3146" s="54"/>
    </row>
    <row r="3147" spans="2:5" x14ac:dyDescent="0.25">
      <c r="B3147" s="12" t="s">
        <v>3626</v>
      </c>
      <c r="C3147" s="22">
        <v>99000</v>
      </c>
      <c r="D3147" s="56"/>
      <c r="E3147" s="54"/>
    </row>
    <row r="3148" spans="2:5" ht="31.5" x14ac:dyDescent="0.25">
      <c r="B3148" s="12" t="s">
        <v>3627</v>
      </c>
      <c r="C3148" s="22">
        <v>139000</v>
      </c>
      <c r="D3148" s="56"/>
      <c r="E3148" s="54"/>
    </row>
    <row r="3149" spans="2:5" ht="31.5" x14ac:dyDescent="0.25">
      <c r="B3149" s="12" t="s">
        <v>3628</v>
      </c>
      <c r="C3149" s="22">
        <v>139000</v>
      </c>
      <c r="D3149" s="56"/>
      <c r="E3149" s="54"/>
    </row>
    <row r="3150" spans="2:5" ht="31.5" x14ac:dyDescent="0.25">
      <c r="B3150" s="12" t="s">
        <v>3629</v>
      </c>
      <c r="C3150" s="22">
        <v>139000</v>
      </c>
      <c r="D3150" s="56"/>
      <c r="E3150" s="54"/>
    </row>
    <row r="3151" spans="2:5" ht="31.5" x14ac:dyDescent="0.25">
      <c r="B3151" s="12" t="s">
        <v>3630</v>
      </c>
      <c r="C3151" s="22">
        <v>139000</v>
      </c>
      <c r="D3151" s="56"/>
      <c r="E3151" s="54"/>
    </row>
    <row r="3152" spans="2:5" ht="31.5" x14ac:dyDescent="0.25">
      <c r="B3152" s="12" t="s">
        <v>3631</v>
      </c>
      <c r="C3152" s="22">
        <v>139000</v>
      </c>
      <c r="D3152" s="56"/>
      <c r="E3152" s="54"/>
    </row>
    <row r="3153" spans="2:5" ht="31.5" x14ac:dyDescent="0.25">
      <c r="B3153" s="12" t="s">
        <v>3632</v>
      </c>
      <c r="C3153" s="22">
        <v>139000</v>
      </c>
      <c r="D3153" s="56"/>
      <c r="E3153" s="54"/>
    </row>
    <row r="3154" spans="2:5" ht="31.5" x14ac:dyDescent="0.25">
      <c r="B3154" s="12" t="s">
        <v>3633</v>
      </c>
      <c r="C3154" s="22">
        <v>139000</v>
      </c>
      <c r="D3154" s="56"/>
      <c r="E3154" s="54"/>
    </row>
    <row r="3155" spans="2:5" ht="31.5" x14ac:dyDescent="0.25">
      <c r="B3155" s="12" t="s">
        <v>3634</v>
      </c>
      <c r="C3155" s="22">
        <v>139000</v>
      </c>
      <c r="D3155" s="56"/>
      <c r="E3155" s="54"/>
    </row>
    <row r="3156" spans="2:5" ht="31.5" x14ac:dyDescent="0.25">
      <c r="B3156" s="12" t="s">
        <v>3635</v>
      </c>
      <c r="C3156" s="22">
        <v>139000</v>
      </c>
      <c r="D3156" s="56"/>
      <c r="E3156" s="54"/>
    </row>
    <row r="3157" spans="2:5" ht="31.5" x14ac:dyDescent="0.25">
      <c r="B3157" s="12" t="s">
        <v>3636</v>
      </c>
      <c r="C3157" s="22">
        <v>139000</v>
      </c>
      <c r="D3157" s="56"/>
      <c r="E3157" s="54"/>
    </row>
    <row r="3158" spans="2:5" ht="31.5" x14ac:dyDescent="0.25">
      <c r="B3158" s="12" t="s">
        <v>3637</v>
      </c>
      <c r="C3158" s="22">
        <v>139000</v>
      </c>
      <c r="D3158" s="56"/>
      <c r="E3158" s="54"/>
    </row>
    <row r="3159" spans="2:5" ht="31.5" x14ac:dyDescent="0.25">
      <c r="B3159" s="12" t="s">
        <v>3638</v>
      </c>
      <c r="C3159" s="22">
        <v>139000</v>
      </c>
      <c r="D3159" s="56"/>
      <c r="E3159" s="54"/>
    </row>
    <row r="3160" spans="2:5" ht="31.5" x14ac:dyDescent="0.25">
      <c r="B3160" s="12" t="s">
        <v>3639</v>
      </c>
      <c r="C3160" s="22">
        <v>139000</v>
      </c>
      <c r="D3160" s="56"/>
      <c r="E3160" s="54"/>
    </row>
    <row r="3161" spans="2:5" ht="31.5" x14ac:dyDescent="0.25">
      <c r="B3161" s="12" t="s">
        <v>3640</v>
      </c>
      <c r="C3161" s="22">
        <v>139000</v>
      </c>
      <c r="D3161" s="56"/>
      <c r="E3161" s="54"/>
    </row>
    <row r="3162" spans="2:5" ht="31.5" x14ac:dyDescent="0.25">
      <c r="B3162" s="12" t="s">
        <v>3641</v>
      </c>
      <c r="C3162" s="22">
        <v>139000</v>
      </c>
      <c r="D3162" s="56"/>
      <c r="E3162" s="54"/>
    </row>
    <row r="3163" spans="2:5" x14ac:dyDescent="0.25">
      <c r="B3163" s="12" t="s">
        <v>3642</v>
      </c>
      <c r="C3163" s="22">
        <v>139000</v>
      </c>
      <c r="D3163" s="56"/>
      <c r="E3163" s="54"/>
    </row>
    <row r="3164" spans="2:5" ht="31.5" x14ac:dyDescent="0.25">
      <c r="B3164" s="12" t="s">
        <v>3643</v>
      </c>
      <c r="C3164" s="22">
        <v>139000</v>
      </c>
      <c r="D3164" s="56"/>
      <c r="E3164" s="54"/>
    </row>
    <row r="3165" spans="2:5" x14ac:dyDescent="0.25">
      <c r="B3165" s="12" t="s">
        <v>3644</v>
      </c>
      <c r="C3165" s="22">
        <v>139000</v>
      </c>
      <c r="D3165" s="56"/>
      <c r="E3165" s="54"/>
    </row>
    <row r="3166" spans="2:5" x14ac:dyDescent="0.25">
      <c r="B3166" s="12" t="s">
        <v>3645</v>
      </c>
      <c r="C3166" s="22">
        <v>139000</v>
      </c>
      <c r="D3166" s="56"/>
      <c r="E3166" s="54"/>
    </row>
    <row r="3167" spans="2:5" ht="31.5" x14ac:dyDescent="0.25">
      <c r="B3167" s="12" t="s">
        <v>3646</v>
      </c>
      <c r="C3167" s="22">
        <v>139000</v>
      </c>
      <c r="D3167" s="56"/>
      <c r="E3167" s="54"/>
    </row>
    <row r="3168" spans="2:5" ht="31.5" x14ac:dyDescent="0.25">
      <c r="B3168" s="12" t="s">
        <v>3647</v>
      </c>
      <c r="C3168" s="22">
        <v>139000</v>
      </c>
      <c r="D3168" s="56"/>
      <c r="E3168" s="54"/>
    </row>
    <row r="3169" spans="2:5" x14ac:dyDescent="0.25">
      <c r="B3169" s="12" t="s">
        <v>3648</v>
      </c>
      <c r="C3169" s="22">
        <v>139000</v>
      </c>
      <c r="D3169" s="56"/>
      <c r="E3169" s="54"/>
    </row>
    <row r="3170" spans="2:5" x14ac:dyDescent="0.25">
      <c r="B3170" s="12" t="s">
        <v>3649</v>
      </c>
      <c r="C3170" s="22">
        <v>139000</v>
      </c>
      <c r="D3170" s="56"/>
      <c r="E3170" s="54"/>
    </row>
    <row r="3171" spans="2:5" x14ac:dyDescent="0.25">
      <c r="B3171" s="12" t="s">
        <v>3650</v>
      </c>
      <c r="C3171" s="22">
        <v>139000</v>
      </c>
      <c r="D3171" s="56"/>
      <c r="E3171" s="54"/>
    </row>
    <row r="3172" spans="2:5" x14ac:dyDescent="0.25">
      <c r="B3172" s="12" t="s">
        <v>3651</v>
      </c>
      <c r="C3172" s="22">
        <v>139000</v>
      </c>
      <c r="D3172" s="56"/>
      <c r="E3172" s="54"/>
    </row>
    <row r="3173" spans="2:5" x14ac:dyDescent="0.25">
      <c r="B3173" s="12" t="s">
        <v>3652</v>
      </c>
      <c r="C3173" s="22">
        <v>139000</v>
      </c>
      <c r="D3173" s="56"/>
      <c r="E3173" s="54"/>
    </row>
    <row r="3174" spans="2:5" x14ac:dyDescent="0.25">
      <c r="B3174" s="12" t="s">
        <v>3653</v>
      </c>
      <c r="C3174" s="22">
        <v>139000</v>
      </c>
      <c r="D3174" s="56"/>
      <c r="E3174" s="54"/>
    </row>
    <row r="3175" spans="2:5" x14ac:dyDescent="0.25">
      <c r="B3175" s="12" t="s">
        <v>3654</v>
      </c>
      <c r="C3175" s="22">
        <v>139000</v>
      </c>
      <c r="D3175" s="56"/>
      <c r="E3175" s="54"/>
    </row>
    <row r="3176" spans="2:5" x14ac:dyDescent="0.25">
      <c r="B3176" s="12" t="s">
        <v>3655</v>
      </c>
      <c r="C3176" s="22">
        <v>139000</v>
      </c>
      <c r="D3176" s="56"/>
      <c r="E3176" s="54"/>
    </row>
    <row r="3177" spans="2:5" x14ac:dyDescent="0.25">
      <c r="B3177" s="12" t="s">
        <v>3656</v>
      </c>
      <c r="C3177" s="22">
        <v>139000</v>
      </c>
      <c r="D3177" s="56"/>
      <c r="E3177" s="54"/>
    </row>
    <row r="3178" spans="2:5" ht="31.5" x14ac:dyDescent="0.25">
      <c r="B3178" s="12" t="s">
        <v>3657</v>
      </c>
      <c r="C3178" s="22">
        <v>139000</v>
      </c>
      <c r="D3178" s="56"/>
      <c r="E3178" s="54"/>
    </row>
    <row r="3179" spans="2:5" ht="31.5" x14ac:dyDescent="0.25">
      <c r="B3179" s="12" t="s">
        <v>3658</v>
      </c>
      <c r="C3179" s="22">
        <v>139000</v>
      </c>
      <c r="D3179" s="56"/>
      <c r="E3179" s="54"/>
    </row>
    <row r="3180" spans="2:5" x14ac:dyDescent="0.25">
      <c r="B3180" s="12" t="s">
        <v>3659</v>
      </c>
      <c r="C3180" s="22">
        <v>139000</v>
      </c>
      <c r="D3180" s="56"/>
      <c r="E3180" s="54"/>
    </row>
    <row r="3181" spans="2:5" x14ac:dyDescent="0.25">
      <c r="B3181" s="12" t="s">
        <v>3660</v>
      </c>
      <c r="C3181" s="22">
        <v>139000</v>
      </c>
      <c r="D3181" s="56"/>
      <c r="E3181" s="54"/>
    </row>
    <row r="3182" spans="2:5" x14ac:dyDescent="0.25">
      <c r="B3182" s="12" t="s">
        <v>3661</v>
      </c>
      <c r="C3182" s="22">
        <v>139000</v>
      </c>
      <c r="D3182" s="56"/>
      <c r="E3182" s="54"/>
    </row>
    <row r="3183" spans="2:5" x14ac:dyDescent="0.25">
      <c r="B3183" s="12" t="s">
        <v>3662</v>
      </c>
      <c r="C3183" s="22">
        <v>139000</v>
      </c>
      <c r="D3183" s="56"/>
      <c r="E3183" s="54"/>
    </row>
    <row r="3184" spans="2:5" x14ac:dyDescent="0.25">
      <c r="B3184" s="12" t="s">
        <v>3663</v>
      </c>
      <c r="C3184" s="22">
        <v>139000</v>
      </c>
      <c r="D3184" s="56"/>
      <c r="E3184" s="54"/>
    </row>
    <row r="3185" spans="2:5" x14ac:dyDescent="0.25">
      <c r="B3185" s="12" t="s">
        <v>3664</v>
      </c>
      <c r="C3185" s="22">
        <v>139000</v>
      </c>
      <c r="D3185" s="56"/>
      <c r="E3185" s="54"/>
    </row>
    <row r="3186" spans="2:5" x14ac:dyDescent="0.25">
      <c r="B3186" s="12" t="s">
        <v>3665</v>
      </c>
      <c r="C3186" s="22">
        <v>139000</v>
      </c>
      <c r="D3186" s="56"/>
      <c r="E3186" s="54"/>
    </row>
    <row r="3187" spans="2:5" x14ac:dyDescent="0.25">
      <c r="B3187" s="12" t="s">
        <v>3666</v>
      </c>
      <c r="C3187" s="22">
        <v>139000</v>
      </c>
      <c r="D3187" s="56"/>
      <c r="E3187" s="54"/>
    </row>
    <row r="3188" spans="2:5" x14ac:dyDescent="0.25">
      <c r="B3188" s="12" t="s">
        <v>3667</v>
      </c>
      <c r="C3188" s="22">
        <v>139000</v>
      </c>
      <c r="D3188" s="56"/>
      <c r="E3188" s="54"/>
    </row>
    <row r="3189" spans="2:5" x14ac:dyDescent="0.25">
      <c r="B3189" s="12" t="s">
        <v>3668</v>
      </c>
      <c r="C3189" s="22">
        <v>139000</v>
      </c>
      <c r="D3189" s="56"/>
      <c r="E3189" s="54"/>
    </row>
    <row r="3190" spans="2:5" x14ac:dyDescent="0.25">
      <c r="B3190" s="12" t="s">
        <v>3669</v>
      </c>
      <c r="C3190" s="22">
        <v>139000</v>
      </c>
      <c r="D3190" s="56"/>
      <c r="E3190" s="54"/>
    </row>
    <row r="3191" spans="2:5" x14ac:dyDescent="0.25">
      <c r="B3191" s="12" t="s">
        <v>3670</v>
      </c>
      <c r="C3191" s="22">
        <v>139000</v>
      </c>
      <c r="D3191" s="56"/>
      <c r="E3191" s="54"/>
    </row>
    <row r="3192" spans="2:5" ht="31.5" x14ac:dyDescent="0.25">
      <c r="B3192" s="12" t="s">
        <v>3671</v>
      </c>
      <c r="C3192" s="22">
        <v>119000</v>
      </c>
      <c r="D3192" s="56"/>
      <c r="E3192" s="54"/>
    </row>
    <row r="3193" spans="2:5" ht="31.5" x14ac:dyDescent="0.25">
      <c r="B3193" s="12" t="s">
        <v>3672</v>
      </c>
      <c r="C3193" s="22">
        <v>119000</v>
      </c>
      <c r="D3193" s="56"/>
      <c r="E3193" s="54"/>
    </row>
    <row r="3194" spans="2:5" x14ac:dyDescent="0.25">
      <c r="B3194" s="12" t="s">
        <v>3673</v>
      </c>
      <c r="C3194" s="22">
        <v>115000</v>
      </c>
      <c r="D3194" s="56"/>
      <c r="E3194" s="54"/>
    </row>
    <row r="3195" spans="2:5" x14ac:dyDescent="0.25">
      <c r="B3195" s="12" t="s">
        <v>3674</v>
      </c>
      <c r="C3195" s="22">
        <v>115000</v>
      </c>
      <c r="D3195" s="56"/>
      <c r="E3195" s="54"/>
    </row>
    <row r="3196" spans="2:5" x14ac:dyDescent="0.25">
      <c r="B3196" s="12" t="s">
        <v>3675</v>
      </c>
      <c r="C3196" s="22">
        <v>115000</v>
      </c>
      <c r="D3196" s="56"/>
      <c r="E3196" s="54"/>
    </row>
    <row r="3197" spans="2:5" x14ac:dyDescent="0.25">
      <c r="B3197" s="12" t="s">
        <v>3676</v>
      </c>
      <c r="C3197" s="22">
        <v>115000</v>
      </c>
      <c r="D3197" s="56"/>
      <c r="E3197" s="54"/>
    </row>
    <row r="3198" spans="2:5" x14ac:dyDescent="0.25">
      <c r="B3198" s="12" t="s">
        <v>3677</v>
      </c>
      <c r="C3198" s="22">
        <v>115000</v>
      </c>
      <c r="D3198" s="56"/>
      <c r="E3198" s="54"/>
    </row>
    <row r="3199" spans="2:5" x14ac:dyDescent="0.25">
      <c r="B3199" s="12" t="s">
        <v>3678</v>
      </c>
      <c r="C3199" s="22">
        <v>115000</v>
      </c>
      <c r="D3199" s="56"/>
      <c r="E3199" s="54"/>
    </row>
    <row r="3200" spans="2:5" x14ac:dyDescent="0.25">
      <c r="B3200" s="12" t="s">
        <v>3679</v>
      </c>
      <c r="C3200" s="22">
        <v>115000</v>
      </c>
      <c r="D3200" s="56"/>
      <c r="E3200" s="54"/>
    </row>
    <row r="3201" spans="2:5" x14ac:dyDescent="0.25">
      <c r="B3201" s="12" t="s">
        <v>3680</v>
      </c>
      <c r="C3201" s="22">
        <v>115000</v>
      </c>
      <c r="D3201" s="56"/>
      <c r="E3201" s="54"/>
    </row>
    <row r="3202" spans="2:5" x14ac:dyDescent="0.25">
      <c r="B3202" s="12" t="s">
        <v>3681</v>
      </c>
      <c r="C3202" s="22">
        <v>115000</v>
      </c>
      <c r="D3202" s="56"/>
      <c r="E3202" s="54"/>
    </row>
    <row r="3203" spans="2:5" x14ac:dyDescent="0.25">
      <c r="B3203" s="12" t="s">
        <v>3682</v>
      </c>
      <c r="C3203" s="22">
        <v>115000</v>
      </c>
      <c r="D3203" s="56"/>
      <c r="E3203" s="54"/>
    </row>
    <row r="3204" spans="2:5" x14ac:dyDescent="0.25">
      <c r="B3204" s="12" t="s">
        <v>3683</v>
      </c>
      <c r="C3204" s="22">
        <v>19000</v>
      </c>
      <c r="D3204" s="56"/>
      <c r="E3204" s="54"/>
    </row>
    <row r="3205" spans="2:5" x14ac:dyDescent="0.25">
      <c r="B3205" s="12" t="s">
        <v>3684</v>
      </c>
      <c r="C3205" s="22">
        <v>19000</v>
      </c>
      <c r="D3205" s="56"/>
      <c r="E3205" s="54"/>
    </row>
    <row r="3206" spans="2:5" x14ac:dyDescent="0.25">
      <c r="B3206" s="12" t="s">
        <v>3685</v>
      </c>
      <c r="C3206" s="22">
        <v>19000</v>
      </c>
      <c r="D3206" s="56"/>
      <c r="E3206" s="54"/>
    </row>
    <row r="3207" spans="2:5" x14ac:dyDescent="0.25">
      <c r="B3207" s="12" t="s">
        <v>3686</v>
      </c>
      <c r="C3207" s="22">
        <v>115000</v>
      </c>
      <c r="D3207" s="56"/>
      <c r="E3207" s="54"/>
    </row>
    <row r="3208" spans="2:5" x14ac:dyDescent="0.25">
      <c r="B3208" s="12" t="s">
        <v>3687</v>
      </c>
      <c r="C3208" s="22">
        <v>19000</v>
      </c>
      <c r="D3208" s="56"/>
      <c r="E3208" s="54"/>
    </row>
    <row r="3209" spans="2:5" x14ac:dyDescent="0.25">
      <c r="B3209" s="12" t="s">
        <v>3688</v>
      </c>
      <c r="C3209" s="22">
        <v>19000</v>
      </c>
      <c r="D3209" s="56"/>
      <c r="E3209" s="54"/>
    </row>
    <row r="3210" spans="2:5" x14ac:dyDescent="0.25">
      <c r="B3210" s="12" t="s">
        <v>3689</v>
      </c>
      <c r="C3210" s="22">
        <v>19000</v>
      </c>
      <c r="D3210" s="56"/>
      <c r="E3210" s="54"/>
    </row>
    <row r="3211" spans="2:5" x14ac:dyDescent="0.25">
      <c r="B3211" s="12" t="s">
        <v>3690</v>
      </c>
      <c r="C3211" s="22">
        <v>115000</v>
      </c>
      <c r="D3211" s="56"/>
      <c r="E3211" s="54"/>
    </row>
    <row r="3212" spans="2:5" x14ac:dyDescent="0.25">
      <c r="B3212" s="12" t="s">
        <v>3691</v>
      </c>
      <c r="C3212" s="22">
        <v>19000</v>
      </c>
      <c r="D3212" s="56"/>
      <c r="E3212" s="54"/>
    </row>
    <row r="3213" spans="2:5" x14ac:dyDescent="0.25">
      <c r="B3213" s="12" t="s">
        <v>3692</v>
      </c>
      <c r="C3213" s="22">
        <v>19000</v>
      </c>
      <c r="D3213" s="56"/>
      <c r="E3213" s="54"/>
    </row>
    <row r="3214" spans="2:5" x14ac:dyDescent="0.25">
      <c r="B3214" s="12" t="s">
        <v>3693</v>
      </c>
      <c r="C3214" s="22">
        <v>19000</v>
      </c>
      <c r="D3214" s="56"/>
      <c r="E3214" s="54"/>
    </row>
    <row r="3215" spans="2:5" x14ac:dyDescent="0.25">
      <c r="B3215" s="12" t="s">
        <v>3694</v>
      </c>
      <c r="C3215" s="22">
        <v>135000</v>
      </c>
      <c r="D3215" s="56"/>
      <c r="E3215" s="54"/>
    </row>
    <row r="3216" spans="2:5" x14ac:dyDescent="0.25">
      <c r="B3216" s="12" t="s">
        <v>3695</v>
      </c>
      <c r="C3216" s="22">
        <v>135000</v>
      </c>
      <c r="D3216" s="56"/>
      <c r="E3216" s="54"/>
    </row>
    <row r="3217" spans="2:5" x14ac:dyDescent="0.25">
      <c r="B3217" s="12" t="s">
        <v>3696</v>
      </c>
      <c r="C3217" s="22">
        <v>219000</v>
      </c>
      <c r="D3217" s="56"/>
      <c r="E3217" s="54"/>
    </row>
    <row r="3218" spans="2:5" x14ac:dyDescent="0.25">
      <c r="B3218" s="12" t="s">
        <v>3697</v>
      </c>
      <c r="C3218" s="22">
        <v>219000</v>
      </c>
      <c r="D3218" s="56"/>
      <c r="E3218" s="54"/>
    </row>
    <row r="3219" spans="2:5" x14ac:dyDescent="0.25">
      <c r="B3219" s="12" t="s">
        <v>3698</v>
      </c>
      <c r="C3219" s="22">
        <v>219000</v>
      </c>
      <c r="D3219" s="56"/>
      <c r="E3219" s="54"/>
    </row>
    <row r="3220" spans="2:5" x14ac:dyDescent="0.25">
      <c r="B3220" s="12" t="s">
        <v>3699</v>
      </c>
      <c r="C3220" s="22">
        <v>219000</v>
      </c>
      <c r="D3220" s="56"/>
      <c r="E3220" s="54"/>
    </row>
    <row r="3221" spans="2:5" x14ac:dyDescent="0.25">
      <c r="B3221" s="12" t="s">
        <v>3700</v>
      </c>
      <c r="C3221" s="22">
        <v>219000</v>
      </c>
      <c r="D3221" s="56"/>
      <c r="E3221" s="54"/>
    </row>
    <row r="3222" spans="2:5" x14ac:dyDescent="0.25">
      <c r="B3222" s="12" t="s">
        <v>3701</v>
      </c>
      <c r="C3222" s="22">
        <v>219000</v>
      </c>
      <c r="D3222" s="56"/>
      <c r="E3222" s="54"/>
    </row>
    <row r="3223" spans="2:5" x14ac:dyDescent="0.25">
      <c r="B3223" s="12" t="s">
        <v>3702</v>
      </c>
      <c r="C3223" s="22">
        <v>219000</v>
      </c>
      <c r="D3223" s="56"/>
      <c r="E3223" s="54"/>
    </row>
    <row r="3224" spans="2:5" x14ac:dyDescent="0.25">
      <c r="B3224" s="12" t="s">
        <v>3703</v>
      </c>
      <c r="C3224" s="22">
        <v>219000</v>
      </c>
      <c r="D3224" s="56"/>
      <c r="E3224" s="54"/>
    </row>
    <row r="3225" spans="2:5" x14ac:dyDescent="0.25">
      <c r="B3225" s="12" t="s">
        <v>3704</v>
      </c>
      <c r="C3225" s="22">
        <v>219000</v>
      </c>
      <c r="D3225" s="56"/>
      <c r="E3225" s="54"/>
    </row>
    <row r="3226" spans="2:5" x14ac:dyDescent="0.25">
      <c r="B3226" s="12" t="s">
        <v>3705</v>
      </c>
      <c r="C3226" s="22">
        <v>219000</v>
      </c>
      <c r="D3226" s="56"/>
      <c r="E3226" s="54"/>
    </row>
    <row r="3227" spans="2:5" x14ac:dyDescent="0.25">
      <c r="B3227" s="12" t="s">
        <v>3706</v>
      </c>
      <c r="C3227" s="22">
        <v>219000</v>
      </c>
      <c r="D3227" s="56"/>
      <c r="E3227" s="54"/>
    </row>
    <row r="3228" spans="2:5" x14ac:dyDescent="0.25">
      <c r="B3228" s="12" t="s">
        <v>3707</v>
      </c>
      <c r="C3228" s="22">
        <v>219000</v>
      </c>
      <c r="D3228" s="56"/>
      <c r="E3228" s="54"/>
    </row>
    <row r="3229" spans="2:5" x14ac:dyDescent="0.25">
      <c r="B3229" s="12" t="s">
        <v>3708</v>
      </c>
      <c r="C3229" s="22">
        <v>219000</v>
      </c>
      <c r="D3229" s="56"/>
      <c r="E3229" s="54"/>
    </row>
    <row r="3230" spans="2:5" x14ac:dyDescent="0.25">
      <c r="B3230" s="12" t="s">
        <v>3709</v>
      </c>
      <c r="C3230" s="22">
        <v>159000</v>
      </c>
      <c r="D3230" s="56"/>
      <c r="E3230" s="54"/>
    </row>
    <row r="3231" spans="2:5" x14ac:dyDescent="0.25">
      <c r="B3231" s="12" t="s">
        <v>3710</v>
      </c>
      <c r="C3231" s="22">
        <v>159000</v>
      </c>
      <c r="D3231" s="56"/>
      <c r="E3231" s="54"/>
    </row>
    <row r="3232" spans="2:5" x14ac:dyDescent="0.25">
      <c r="B3232" s="12" t="s">
        <v>3711</v>
      </c>
      <c r="C3232" s="22">
        <v>159000</v>
      </c>
      <c r="D3232" s="56"/>
      <c r="E3232" s="54"/>
    </row>
    <row r="3233" spans="2:5" x14ac:dyDescent="0.25">
      <c r="B3233" s="12" t="s">
        <v>3712</v>
      </c>
      <c r="C3233" s="22">
        <v>159000</v>
      </c>
      <c r="D3233" s="56"/>
      <c r="E3233" s="54"/>
    </row>
    <row r="3234" spans="2:5" x14ac:dyDescent="0.25">
      <c r="B3234" s="12" t="s">
        <v>3713</v>
      </c>
      <c r="C3234" s="22">
        <v>159000</v>
      </c>
      <c r="D3234" s="56"/>
      <c r="E3234" s="54"/>
    </row>
    <row r="3235" spans="2:5" x14ac:dyDescent="0.25">
      <c r="B3235" s="12" t="s">
        <v>3714</v>
      </c>
      <c r="C3235" s="22">
        <v>159000</v>
      </c>
      <c r="D3235" s="56"/>
      <c r="E3235" s="54"/>
    </row>
    <row r="3236" spans="2:5" x14ac:dyDescent="0.25">
      <c r="B3236" s="12" t="s">
        <v>3715</v>
      </c>
      <c r="C3236" s="22">
        <v>159000</v>
      </c>
      <c r="D3236" s="56"/>
      <c r="E3236" s="54"/>
    </row>
    <row r="3237" spans="2:5" x14ac:dyDescent="0.25">
      <c r="B3237" s="12" t="s">
        <v>3716</v>
      </c>
      <c r="C3237" s="22">
        <v>159000</v>
      </c>
      <c r="D3237" s="56"/>
      <c r="E3237" s="54"/>
    </row>
    <row r="3238" spans="2:5" x14ac:dyDescent="0.25">
      <c r="B3238" s="12" t="s">
        <v>3717</v>
      </c>
      <c r="C3238" s="22">
        <v>159000</v>
      </c>
      <c r="D3238" s="56"/>
      <c r="E3238" s="54"/>
    </row>
    <row r="3239" spans="2:5" x14ac:dyDescent="0.25">
      <c r="B3239" s="12" t="s">
        <v>3718</v>
      </c>
      <c r="C3239" s="22">
        <v>159000</v>
      </c>
      <c r="D3239" s="56"/>
      <c r="E3239" s="54"/>
    </row>
    <row r="3240" spans="2:5" x14ac:dyDescent="0.25">
      <c r="B3240" s="12" t="s">
        <v>3719</v>
      </c>
      <c r="C3240" s="22">
        <v>159000</v>
      </c>
      <c r="D3240" s="56"/>
      <c r="E3240" s="54"/>
    </row>
    <row r="3241" spans="2:5" x14ac:dyDescent="0.25">
      <c r="B3241" s="12" t="s">
        <v>3720</v>
      </c>
      <c r="C3241" s="22">
        <v>159000</v>
      </c>
      <c r="D3241" s="56"/>
      <c r="E3241" s="54"/>
    </row>
    <row r="3242" spans="2:5" x14ac:dyDescent="0.25">
      <c r="B3242" s="12" t="s">
        <v>3721</v>
      </c>
      <c r="C3242" s="22">
        <v>99000</v>
      </c>
      <c r="D3242" s="56"/>
      <c r="E3242" s="54"/>
    </row>
    <row r="3243" spans="2:5" x14ac:dyDescent="0.25">
      <c r="B3243" s="12" t="s">
        <v>3722</v>
      </c>
      <c r="C3243" s="22">
        <v>159000</v>
      </c>
      <c r="D3243" s="56"/>
      <c r="E3243" s="54"/>
    </row>
    <row r="3244" spans="2:5" x14ac:dyDescent="0.25">
      <c r="B3244" s="12" t="s">
        <v>3723</v>
      </c>
      <c r="C3244" s="22">
        <v>99000</v>
      </c>
      <c r="D3244" s="56"/>
      <c r="E3244" s="54"/>
    </row>
    <row r="3245" spans="2:5" x14ac:dyDescent="0.25">
      <c r="B3245" s="12" t="s">
        <v>3724</v>
      </c>
      <c r="C3245" s="22">
        <v>99000</v>
      </c>
      <c r="D3245" s="56"/>
      <c r="E3245" s="54"/>
    </row>
    <row r="3246" spans="2:5" x14ac:dyDescent="0.25">
      <c r="B3246" s="12" t="s">
        <v>3725</v>
      </c>
      <c r="C3246" s="22">
        <v>99000</v>
      </c>
      <c r="D3246" s="56"/>
      <c r="E3246" s="54"/>
    </row>
    <row r="3247" spans="2:5" x14ac:dyDescent="0.25">
      <c r="B3247" s="12" t="s">
        <v>3726</v>
      </c>
      <c r="C3247" s="22">
        <v>99000</v>
      </c>
      <c r="D3247" s="56"/>
      <c r="E3247" s="54"/>
    </row>
    <row r="3248" spans="2:5" ht="31.5" x14ac:dyDescent="0.25">
      <c r="B3248" s="12" t="s">
        <v>3727</v>
      </c>
      <c r="C3248" s="22">
        <v>119000</v>
      </c>
      <c r="D3248" s="56"/>
      <c r="E3248" s="54"/>
    </row>
    <row r="3249" spans="2:5" x14ac:dyDescent="0.25">
      <c r="B3249" s="12" t="s">
        <v>3728</v>
      </c>
      <c r="C3249" s="22">
        <v>99000</v>
      </c>
      <c r="D3249" s="56"/>
      <c r="E3249" s="54"/>
    </row>
    <row r="3250" spans="2:5" x14ac:dyDescent="0.25">
      <c r="B3250" s="12" t="s">
        <v>3729</v>
      </c>
      <c r="C3250" s="22">
        <v>119000</v>
      </c>
      <c r="D3250" s="56"/>
      <c r="E3250" s="54"/>
    </row>
    <row r="3251" spans="2:5" ht="31.5" x14ac:dyDescent="0.25">
      <c r="B3251" s="12" t="s">
        <v>3730</v>
      </c>
      <c r="C3251" s="22">
        <v>119000</v>
      </c>
      <c r="D3251" s="56"/>
      <c r="E3251" s="54"/>
    </row>
    <row r="3252" spans="2:5" ht="31.5" x14ac:dyDescent="0.25">
      <c r="B3252" s="12" t="s">
        <v>3731</v>
      </c>
      <c r="C3252" s="22">
        <v>119000</v>
      </c>
      <c r="D3252" s="56"/>
      <c r="E3252" s="54"/>
    </row>
    <row r="3253" spans="2:5" x14ac:dyDescent="0.25">
      <c r="B3253" s="12" t="s">
        <v>3732</v>
      </c>
      <c r="C3253" s="22">
        <v>99000</v>
      </c>
      <c r="D3253" s="56"/>
      <c r="E3253" s="54"/>
    </row>
    <row r="3254" spans="2:5" ht="31.5" x14ac:dyDescent="0.25">
      <c r="B3254" s="12" t="s">
        <v>3733</v>
      </c>
      <c r="C3254" s="22">
        <v>119000</v>
      </c>
      <c r="D3254" s="56"/>
      <c r="E3254" s="54"/>
    </row>
    <row r="3255" spans="2:5" x14ac:dyDescent="0.25">
      <c r="B3255" s="12" t="s">
        <v>3734</v>
      </c>
      <c r="C3255" s="22">
        <v>119000</v>
      </c>
      <c r="D3255" s="56"/>
      <c r="E3255" s="54"/>
    </row>
    <row r="3256" spans="2:5" ht="31.5" x14ac:dyDescent="0.25">
      <c r="B3256" s="12" t="s">
        <v>3735</v>
      </c>
      <c r="C3256" s="22">
        <v>119000</v>
      </c>
      <c r="D3256" s="56"/>
      <c r="E3256" s="54"/>
    </row>
    <row r="3257" spans="2:5" ht="31.5" x14ac:dyDescent="0.25">
      <c r="B3257" s="12" t="s">
        <v>3736</v>
      </c>
      <c r="C3257" s="22">
        <v>119000</v>
      </c>
      <c r="D3257" s="56"/>
      <c r="E3257" s="54"/>
    </row>
    <row r="3258" spans="2:5" x14ac:dyDescent="0.25">
      <c r="B3258" s="12" t="s">
        <v>3737</v>
      </c>
      <c r="C3258" s="22">
        <v>99000</v>
      </c>
      <c r="D3258" s="56"/>
      <c r="E3258" s="54"/>
    </row>
    <row r="3259" spans="2:5" x14ac:dyDescent="0.25">
      <c r="B3259" s="12" t="s">
        <v>3738</v>
      </c>
      <c r="C3259" s="22">
        <v>99000</v>
      </c>
      <c r="D3259" s="56"/>
      <c r="E3259" s="54"/>
    </row>
    <row r="3260" spans="2:5" ht="31.5" x14ac:dyDescent="0.25">
      <c r="B3260" s="12" t="s">
        <v>3739</v>
      </c>
      <c r="C3260" s="22">
        <v>119000</v>
      </c>
      <c r="D3260" s="56"/>
      <c r="E3260" s="54"/>
    </row>
    <row r="3261" spans="2:5" ht="31.5" x14ac:dyDescent="0.25">
      <c r="B3261" s="12" t="s">
        <v>3740</v>
      </c>
      <c r="C3261" s="22">
        <v>119000</v>
      </c>
      <c r="D3261" s="56"/>
      <c r="E3261" s="54"/>
    </row>
    <row r="3262" spans="2:5" x14ac:dyDescent="0.25">
      <c r="B3262" s="12" t="s">
        <v>3741</v>
      </c>
      <c r="C3262" s="22">
        <v>99000</v>
      </c>
      <c r="D3262" s="56"/>
      <c r="E3262" s="54"/>
    </row>
    <row r="3263" spans="2:5" ht="31.5" x14ac:dyDescent="0.25">
      <c r="B3263" s="12" t="s">
        <v>3742</v>
      </c>
      <c r="C3263" s="22">
        <v>119000</v>
      </c>
      <c r="D3263" s="56"/>
      <c r="E3263" s="54"/>
    </row>
    <row r="3264" spans="2:5" ht="31.5" x14ac:dyDescent="0.25">
      <c r="B3264" s="12" t="s">
        <v>3743</v>
      </c>
      <c r="C3264" s="22">
        <v>119000</v>
      </c>
      <c r="D3264" s="56"/>
      <c r="E3264" s="54"/>
    </row>
    <row r="3265" spans="2:5" ht="31.5" x14ac:dyDescent="0.25">
      <c r="B3265" s="12" t="s">
        <v>3744</v>
      </c>
      <c r="C3265" s="22">
        <v>119000</v>
      </c>
      <c r="D3265" s="56"/>
      <c r="E3265" s="54"/>
    </row>
    <row r="3266" spans="2:5" ht="31.5" x14ac:dyDescent="0.25">
      <c r="B3266" s="12" t="s">
        <v>3745</v>
      </c>
      <c r="C3266" s="22">
        <v>119000</v>
      </c>
      <c r="D3266" s="56"/>
      <c r="E3266" s="54"/>
    </row>
    <row r="3267" spans="2:5" ht="31.5" x14ac:dyDescent="0.25">
      <c r="B3267" s="12" t="s">
        <v>3746</v>
      </c>
      <c r="C3267" s="22">
        <v>119000</v>
      </c>
      <c r="D3267" s="56"/>
      <c r="E3267" s="54"/>
    </row>
    <row r="3268" spans="2:5" x14ac:dyDescent="0.25">
      <c r="B3268" s="12" t="s">
        <v>3747</v>
      </c>
      <c r="C3268" s="22">
        <v>119000</v>
      </c>
      <c r="D3268" s="56"/>
      <c r="E3268" s="54"/>
    </row>
    <row r="3269" spans="2:5" x14ac:dyDescent="0.25">
      <c r="B3269" s="12" t="s">
        <v>3748</v>
      </c>
      <c r="C3269" s="22">
        <v>119000</v>
      </c>
      <c r="D3269" s="56"/>
      <c r="E3269" s="54"/>
    </row>
    <row r="3270" spans="2:5" ht="31.5" x14ac:dyDescent="0.25">
      <c r="B3270" s="12" t="s">
        <v>3749</v>
      </c>
      <c r="C3270" s="22">
        <v>119000</v>
      </c>
      <c r="D3270" s="56"/>
      <c r="E3270" s="54"/>
    </row>
    <row r="3271" spans="2:5" x14ac:dyDescent="0.25">
      <c r="B3271" s="12" t="s">
        <v>3750</v>
      </c>
      <c r="C3271" s="22">
        <v>119000</v>
      </c>
      <c r="D3271" s="56"/>
      <c r="E3271" s="54"/>
    </row>
    <row r="3272" spans="2:5" ht="31.5" x14ac:dyDescent="0.25">
      <c r="B3272" s="12" t="s">
        <v>3751</v>
      </c>
      <c r="C3272" s="22">
        <v>119000</v>
      </c>
      <c r="D3272" s="56"/>
      <c r="E3272" s="54"/>
    </row>
    <row r="3273" spans="2:5" x14ac:dyDescent="0.25">
      <c r="B3273" s="12" t="s">
        <v>3752</v>
      </c>
      <c r="C3273" s="22">
        <v>119000</v>
      </c>
      <c r="D3273" s="56"/>
      <c r="E3273" s="54"/>
    </row>
    <row r="3274" spans="2:5" x14ac:dyDescent="0.25">
      <c r="B3274" s="12" t="s">
        <v>3753</v>
      </c>
      <c r="C3274" s="22">
        <v>99000</v>
      </c>
      <c r="D3274" s="56"/>
      <c r="E3274" s="54"/>
    </row>
    <row r="3275" spans="2:5" x14ac:dyDescent="0.25">
      <c r="B3275" s="12" t="s">
        <v>3754</v>
      </c>
      <c r="C3275" s="22">
        <v>119000</v>
      </c>
      <c r="D3275" s="56"/>
      <c r="E3275" s="54"/>
    </row>
    <row r="3276" spans="2:5" x14ac:dyDescent="0.25">
      <c r="B3276" s="12" t="s">
        <v>3755</v>
      </c>
      <c r="C3276" s="22">
        <v>99000</v>
      </c>
      <c r="D3276" s="56"/>
      <c r="E3276" s="54"/>
    </row>
    <row r="3277" spans="2:5" ht="31.5" x14ac:dyDescent="0.25">
      <c r="B3277" s="12" t="s">
        <v>3756</v>
      </c>
      <c r="C3277" s="22">
        <v>119000</v>
      </c>
      <c r="D3277" s="56"/>
      <c r="E3277" s="54"/>
    </row>
    <row r="3278" spans="2:5" ht="31.5" x14ac:dyDescent="0.25">
      <c r="B3278" s="12" t="s">
        <v>3757</v>
      </c>
      <c r="C3278" s="22">
        <v>119000</v>
      </c>
      <c r="D3278" s="56"/>
      <c r="E3278" s="54"/>
    </row>
    <row r="3279" spans="2:5" ht="31.5" x14ac:dyDescent="0.25">
      <c r="B3279" s="12" t="s">
        <v>3758</v>
      </c>
      <c r="C3279" s="22">
        <v>119000</v>
      </c>
      <c r="D3279" s="56"/>
      <c r="E3279" s="54"/>
    </row>
    <row r="3280" spans="2:5" ht="31.5" x14ac:dyDescent="0.25">
      <c r="B3280" s="12" t="s">
        <v>3759</v>
      </c>
      <c r="C3280" s="22">
        <v>119000</v>
      </c>
      <c r="D3280" s="56"/>
      <c r="E3280" s="54"/>
    </row>
    <row r="3281" spans="2:5" x14ac:dyDescent="0.25">
      <c r="B3281" s="12" t="s">
        <v>3760</v>
      </c>
      <c r="C3281" s="22">
        <v>99000</v>
      </c>
      <c r="D3281" s="56"/>
      <c r="E3281" s="54"/>
    </row>
    <row r="3282" spans="2:5" ht="31.5" x14ac:dyDescent="0.25">
      <c r="B3282" s="12" t="s">
        <v>3761</v>
      </c>
      <c r="C3282" s="22">
        <v>119000</v>
      </c>
      <c r="D3282" s="56"/>
      <c r="E3282" s="54"/>
    </row>
    <row r="3283" spans="2:5" ht="31.5" x14ac:dyDescent="0.25">
      <c r="B3283" s="12" t="s">
        <v>3762</v>
      </c>
      <c r="C3283" s="22">
        <v>119000</v>
      </c>
      <c r="D3283" s="56"/>
      <c r="E3283" s="54"/>
    </row>
    <row r="3284" spans="2:5" ht="31.5" x14ac:dyDescent="0.25">
      <c r="B3284" s="12" t="s">
        <v>3763</v>
      </c>
      <c r="C3284" s="22">
        <v>119000</v>
      </c>
      <c r="D3284" s="56"/>
      <c r="E3284" s="54"/>
    </row>
    <row r="3285" spans="2:5" ht="31.5" x14ac:dyDescent="0.25">
      <c r="B3285" s="12" t="s">
        <v>3764</v>
      </c>
      <c r="C3285" s="22">
        <v>119000</v>
      </c>
      <c r="D3285" s="56"/>
      <c r="E3285" s="54"/>
    </row>
    <row r="3286" spans="2:5" x14ac:dyDescent="0.25">
      <c r="B3286" s="12" t="s">
        <v>3765</v>
      </c>
      <c r="C3286" s="22">
        <v>99000</v>
      </c>
      <c r="D3286" s="56"/>
      <c r="E3286" s="54"/>
    </row>
    <row r="3287" spans="2:5" x14ac:dyDescent="0.25">
      <c r="B3287" s="12" t="s">
        <v>3766</v>
      </c>
      <c r="C3287" s="22">
        <v>99000</v>
      </c>
      <c r="D3287" s="56"/>
      <c r="E3287" s="54"/>
    </row>
    <row r="3288" spans="2:5" ht="31.5" x14ac:dyDescent="0.25">
      <c r="B3288" s="12" t="s">
        <v>3767</v>
      </c>
      <c r="C3288" s="22">
        <v>119000</v>
      </c>
      <c r="D3288" s="56"/>
      <c r="E3288" s="54"/>
    </row>
    <row r="3289" spans="2:5" ht="31.5" x14ac:dyDescent="0.25">
      <c r="B3289" s="12" t="s">
        <v>3768</v>
      </c>
      <c r="C3289" s="22">
        <v>119000</v>
      </c>
      <c r="D3289" s="56"/>
      <c r="E3289" s="54"/>
    </row>
    <row r="3290" spans="2:5" ht="31.5" x14ac:dyDescent="0.25">
      <c r="B3290" s="12" t="s">
        <v>3769</v>
      </c>
      <c r="C3290" s="22">
        <v>119000</v>
      </c>
      <c r="D3290" s="56"/>
      <c r="E3290" s="54"/>
    </row>
    <row r="3291" spans="2:5" x14ac:dyDescent="0.25">
      <c r="B3291" s="12" t="s">
        <v>3770</v>
      </c>
      <c r="C3291" s="22">
        <v>119000</v>
      </c>
      <c r="D3291" s="56"/>
      <c r="E3291" s="54"/>
    </row>
    <row r="3292" spans="2:5" ht="31.5" x14ac:dyDescent="0.25">
      <c r="B3292" s="12" t="s">
        <v>3771</v>
      </c>
      <c r="C3292" s="22">
        <v>119000</v>
      </c>
      <c r="D3292" s="56"/>
      <c r="E3292" s="54"/>
    </row>
    <row r="3293" spans="2:5" ht="31.5" x14ac:dyDescent="0.25">
      <c r="B3293" s="12" t="s">
        <v>3772</v>
      </c>
      <c r="C3293" s="22">
        <v>119000</v>
      </c>
      <c r="D3293" s="56"/>
      <c r="E3293" s="54"/>
    </row>
    <row r="3294" spans="2:5" x14ac:dyDescent="0.25">
      <c r="B3294" s="12" t="s">
        <v>3773</v>
      </c>
      <c r="C3294" s="22">
        <v>119000</v>
      </c>
      <c r="D3294" s="56"/>
      <c r="E3294" s="54"/>
    </row>
    <row r="3295" spans="2:5" x14ac:dyDescent="0.25">
      <c r="B3295" s="12" t="s">
        <v>3774</v>
      </c>
      <c r="C3295" s="22">
        <v>119000</v>
      </c>
      <c r="D3295" s="56"/>
      <c r="E3295" s="54"/>
    </row>
    <row r="3296" spans="2:5" ht="31.5" x14ac:dyDescent="0.25">
      <c r="B3296" s="12" t="s">
        <v>3775</v>
      </c>
      <c r="C3296" s="22">
        <v>119000</v>
      </c>
      <c r="D3296" s="56"/>
      <c r="E3296" s="54"/>
    </row>
    <row r="3297" spans="2:5" ht="31.5" x14ac:dyDescent="0.25">
      <c r="B3297" s="12" t="s">
        <v>3776</v>
      </c>
      <c r="C3297" s="22">
        <v>119000</v>
      </c>
      <c r="D3297" s="56"/>
      <c r="E3297" s="54"/>
    </row>
    <row r="3298" spans="2:5" ht="31.5" x14ac:dyDescent="0.25">
      <c r="B3298" s="12" t="s">
        <v>3777</v>
      </c>
      <c r="C3298" s="22">
        <v>119000</v>
      </c>
      <c r="D3298" s="56"/>
      <c r="E3298" s="54"/>
    </row>
    <row r="3299" spans="2:5" ht="31.5" x14ac:dyDescent="0.25">
      <c r="B3299" s="12" t="s">
        <v>3778</v>
      </c>
      <c r="C3299" s="22">
        <v>119000</v>
      </c>
      <c r="D3299" s="56"/>
      <c r="E3299" s="54"/>
    </row>
    <row r="3300" spans="2:5" x14ac:dyDescent="0.25">
      <c r="B3300" s="12" t="s">
        <v>3779</v>
      </c>
      <c r="C3300" s="22">
        <v>99000</v>
      </c>
      <c r="D3300" s="56"/>
      <c r="E3300" s="54"/>
    </row>
    <row r="3301" spans="2:5" x14ac:dyDescent="0.25">
      <c r="B3301" s="12" t="s">
        <v>3780</v>
      </c>
      <c r="C3301" s="22">
        <v>99000</v>
      </c>
      <c r="D3301" s="56"/>
      <c r="E3301" s="54"/>
    </row>
    <row r="3302" spans="2:5" ht="31.5" x14ac:dyDescent="0.25">
      <c r="B3302" s="12" t="s">
        <v>3781</v>
      </c>
      <c r="C3302" s="22">
        <v>119000</v>
      </c>
      <c r="D3302" s="56"/>
      <c r="E3302" s="54"/>
    </row>
    <row r="3303" spans="2:5" ht="31.5" x14ac:dyDescent="0.25">
      <c r="B3303" s="12" t="s">
        <v>3782</v>
      </c>
      <c r="C3303" s="22">
        <v>119000</v>
      </c>
      <c r="D3303" s="56"/>
      <c r="E3303" s="54"/>
    </row>
    <row r="3304" spans="2:5" x14ac:dyDescent="0.25">
      <c r="B3304" s="12" t="s">
        <v>3783</v>
      </c>
      <c r="C3304" s="22">
        <v>99000</v>
      </c>
      <c r="D3304" s="56"/>
      <c r="E3304" s="54"/>
    </row>
    <row r="3305" spans="2:5" x14ac:dyDescent="0.25">
      <c r="B3305" s="12" t="s">
        <v>3784</v>
      </c>
      <c r="C3305" s="22">
        <v>99000</v>
      </c>
      <c r="D3305" s="56"/>
      <c r="E3305" s="54"/>
    </row>
    <row r="3306" spans="2:5" ht="31.5" x14ac:dyDescent="0.25">
      <c r="B3306" s="12" t="s">
        <v>3785</v>
      </c>
      <c r="C3306" s="22">
        <v>119000</v>
      </c>
      <c r="D3306" s="56"/>
      <c r="E3306" s="54"/>
    </row>
    <row r="3307" spans="2:5" x14ac:dyDescent="0.25">
      <c r="B3307" s="12" t="s">
        <v>3786</v>
      </c>
      <c r="C3307" s="22">
        <v>99000</v>
      </c>
      <c r="D3307" s="56"/>
      <c r="E3307" s="54"/>
    </row>
    <row r="3308" spans="2:5" ht="31.5" x14ac:dyDescent="0.25">
      <c r="B3308" s="12" t="s">
        <v>3787</v>
      </c>
      <c r="C3308" s="22">
        <v>119000</v>
      </c>
      <c r="D3308" s="56"/>
      <c r="E3308" s="54"/>
    </row>
    <row r="3309" spans="2:5" ht="31.5" x14ac:dyDescent="0.25">
      <c r="B3309" s="12" t="s">
        <v>3788</v>
      </c>
      <c r="C3309" s="22">
        <v>119000</v>
      </c>
      <c r="D3309" s="56"/>
      <c r="E3309" s="54"/>
    </row>
    <row r="3310" spans="2:5" x14ac:dyDescent="0.25">
      <c r="B3310" s="12" t="s">
        <v>3789</v>
      </c>
      <c r="C3310" s="22">
        <v>119000</v>
      </c>
      <c r="D3310" s="56"/>
      <c r="E3310" s="54"/>
    </row>
    <row r="3311" spans="2:5" ht="31.5" x14ac:dyDescent="0.25">
      <c r="B3311" s="12" t="s">
        <v>3790</v>
      </c>
      <c r="C3311" s="22">
        <v>119000</v>
      </c>
      <c r="D3311" s="56"/>
      <c r="E3311" s="54"/>
    </row>
    <row r="3312" spans="2:5" ht="31.5" x14ac:dyDescent="0.25">
      <c r="B3312" s="12" t="s">
        <v>3791</v>
      </c>
      <c r="C3312" s="22">
        <v>119000</v>
      </c>
      <c r="D3312" s="56"/>
      <c r="E3312" s="54"/>
    </row>
    <row r="3313" spans="2:5" ht="31.5" x14ac:dyDescent="0.25">
      <c r="B3313" s="12" t="s">
        <v>3792</v>
      </c>
      <c r="C3313" s="22">
        <v>119000</v>
      </c>
      <c r="D3313" s="56"/>
      <c r="E3313" s="54"/>
    </row>
    <row r="3314" spans="2:5" ht="31.5" x14ac:dyDescent="0.25">
      <c r="B3314" s="12" t="s">
        <v>3793</v>
      </c>
      <c r="C3314" s="22">
        <v>119000</v>
      </c>
      <c r="D3314" s="56"/>
      <c r="E3314" s="54"/>
    </row>
    <row r="3315" spans="2:5" x14ac:dyDescent="0.25">
      <c r="B3315" s="12" t="s">
        <v>3794</v>
      </c>
      <c r="C3315" s="22">
        <v>119000</v>
      </c>
      <c r="D3315" s="56"/>
      <c r="E3315" s="54"/>
    </row>
    <row r="3316" spans="2:5" x14ac:dyDescent="0.25">
      <c r="B3316" s="12" t="s">
        <v>3795</v>
      </c>
      <c r="C3316" s="22">
        <v>99000</v>
      </c>
      <c r="D3316" s="56"/>
      <c r="E3316" s="54"/>
    </row>
    <row r="3317" spans="2:5" ht="31.5" x14ac:dyDescent="0.25">
      <c r="B3317" s="12" t="s">
        <v>3796</v>
      </c>
      <c r="C3317" s="22">
        <v>119000</v>
      </c>
      <c r="D3317" s="56"/>
      <c r="E3317" s="54"/>
    </row>
    <row r="3318" spans="2:5" ht="31.5" x14ac:dyDescent="0.25">
      <c r="B3318" s="12" t="s">
        <v>3797</v>
      </c>
      <c r="C3318" s="22">
        <v>119000</v>
      </c>
      <c r="D3318" s="56"/>
      <c r="E3318" s="54"/>
    </row>
    <row r="3319" spans="2:5" x14ac:dyDescent="0.25">
      <c r="B3319" s="12" t="s">
        <v>3798</v>
      </c>
      <c r="C3319" s="22">
        <v>99000</v>
      </c>
      <c r="D3319" s="56"/>
      <c r="E3319" s="54"/>
    </row>
    <row r="3320" spans="2:5" ht="31.5" x14ac:dyDescent="0.25">
      <c r="B3320" s="12" t="s">
        <v>3799</v>
      </c>
      <c r="C3320" s="22">
        <v>119000</v>
      </c>
      <c r="D3320" s="56"/>
      <c r="E3320" s="54"/>
    </row>
    <row r="3321" spans="2:5" x14ac:dyDescent="0.25">
      <c r="B3321" s="12" t="s">
        <v>3800</v>
      </c>
      <c r="C3321" s="22">
        <v>99000</v>
      </c>
      <c r="D3321" s="56"/>
      <c r="E3321" s="54"/>
    </row>
    <row r="3322" spans="2:5" x14ac:dyDescent="0.25">
      <c r="B3322" s="12" t="s">
        <v>3801</v>
      </c>
      <c r="C3322" s="22">
        <v>99000</v>
      </c>
      <c r="D3322" s="56"/>
      <c r="E3322" s="54"/>
    </row>
    <row r="3323" spans="2:5" x14ac:dyDescent="0.25">
      <c r="B3323" s="12" t="s">
        <v>3802</v>
      </c>
      <c r="C3323" s="22">
        <v>99000</v>
      </c>
      <c r="D3323" s="56"/>
      <c r="E3323" s="54"/>
    </row>
    <row r="3324" spans="2:5" x14ac:dyDescent="0.25">
      <c r="B3324" s="12" t="s">
        <v>3803</v>
      </c>
      <c r="C3324" s="22">
        <v>99000</v>
      </c>
      <c r="D3324" s="56"/>
      <c r="E3324" s="54"/>
    </row>
    <row r="3325" spans="2:5" ht="31.5" x14ac:dyDescent="0.25">
      <c r="B3325" s="12" t="s">
        <v>3804</v>
      </c>
      <c r="C3325" s="22">
        <v>119000</v>
      </c>
      <c r="D3325" s="56"/>
      <c r="E3325" s="54"/>
    </row>
    <row r="3326" spans="2:5" ht="31.5" x14ac:dyDescent="0.25">
      <c r="B3326" s="12" t="s">
        <v>3805</v>
      </c>
      <c r="C3326" s="22">
        <v>119000</v>
      </c>
      <c r="D3326" s="56"/>
      <c r="E3326" s="54"/>
    </row>
    <row r="3327" spans="2:5" ht="31.5" x14ac:dyDescent="0.25">
      <c r="B3327" s="12" t="s">
        <v>3806</v>
      </c>
      <c r="C3327" s="22">
        <v>119000</v>
      </c>
      <c r="D3327" s="56"/>
      <c r="E3327" s="54"/>
    </row>
    <row r="3328" spans="2:5" ht="31.5" x14ac:dyDescent="0.25">
      <c r="B3328" s="12" t="s">
        <v>3807</v>
      </c>
      <c r="C3328" s="22">
        <v>119000</v>
      </c>
      <c r="D3328" s="56"/>
      <c r="E3328" s="54"/>
    </row>
    <row r="3329" spans="2:5" ht="31.5" x14ac:dyDescent="0.25">
      <c r="B3329" s="12" t="s">
        <v>3808</v>
      </c>
      <c r="C3329" s="22">
        <v>119000</v>
      </c>
      <c r="D3329" s="56"/>
      <c r="E3329" s="54"/>
    </row>
    <row r="3330" spans="2:5" ht="31.5" x14ac:dyDescent="0.25">
      <c r="B3330" s="12" t="s">
        <v>3809</v>
      </c>
      <c r="C3330" s="22">
        <v>119000</v>
      </c>
      <c r="D3330" s="56"/>
      <c r="E3330" s="54"/>
    </row>
    <row r="3331" spans="2:5" ht="31.5" x14ac:dyDescent="0.25">
      <c r="B3331" s="12" t="s">
        <v>3810</v>
      </c>
      <c r="C3331" s="22">
        <v>119000</v>
      </c>
      <c r="D3331" s="56"/>
      <c r="E3331" s="54"/>
    </row>
    <row r="3332" spans="2:5" x14ac:dyDescent="0.25">
      <c r="B3332" s="12" t="s">
        <v>3811</v>
      </c>
      <c r="C3332" s="22">
        <v>99000</v>
      </c>
      <c r="D3332" s="56"/>
      <c r="E3332" s="54"/>
    </row>
    <row r="3333" spans="2:5" x14ac:dyDescent="0.25">
      <c r="B3333" s="12" t="s">
        <v>3812</v>
      </c>
      <c r="C3333" s="22">
        <v>99000</v>
      </c>
      <c r="D3333" s="56"/>
      <c r="E3333" s="54"/>
    </row>
    <row r="3334" spans="2:5" x14ac:dyDescent="0.25">
      <c r="B3334" s="12" t="s">
        <v>3813</v>
      </c>
      <c r="C3334" s="22">
        <v>119000</v>
      </c>
      <c r="D3334" s="56"/>
      <c r="E3334" s="54"/>
    </row>
    <row r="3335" spans="2:5" x14ac:dyDescent="0.25">
      <c r="B3335" s="12" t="s">
        <v>3814</v>
      </c>
      <c r="C3335" s="22">
        <v>119000</v>
      </c>
      <c r="D3335" s="56"/>
      <c r="E3335" s="54"/>
    </row>
    <row r="3336" spans="2:5" x14ac:dyDescent="0.25">
      <c r="B3336" s="12" t="s">
        <v>3815</v>
      </c>
      <c r="C3336" s="22">
        <v>99000</v>
      </c>
      <c r="D3336" s="56"/>
      <c r="E3336" s="54"/>
    </row>
    <row r="3337" spans="2:5" ht="31.5" x14ac:dyDescent="0.25">
      <c r="B3337" s="12" t="s">
        <v>3816</v>
      </c>
      <c r="C3337" s="22">
        <v>119000</v>
      </c>
      <c r="D3337" s="56"/>
      <c r="E3337" s="54"/>
    </row>
    <row r="3338" spans="2:5" x14ac:dyDescent="0.25">
      <c r="B3338" s="12" t="s">
        <v>3817</v>
      </c>
      <c r="C3338" s="22">
        <v>99000</v>
      </c>
      <c r="D3338" s="56"/>
      <c r="E3338" s="54"/>
    </row>
    <row r="3339" spans="2:5" x14ac:dyDescent="0.25">
      <c r="B3339" s="12" t="s">
        <v>3818</v>
      </c>
      <c r="C3339" s="22">
        <v>119000</v>
      </c>
      <c r="D3339" s="56"/>
      <c r="E3339" s="54"/>
    </row>
    <row r="3340" spans="2:5" x14ac:dyDescent="0.25">
      <c r="B3340" s="12" t="s">
        <v>3819</v>
      </c>
      <c r="C3340" s="22">
        <v>119000</v>
      </c>
      <c r="D3340" s="56"/>
      <c r="E3340" s="54"/>
    </row>
    <row r="3341" spans="2:5" ht="31.5" x14ac:dyDescent="0.25">
      <c r="B3341" s="12" t="s">
        <v>3820</v>
      </c>
      <c r="C3341" s="22">
        <v>119000</v>
      </c>
      <c r="D3341" s="56"/>
      <c r="E3341" s="54"/>
    </row>
    <row r="3342" spans="2:5" ht="31.5" x14ac:dyDescent="0.25">
      <c r="B3342" s="12" t="s">
        <v>3821</v>
      </c>
      <c r="C3342" s="22">
        <v>119000</v>
      </c>
      <c r="D3342" s="56"/>
      <c r="E3342" s="54"/>
    </row>
    <row r="3343" spans="2:5" x14ac:dyDescent="0.25">
      <c r="B3343" s="12" t="s">
        <v>3822</v>
      </c>
      <c r="C3343" s="22">
        <v>119000</v>
      </c>
      <c r="D3343" s="56"/>
      <c r="E3343" s="54"/>
    </row>
    <row r="3344" spans="2:5" ht="31.5" x14ac:dyDescent="0.25">
      <c r="B3344" s="12" t="s">
        <v>3823</v>
      </c>
      <c r="C3344" s="22">
        <v>119000</v>
      </c>
      <c r="D3344" s="56"/>
      <c r="E3344" s="54"/>
    </row>
    <row r="3345" spans="2:5" x14ac:dyDescent="0.25">
      <c r="B3345" s="12" t="s">
        <v>3824</v>
      </c>
      <c r="C3345" s="22">
        <v>99000</v>
      </c>
      <c r="D3345" s="56"/>
      <c r="E3345" s="54"/>
    </row>
    <row r="3346" spans="2:5" x14ac:dyDescent="0.25">
      <c r="B3346" s="12" t="s">
        <v>3825</v>
      </c>
      <c r="C3346" s="22">
        <v>99000</v>
      </c>
      <c r="D3346" s="56"/>
      <c r="E3346" s="54"/>
    </row>
    <row r="3347" spans="2:5" ht="31.5" x14ac:dyDescent="0.25">
      <c r="B3347" s="12" t="s">
        <v>3826</v>
      </c>
      <c r="C3347" s="22">
        <v>119000</v>
      </c>
      <c r="D3347" s="56"/>
      <c r="E3347" s="54"/>
    </row>
    <row r="3348" spans="2:5" x14ac:dyDescent="0.25">
      <c r="B3348" s="12" t="s">
        <v>3827</v>
      </c>
      <c r="C3348" s="22">
        <v>99000</v>
      </c>
      <c r="D3348" s="56"/>
      <c r="E3348" s="54"/>
    </row>
    <row r="3349" spans="2:5" x14ac:dyDescent="0.25">
      <c r="B3349" s="12" t="s">
        <v>3828</v>
      </c>
      <c r="C3349" s="22">
        <v>99000</v>
      </c>
      <c r="D3349" s="56"/>
      <c r="E3349" s="54"/>
    </row>
    <row r="3350" spans="2:5" x14ac:dyDescent="0.25">
      <c r="B3350" s="12" t="s">
        <v>3829</v>
      </c>
      <c r="C3350" s="22">
        <v>99000</v>
      </c>
      <c r="D3350" s="56"/>
      <c r="E3350" s="54"/>
    </row>
    <row r="3351" spans="2:5" x14ac:dyDescent="0.25">
      <c r="B3351" s="12" t="s">
        <v>3830</v>
      </c>
      <c r="C3351" s="22">
        <v>99000</v>
      </c>
      <c r="D3351" s="56"/>
      <c r="E3351" s="54"/>
    </row>
    <row r="3352" spans="2:5" x14ac:dyDescent="0.25">
      <c r="B3352" s="12" t="s">
        <v>3831</v>
      </c>
      <c r="C3352" s="22">
        <v>119000</v>
      </c>
      <c r="D3352" s="56"/>
      <c r="E3352" s="54"/>
    </row>
    <row r="3353" spans="2:5" x14ac:dyDescent="0.25">
      <c r="B3353" s="12" t="s">
        <v>3832</v>
      </c>
      <c r="C3353" s="22">
        <v>99000</v>
      </c>
      <c r="D3353" s="56"/>
      <c r="E3353" s="54"/>
    </row>
    <row r="3354" spans="2:5" x14ac:dyDescent="0.25">
      <c r="B3354" s="12" t="s">
        <v>3833</v>
      </c>
      <c r="C3354" s="22">
        <v>99000</v>
      </c>
      <c r="D3354" s="56"/>
      <c r="E3354" s="54"/>
    </row>
    <row r="3355" spans="2:5" x14ac:dyDescent="0.25">
      <c r="B3355" s="12" t="s">
        <v>3834</v>
      </c>
      <c r="C3355" s="22">
        <v>99000</v>
      </c>
      <c r="D3355" s="56"/>
      <c r="E3355" s="54"/>
    </row>
    <row r="3356" spans="2:5" x14ac:dyDescent="0.25">
      <c r="B3356" s="12" t="s">
        <v>3835</v>
      </c>
      <c r="C3356" s="22">
        <v>119000</v>
      </c>
      <c r="D3356" s="56"/>
      <c r="E3356" s="54"/>
    </row>
    <row r="3357" spans="2:5" x14ac:dyDescent="0.25">
      <c r="B3357" s="12" t="s">
        <v>3836</v>
      </c>
      <c r="C3357" s="22">
        <v>119000</v>
      </c>
      <c r="D3357" s="56"/>
      <c r="E3357" s="54"/>
    </row>
    <row r="3358" spans="2:5" ht="31.5" x14ac:dyDescent="0.25">
      <c r="B3358" s="12" t="s">
        <v>3837</v>
      </c>
      <c r="C3358" s="22">
        <v>119000</v>
      </c>
      <c r="D3358" s="56"/>
      <c r="E3358" s="54"/>
    </row>
    <row r="3359" spans="2:5" x14ac:dyDescent="0.25">
      <c r="B3359" s="12" t="s">
        <v>3838</v>
      </c>
      <c r="C3359" s="22">
        <v>99000</v>
      </c>
      <c r="D3359" s="56"/>
      <c r="E3359" s="54"/>
    </row>
    <row r="3360" spans="2:5" x14ac:dyDescent="0.25">
      <c r="B3360" s="12" t="s">
        <v>3839</v>
      </c>
      <c r="C3360" s="22">
        <v>99000</v>
      </c>
      <c r="D3360" s="56"/>
      <c r="E3360" s="54"/>
    </row>
    <row r="3361" spans="2:5" ht="31.5" x14ac:dyDescent="0.25">
      <c r="B3361" s="12" t="s">
        <v>3840</v>
      </c>
      <c r="C3361" s="22">
        <v>119000</v>
      </c>
      <c r="D3361" s="56"/>
      <c r="E3361" s="54"/>
    </row>
    <row r="3362" spans="2:5" ht="31.5" x14ac:dyDescent="0.25">
      <c r="B3362" s="12" t="s">
        <v>3841</v>
      </c>
      <c r="C3362" s="22">
        <v>99000</v>
      </c>
      <c r="D3362" s="56"/>
      <c r="E3362" s="54"/>
    </row>
    <row r="3363" spans="2:5" ht="31.5" x14ac:dyDescent="0.25">
      <c r="B3363" s="12" t="s">
        <v>3842</v>
      </c>
      <c r="C3363" s="22">
        <v>119000</v>
      </c>
      <c r="D3363" s="56"/>
      <c r="E3363" s="54"/>
    </row>
    <row r="3364" spans="2:5" x14ac:dyDescent="0.25">
      <c r="B3364" s="12" t="s">
        <v>3843</v>
      </c>
      <c r="C3364" s="22">
        <v>99000</v>
      </c>
      <c r="D3364" s="56"/>
      <c r="E3364" s="54"/>
    </row>
    <row r="3365" spans="2:5" x14ac:dyDescent="0.25">
      <c r="B3365" s="12" t="s">
        <v>3844</v>
      </c>
      <c r="C3365" s="22">
        <v>99000</v>
      </c>
      <c r="D3365" s="56"/>
      <c r="E3365" s="54"/>
    </row>
    <row r="3366" spans="2:5" ht="31.5" x14ac:dyDescent="0.25">
      <c r="B3366" s="12" t="s">
        <v>3845</v>
      </c>
      <c r="C3366" s="22">
        <v>99000</v>
      </c>
      <c r="D3366" s="56"/>
      <c r="E3366" s="54"/>
    </row>
    <row r="3367" spans="2:5" x14ac:dyDescent="0.25">
      <c r="B3367" s="12" t="s">
        <v>3846</v>
      </c>
      <c r="C3367" s="22">
        <v>99000</v>
      </c>
      <c r="D3367" s="56"/>
      <c r="E3367" s="54"/>
    </row>
    <row r="3368" spans="2:5" ht="31.5" x14ac:dyDescent="0.25">
      <c r="B3368" s="12" t="s">
        <v>3847</v>
      </c>
      <c r="C3368" s="22">
        <v>119000</v>
      </c>
      <c r="D3368" s="56"/>
      <c r="E3368" s="54"/>
    </row>
    <row r="3369" spans="2:5" ht="31.5" x14ac:dyDescent="0.25">
      <c r="B3369" s="12" t="s">
        <v>3848</v>
      </c>
      <c r="C3369" s="22">
        <v>99000</v>
      </c>
      <c r="D3369" s="56"/>
      <c r="E3369" s="54"/>
    </row>
    <row r="3370" spans="2:5" x14ac:dyDescent="0.25">
      <c r="B3370" s="12" t="s">
        <v>3849</v>
      </c>
      <c r="C3370" s="22">
        <v>119000</v>
      </c>
      <c r="D3370" s="56"/>
      <c r="E3370" s="54"/>
    </row>
    <row r="3371" spans="2:5" x14ac:dyDescent="0.25">
      <c r="B3371" s="12" t="s">
        <v>3850</v>
      </c>
      <c r="C3371" s="22">
        <v>99000</v>
      </c>
      <c r="D3371" s="56"/>
      <c r="E3371" s="54"/>
    </row>
    <row r="3372" spans="2:5" ht="31.5" x14ac:dyDescent="0.25">
      <c r="B3372" s="12" t="s">
        <v>3851</v>
      </c>
      <c r="C3372" s="22">
        <v>119000</v>
      </c>
      <c r="D3372" s="56"/>
      <c r="E3372" s="54"/>
    </row>
    <row r="3373" spans="2:5" ht="31.5" x14ac:dyDescent="0.25">
      <c r="B3373" s="12" t="s">
        <v>3852</v>
      </c>
      <c r="C3373" s="22">
        <v>99000</v>
      </c>
      <c r="D3373" s="56"/>
      <c r="E3373" s="54"/>
    </row>
    <row r="3374" spans="2:5" x14ac:dyDescent="0.25">
      <c r="B3374" s="12" t="s">
        <v>3853</v>
      </c>
      <c r="C3374" s="22">
        <v>99000</v>
      </c>
      <c r="D3374" s="56"/>
      <c r="E3374" s="54"/>
    </row>
    <row r="3375" spans="2:5" x14ac:dyDescent="0.25">
      <c r="B3375" s="12" t="s">
        <v>3854</v>
      </c>
      <c r="C3375" s="22">
        <v>119000</v>
      </c>
      <c r="D3375" s="56"/>
      <c r="E3375" s="54"/>
    </row>
    <row r="3376" spans="2:5" x14ac:dyDescent="0.25">
      <c r="B3376" s="12" t="s">
        <v>3855</v>
      </c>
      <c r="C3376" s="22">
        <v>99000</v>
      </c>
      <c r="D3376" s="56"/>
      <c r="E3376" s="54"/>
    </row>
    <row r="3377" spans="2:5" x14ac:dyDescent="0.25">
      <c r="B3377" s="12" t="s">
        <v>3856</v>
      </c>
      <c r="C3377" s="22">
        <v>119000</v>
      </c>
      <c r="D3377" s="56"/>
      <c r="E3377" s="54"/>
    </row>
    <row r="3378" spans="2:5" ht="31.5" x14ac:dyDescent="0.25">
      <c r="B3378" s="12" t="s">
        <v>3857</v>
      </c>
      <c r="C3378" s="22">
        <v>119000</v>
      </c>
      <c r="D3378" s="56"/>
      <c r="E3378" s="54"/>
    </row>
    <row r="3379" spans="2:5" ht="31.5" x14ac:dyDescent="0.25">
      <c r="B3379" s="12" t="s">
        <v>3858</v>
      </c>
      <c r="C3379" s="22">
        <v>119000</v>
      </c>
      <c r="D3379" s="56"/>
      <c r="E3379" s="54"/>
    </row>
    <row r="3380" spans="2:5" x14ac:dyDescent="0.25">
      <c r="B3380" s="12" t="s">
        <v>3859</v>
      </c>
      <c r="C3380" s="22">
        <v>99000</v>
      </c>
      <c r="D3380" s="56"/>
      <c r="E3380" s="54"/>
    </row>
    <row r="3381" spans="2:5" x14ac:dyDescent="0.25">
      <c r="B3381" s="12" t="s">
        <v>3860</v>
      </c>
      <c r="C3381" s="22">
        <v>119000</v>
      </c>
      <c r="D3381" s="56"/>
      <c r="E3381" s="54"/>
    </row>
    <row r="3382" spans="2:5" ht="31.5" x14ac:dyDescent="0.25">
      <c r="B3382" s="12" t="s">
        <v>3861</v>
      </c>
      <c r="C3382" s="22">
        <v>99000</v>
      </c>
      <c r="D3382" s="56"/>
      <c r="E3382" s="54"/>
    </row>
    <row r="3383" spans="2:5" x14ac:dyDescent="0.25">
      <c r="B3383" s="12" t="s">
        <v>3862</v>
      </c>
      <c r="C3383" s="22">
        <v>119000</v>
      </c>
      <c r="D3383" s="56"/>
      <c r="E3383" s="54"/>
    </row>
    <row r="3384" spans="2:5" ht="31.5" x14ac:dyDescent="0.25">
      <c r="B3384" s="12" t="s">
        <v>3863</v>
      </c>
      <c r="C3384" s="22">
        <v>99000</v>
      </c>
      <c r="D3384" s="56"/>
      <c r="E3384" s="54"/>
    </row>
    <row r="3385" spans="2:5" x14ac:dyDescent="0.25">
      <c r="B3385" s="12" t="s">
        <v>3864</v>
      </c>
      <c r="C3385" s="22">
        <v>119000</v>
      </c>
      <c r="D3385" s="56"/>
      <c r="E3385" s="54"/>
    </row>
    <row r="3386" spans="2:5" x14ac:dyDescent="0.25">
      <c r="B3386" s="12" t="s">
        <v>3865</v>
      </c>
      <c r="C3386" s="22">
        <v>99000</v>
      </c>
      <c r="D3386" s="56"/>
      <c r="E3386" s="54"/>
    </row>
    <row r="3387" spans="2:5" x14ac:dyDescent="0.25">
      <c r="B3387" s="12" t="s">
        <v>3866</v>
      </c>
      <c r="C3387" s="22">
        <v>119000</v>
      </c>
      <c r="D3387" s="56"/>
      <c r="E3387" s="54"/>
    </row>
    <row r="3388" spans="2:5" x14ac:dyDescent="0.25">
      <c r="B3388" s="12" t="s">
        <v>3867</v>
      </c>
      <c r="C3388" s="22">
        <v>99000</v>
      </c>
      <c r="D3388" s="56"/>
      <c r="E3388" s="54"/>
    </row>
    <row r="3389" spans="2:5" x14ac:dyDescent="0.25">
      <c r="B3389" s="12" t="s">
        <v>3868</v>
      </c>
      <c r="C3389" s="22">
        <v>119000</v>
      </c>
      <c r="D3389" s="56"/>
      <c r="E3389" s="54"/>
    </row>
    <row r="3390" spans="2:5" ht="31.5" x14ac:dyDescent="0.25">
      <c r="B3390" s="12" t="s">
        <v>3869</v>
      </c>
      <c r="C3390" s="22">
        <v>119000</v>
      </c>
      <c r="D3390" s="56"/>
      <c r="E3390" s="54"/>
    </row>
    <row r="3391" spans="2:5" x14ac:dyDescent="0.25">
      <c r="B3391" s="12" t="s">
        <v>3870</v>
      </c>
      <c r="C3391" s="22">
        <v>99000</v>
      </c>
      <c r="D3391" s="56"/>
      <c r="E3391" s="54"/>
    </row>
    <row r="3392" spans="2:5" x14ac:dyDescent="0.25">
      <c r="B3392" s="12" t="s">
        <v>3871</v>
      </c>
      <c r="C3392" s="22">
        <v>99000</v>
      </c>
      <c r="D3392" s="56"/>
      <c r="E3392" s="54"/>
    </row>
    <row r="3393" spans="2:5" ht="31.5" x14ac:dyDescent="0.25">
      <c r="B3393" s="12" t="s">
        <v>3872</v>
      </c>
      <c r="C3393" s="22">
        <v>119000</v>
      </c>
      <c r="D3393" s="56"/>
      <c r="E3393" s="54"/>
    </row>
    <row r="3394" spans="2:5" ht="31.5" x14ac:dyDescent="0.25">
      <c r="B3394" s="12" t="s">
        <v>3873</v>
      </c>
      <c r="C3394" s="22">
        <v>119000</v>
      </c>
      <c r="D3394" s="56"/>
      <c r="E3394" s="54"/>
    </row>
    <row r="3395" spans="2:5" ht="31.5" x14ac:dyDescent="0.25">
      <c r="B3395" s="12" t="s">
        <v>3874</v>
      </c>
      <c r="C3395" s="22">
        <v>99000</v>
      </c>
      <c r="D3395" s="56"/>
      <c r="E3395" s="54"/>
    </row>
    <row r="3396" spans="2:5" ht="31.5" x14ac:dyDescent="0.25">
      <c r="B3396" s="12" t="s">
        <v>3875</v>
      </c>
      <c r="C3396" s="22">
        <v>119000</v>
      </c>
      <c r="D3396" s="56"/>
      <c r="E3396" s="54"/>
    </row>
    <row r="3397" spans="2:5" ht="31.5" x14ac:dyDescent="0.25">
      <c r="B3397" s="12" t="s">
        <v>3876</v>
      </c>
      <c r="C3397" s="22">
        <v>99000</v>
      </c>
      <c r="D3397" s="56"/>
      <c r="E3397" s="54"/>
    </row>
    <row r="3398" spans="2:5" x14ac:dyDescent="0.25">
      <c r="B3398" s="12" t="s">
        <v>3877</v>
      </c>
      <c r="C3398" s="22">
        <v>119000</v>
      </c>
      <c r="D3398" s="56"/>
      <c r="E3398" s="54"/>
    </row>
    <row r="3399" spans="2:5" ht="31.5" x14ac:dyDescent="0.25">
      <c r="B3399" s="12" t="s">
        <v>3878</v>
      </c>
      <c r="C3399" s="22">
        <v>99000</v>
      </c>
      <c r="D3399" s="56"/>
      <c r="E3399" s="54"/>
    </row>
    <row r="3400" spans="2:5" x14ac:dyDescent="0.25">
      <c r="B3400" s="12" t="s">
        <v>3879</v>
      </c>
      <c r="C3400" s="22">
        <v>99000</v>
      </c>
      <c r="D3400" s="56"/>
      <c r="E3400" s="54"/>
    </row>
    <row r="3401" spans="2:5" x14ac:dyDescent="0.25">
      <c r="B3401" s="12" t="s">
        <v>3880</v>
      </c>
      <c r="C3401" s="22">
        <v>99000</v>
      </c>
      <c r="D3401" s="56"/>
      <c r="E3401" s="54"/>
    </row>
    <row r="3402" spans="2:5" ht="31.5" x14ac:dyDescent="0.25">
      <c r="B3402" s="12" t="s">
        <v>3881</v>
      </c>
      <c r="C3402" s="22">
        <v>119000</v>
      </c>
      <c r="D3402" s="56"/>
      <c r="E3402" s="54"/>
    </row>
    <row r="3403" spans="2:5" x14ac:dyDescent="0.25">
      <c r="B3403" s="12" t="s">
        <v>3882</v>
      </c>
      <c r="C3403" s="22">
        <v>119000</v>
      </c>
      <c r="D3403" s="56"/>
      <c r="E3403" s="54"/>
    </row>
    <row r="3404" spans="2:5" x14ac:dyDescent="0.25">
      <c r="B3404" s="12" t="s">
        <v>3883</v>
      </c>
      <c r="C3404" s="22">
        <v>119000</v>
      </c>
      <c r="D3404" s="56"/>
      <c r="E3404" s="54"/>
    </row>
    <row r="3405" spans="2:5" x14ac:dyDescent="0.25">
      <c r="B3405" s="12" t="s">
        <v>3884</v>
      </c>
      <c r="C3405" s="22">
        <v>99000</v>
      </c>
      <c r="D3405" s="56"/>
      <c r="E3405" s="54"/>
    </row>
    <row r="3406" spans="2:5" x14ac:dyDescent="0.25">
      <c r="B3406" s="12" t="s">
        <v>3885</v>
      </c>
      <c r="C3406" s="22">
        <v>99000</v>
      </c>
      <c r="D3406" s="56"/>
      <c r="E3406" s="54"/>
    </row>
    <row r="3407" spans="2:5" x14ac:dyDescent="0.25">
      <c r="B3407" s="12" t="s">
        <v>3886</v>
      </c>
      <c r="C3407" s="22">
        <v>99000</v>
      </c>
      <c r="D3407" s="56"/>
      <c r="E3407" s="54"/>
    </row>
    <row r="3408" spans="2:5" ht="31.5" x14ac:dyDescent="0.25">
      <c r="B3408" s="12" t="s">
        <v>3887</v>
      </c>
      <c r="C3408" s="22">
        <v>119000</v>
      </c>
      <c r="D3408" s="56"/>
      <c r="E3408" s="54"/>
    </row>
    <row r="3409" spans="2:5" ht="31.5" x14ac:dyDescent="0.25">
      <c r="B3409" s="12" t="s">
        <v>3888</v>
      </c>
      <c r="C3409" s="22">
        <v>119000</v>
      </c>
      <c r="D3409" s="56"/>
      <c r="E3409" s="54"/>
    </row>
    <row r="3410" spans="2:5" ht="31.5" x14ac:dyDescent="0.25">
      <c r="B3410" s="12" t="s">
        <v>3889</v>
      </c>
      <c r="C3410" s="22">
        <v>99000</v>
      </c>
      <c r="D3410" s="56"/>
      <c r="E3410" s="54"/>
    </row>
    <row r="3411" spans="2:5" x14ac:dyDescent="0.25">
      <c r="B3411" s="12" t="s">
        <v>3890</v>
      </c>
      <c r="C3411" s="22">
        <v>99000</v>
      </c>
      <c r="D3411" s="56"/>
      <c r="E3411" s="54"/>
    </row>
    <row r="3412" spans="2:5" x14ac:dyDescent="0.25">
      <c r="B3412" s="12" t="s">
        <v>3891</v>
      </c>
      <c r="C3412" s="22">
        <v>119000</v>
      </c>
      <c r="D3412" s="56"/>
      <c r="E3412" s="54"/>
    </row>
    <row r="3413" spans="2:5" x14ac:dyDescent="0.25">
      <c r="B3413" s="12" t="s">
        <v>3892</v>
      </c>
      <c r="C3413" s="22">
        <v>119000</v>
      </c>
      <c r="D3413" s="56"/>
      <c r="E3413" s="54"/>
    </row>
    <row r="3414" spans="2:5" ht="31.5" x14ac:dyDescent="0.25">
      <c r="B3414" s="12" t="s">
        <v>3893</v>
      </c>
      <c r="C3414" s="22">
        <v>119000</v>
      </c>
      <c r="D3414" s="56"/>
      <c r="E3414" s="54"/>
    </row>
    <row r="3415" spans="2:5" x14ac:dyDescent="0.25">
      <c r="B3415" s="12" t="s">
        <v>3894</v>
      </c>
      <c r="C3415" s="22">
        <v>99000</v>
      </c>
      <c r="D3415" s="56"/>
      <c r="E3415" s="54"/>
    </row>
    <row r="3416" spans="2:5" x14ac:dyDescent="0.25">
      <c r="B3416" s="12" t="s">
        <v>3895</v>
      </c>
      <c r="C3416" s="22">
        <v>99000</v>
      </c>
      <c r="D3416" s="56"/>
      <c r="E3416" s="54"/>
    </row>
    <row r="3417" spans="2:5" x14ac:dyDescent="0.25">
      <c r="B3417" s="12" t="s">
        <v>3896</v>
      </c>
      <c r="C3417" s="22">
        <v>119000</v>
      </c>
      <c r="D3417" s="56"/>
      <c r="E3417" s="54"/>
    </row>
    <row r="3418" spans="2:5" x14ac:dyDescent="0.25">
      <c r="B3418" s="12" t="s">
        <v>3897</v>
      </c>
      <c r="C3418" s="22">
        <v>99000</v>
      </c>
      <c r="D3418" s="56"/>
      <c r="E3418" s="54"/>
    </row>
    <row r="3419" spans="2:5" x14ac:dyDescent="0.25">
      <c r="B3419" s="12" t="s">
        <v>3898</v>
      </c>
      <c r="C3419" s="22">
        <v>99000</v>
      </c>
      <c r="D3419" s="56"/>
      <c r="E3419" s="54"/>
    </row>
    <row r="3420" spans="2:5" ht="31.5" x14ac:dyDescent="0.25">
      <c r="B3420" s="12" t="s">
        <v>3899</v>
      </c>
      <c r="C3420" s="22">
        <v>99000</v>
      </c>
      <c r="D3420" s="56"/>
      <c r="E3420" s="54"/>
    </row>
    <row r="3421" spans="2:5" x14ac:dyDescent="0.25">
      <c r="B3421" s="12" t="s">
        <v>3900</v>
      </c>
      <c r="C3421" s="22">
        <v>119000</v>
      </c>
      <c r="D3421" s="56"/>
      <c r="E3421" s="54"/>
    </row>
    <row r="3422" spans="2:5" x14ac:dyDescent="0.25">
      <c r="B3422" s="12" t="s">
        <v>3901</v>
      </c>
      <c r="C3422" s="22">
        <v>99000</v>
      </c>
      <c r="D3422" s="56"/>
      <c r="E3422" s="54"/>
    </row>
    <row r="3423" spans="2:5" x14ac:dyDescent="0.25">
      <c r="B3423" s="12" t="s">
        <v>3902</v>
      </c>
      <c r="C3423" s="22">
        <v>119000</v>
      </c>
      <c r="D3423" s="56"/>
      <c r="E3423" s="54"/>
    </row>
    <row r="3424" spans="2:5" x14ac:dyDescent="0.25">
      <c r="B3424" s="12" t="s">
        <v>3903</v>
      </c>
      <c r="C3424" s="22">
        <v>119000</v>
      </c>
      <c r="D3424" s="56"/>
      <c r="E3424" s="54"/>
    </row>
    <row r="3425" spans="2:5" x14ac:dyDescent="0.25">
      <c r="B3425" s="12" t="s">
        <v>3904</v>
      </c>
      <c r="C3425" s="22">
        <v>99000</v>
      </c>
      <c r="D3425" s="56"/>
      <c r="E3425" s="54"/>
    </row>
    <row r="3426" spans="2:5" ht="31.5" x14ac:dyDescent="0.25">
      <c r="B3426" s="12" t="s">
        <v>3905</v>
      </c>
      <c r="C3426" s="22">
        <v>119000</v>
      </c>
      <c r="D3426" s="56"/>
      <c r="E3426" s="54"/>
    </row>
    <row r="3427" spans="2:5" x14ac:dyDescent="0.25">
      <c r="B3427" s="12" t="s">
        <v>3906</v>
      </c>
      <c r="C3427" s="22">
        <v>119000</v>
      </c>
      <c r="D3427" s="56"/>
      <c r="E3427" s="54"/>
    </row>
    <row r="3428" spans="2:5" x14ac:dyDescent="0.25">
      <c r="B3428" s="12" t="s">
        <v>3907</v>
      </c>
      <c r="C3428" s="22">
        <v>119000</v>
      </c>
      <c r="D3428" s="56"/>
      <c r="E3428" s="54"/>
    </row>
    <row r="3429" spans="2:5" x14ac:dyDescent="0.25">
      <c r="B3429" s="12" t="s">
        <v>3908</v>
      </c>
      <c r="C3429" s="22">
        <v>99000</v>
      </c>
      <c r="D3429" s="56"/>
      <c r="E3429" s="54"/>
    </row>
    <row r="3430" spans="2:5" x14ac:dyDescent="0.25">
      <c r="B3430" s="12" t="s">
        <v>3909</v>
      </c>
      <c r="C3430" s="22">
        <v>99000</v>
      </c>
      <c r="D3430" s="56"/>
      <c r="E3430" s="54"/>
    </row>
    <row r="3431" spans="2:5" x14ac:dyDescent="0.25">
      <c r="B3431" s="12" t="s">
        <v>3910</v>
      </c>
      <c r="C3431" s="22">
        <v>99000</v>
      </c>
      <c r="D3431" s="56"/>
      <c r="E3431" s="54"/>
    </row>
    <row r="3432" spans="2:5" ht="31.5" x14ac:dyDescent="0.25">
      <c r="B3432" s="12" t="s">
        <v>3911</v>
      </c>
      <c r="C3432" s="22">
        <v>99000</v>
      </c>
      <c r="D3432" s="56"/>
      <c r="E3432" s="54"/>
    </row>
    <row r="3433" spans="2:5" x14ac:dyDescent="0.25">
      <c r="B3433" s="12" t="s">
        <v>3912</v>
      </c>
      <c r="C3433" s="22">
        <v>119000</v>
      </c>
      <c r="D3433" s="56"/>
      <c r="E3433" s="54"/>
    </row>
    <row r="3434" spans="2:5" x14ac:dyDescent="0.25">
      <c r="B3434" s="12" t="s">
        <v>3913</v>
      </c>
      <c r="C3434" s="22">
        <v>119000</v>
      </c>
      <c r="D3434" s="56"/>
      <c r="E3434" s="54"/>
    </row>
    <row r="3435" spans="2:5" ht="31.5" x14ac:dyDescent="0.25">
      <c r="B3435" s="12" t="s">
        <v>3914</v>
      </c>
      <c r="C3435" s="22">
        <v>99000</v>
      </c>
      <c r="D3435" s="56"/>
      <c r="E3435" s="54"/>
    </row>
    <row r="3436" spans="2:5" ht="31.5" x14ac:dyDescent="0.25">
      <c r="B3436" s="12" t="s">
        <v>3915</v>
      </c>
      <c r="C3436" s="22">
        <v>119000</v>
      </c>
      <c r="D3436" s="56"/>
      <c r="E3436" s="54"/>
    </row>
    <row r="3437" spans="2:5" x14ac:dyDescent="0.25">
      <c r="B3437" s="12" t="s">
        <v>3916</v>
      </c>
      <c r="C3437" s="22">
        <v>99000</v>
      </c>
      <c r="D3437" s="56"/>
      <c r="E3437" s="54"/>
    </row>
    <row r="3438" spans="2:5" x14ac:dyDescent="0.25">
      <c r="B3438" s="12" t="s">
        <v>3917</v>
      </c>
      <c r="C3438" s="22">
        <v>119000</v>
      </c>
      <c r="D3438" s="56"/>
      <c r="E3438" s="54"/>
    </row>
    <row r="3439" spans="2:5" x14ac:dyDescent="0.25">
      <c r="B3439" s="12" t="s">
        <v>3918</v>
      </c>
      <c r="C3439" s="22">
        <v>119000</v>
      </c>
      <c r="D3439" s="56"/>
      <c r="E3439" s="54"/>
    </row>
    <row r="3440" spans="2:5" x14ac:dyDescent="0.25">
      <c r="B3440" s="12" t="s">
        <v>3919</v>
      </c>
      <c r="C3440" s="22">
        <v>119000</v>
      </c>
      <c r="D3440" s="56"/>
      <c r="E3440" s="54"/>
    </row>
    <row r="3441" spans="2:5" x14ac:dyDescent="0.25">
      <c r="B3441" s="12" t="s">
        <v>3920</v>
      </c>
      <c r="C3441" s="22">
        <v>99000</v>
      </c>
      <c r="D3441" s="56"/>
      <c r="E3441" s="54"/>
    </row>
    <row r="3442" spans="2:5" x14ac:dyDescent="0.25">
      <c r="B3442" s="12" t="s">
        <v>3921</v>
      </c>
      <c r="C3442" s="22">
        <v>119000</v>
      </c>
      <c r="D3442" s="56"/>
      <c r="E3442" s="54"/>
    </row>
    <row r="3443" spans="2:5" x14ac:dyDescent="0.25">
      <c r="B3443" s="12" t="s">
        <v>3922</v>
      </c>
      <c r="C3443" s="22">
        <v>119000</v>
      </c>
      <c r="D3443" s="56"/>
      <c r="E3443" s="54"/>
    </row>
    <row r="3444" spans="2:5" x14ac:dyDescent="0.25">
      <c r="B3444" s="12" t="s">
        <v>3923</v>
      </c>
      <c r="C3444" s="22">
        <v>99000</v>
      </c>
      <c r="D3444" s="56"/>
      <c r="E3444" s="54"/>
    </row>
    <row r="3445" spans="2:5" ht="31.5" x14ac:dyDescent="0.25">
      <c r="B3445" s="12" t="s">
        <v>3924</v>
      </c>
      <c r="C3445" s="22">
        <v>99000</v>
      </c>
      <c r="D3445" s="56"/>
      <c r="E3445" s="54"/>
    </row>
    <row r="3446" spans="2:5" x14ac:dyDescent="0.25">
      <c r="B3446" s="12" t="s">
        <v>3925</v>
      </c>
      <c r="C3446" s="22">
        <v>99000</v>
      </c>
      <c r="D3446" s="56"/>
      <c r="E3446" s="54"/>
    </row>
    <row r="3447" spans="2:5" ht="31.5" x14ac:dyDescent="0.25">
      <c r="B3447" s="12" t="s">
        <v>3926</v>
      </c>
      <c r="C3447" s="22">
        <v>99000</v>
      </c>
      <c r="D3447" s="56"/>
      <c r="E3447" s="54"/>
    </row>
    <row r="3448" spans="2:5" x14ac:dyDescent="0.25">
      <c r="B3448" s="12" t="s">
        <v>3927</v>
      </c>
      <c r="C3448" s="22">
        <v>119000</v>
      </c>
      <c r="D3448" s="56"/>
      <c r="E3448" s="54"/>
    </row>
    <row r="3449" spans="2:5" x14ac:dyDescent="0.25">
      <c r="B3449" s="12" t="s">
        <v>3928</v>
      </c>
      <c r="C3449" s="22">
        <v>119000</v>
      </c>
      <c r="D3449" s="56"/>
      <c r="E3449" s="54"/>
    </row>
    <row r="3450" spans="2:5" x14ac:dyDescent="0.25">
      <c r="B3450" s="12" t="s">
        <v>3929</v>
      </c>
      <c r="C3450" s="22">
        <v>99000</v>
      </c>
      <c r="D3450" s="56"/>
      <c r="E3450" s="54"/>
    </row>
    <row r="3451" spans="2:5" x14ac:dyDescent="0.25">
      <c r="B3451" s="12" t="s">
        <v>3930</v>
      </c>
      <c r="C3451" s="22">
        <v>99000</v>
      </c>
      <c r="D3451" s="56"/>
      <c r="E3451" s="54"/>
    </row>
    <row r="3452" spans="2:5" x14ac:dyDescent="0.25">
      <c r="B3452" s="12" t="s">
        <v>3931</v>
      </c>
      <c r="C3452" s="22">
        <v>99000</v>
      </c>
      <c r="D3452" s="56"/>
      <c r="E3452" s="54"/>
    </row>
    <row r="3453" spans="2:5" ht="31.5" x14ac:dyDescent="0.25">
      <c r="B3453" s="12" t="s">
        <v>3932</v>
      </c>
      <c r="C3453" s="22">
        <v>99000</v>
      </c>
      <c r="D3453" s="56"/>
      <c r="E3453" s="54"/>
    </row>
    <row r="3454" spans="2:5" ht="31.5" x14ac:dyDescent="0.25">
      <c r="B3454" s="12" t="s">
        <v>3933</v>
      </c>
      <c r="C3454" s="22">
        <v>99000</v>
      </c>
      <c r="D3454" s="56"/>
      <c r="E3454" s="54"/>
    </row>
    <row r="3455" spans="2:5" x14ac:dyDescent="0.25">
      <c r="B3455" s="12" t="s">
        <v>3934</v>
      </c>
      <c r="C3455" s="22">
        <v>119000</v>
      </c>
      <c r="D3455" s="56"/>
      <c r="E3455" s="54"/>
    </row>
    <row r="3456" spans="2:5" ht="31.5" x14ac:dyDescent="0.25">
      <c r="B3456" s="12" t="s">
        <v>3935</v>
      </c>
      <c r="C3456" s="22">
        <v>99000</v>
      </c>
      <c r="D3456" s="56"/>
      <c r="E3456" s="54"/>
    </row>
    <row r="3457" spans="2:5" ht="31.5" x14ac:dyDescent="0.25">
      <c r="B3457" s="12" t="s">
        <v>3936</v>
      </c>
      <c r="C3457" s="22">
        <v>99000</v>
      </c>
      <c r="D3457" s="56"/>
      <c r="E3457" s="54"/>
    </row>
    <row r="3458" spans="2:5" x14ac:dyDescent="0.25">
      <c r="B3458" s="12" t="s">
        <v>3937</v>
      </c>
      <c r="C3458" s="22">
        <v>99000</v>
      </c>
      <c r="D3458" s="56"/>
      <c r="E3458" s="54"/>
    </row>
    <row r="3459" spans="2:5" x14ac:dyDescent="0.25">
      <c r="B3459" s="12" t="s">
        <v>3938</v>
      </c>
      <c r="C3459" s="22">
        <v>99000</v>
      </c>
      <c r="D3459" s="56"/>
      <c r="E3459" s="54"/>
    </row>
    <row r="3460" spans="2:5" ht="31.5" x14ac:dyDescent="0.25">
      <c r="B3460" s="12" t="s">
        <v>3939</v>
      </c>
      <c r="C3460" s="22">
        <v>119000</v>
      </c>
      <c r="D3460" s="56"/>
      <c r="E3460" s="54"/>
    </row>
    <row r="3461" spans="2:5" ht="31.5" x14ac:dyDescent="0.25">
      <c r="B3461" s="12" t="s">
        <v>3940</v>
      </c>
      <c r="C3461" s="22">
        <v>119000</v>
      </c>
      <c r="D3461" s="56"/>
      <c r="E3461" s="54"/>
    </row>
    <row r="3462" spans="2:5" x14ac:dyDescent="0.25">
      <c r="B3462" s="12" t="s">
        <v>3941</v>
      </c>
      <c r="C3462" s="22">
        <v>119000</v>
      </c>
      <c r="D3462" s="56"/>
      <c r="E3462" s="54"/>
    </row>
    <row r="3463" spans="2:5" x14ac:dyDescent="0.25">
      <c r="B3463" s="12" t="s">
        <v>3942</v>
      </c>
      <c r="C3463" s="22">
        <v>119000</v>
      </c>
      <c r="D3463" s="56"/>
      <c r="E3463" s="54"/>
    </row>
    <row r="3464" spans="2:5" ht="31.5" x14ac:dyDescent="0.25">
      <c r="B3464" s="12" t="s">
        <v>3943</v>
      </c>
      <c r="C3464" s="22">
        <v>99000</v>
      </c>
      <c r="D3464" s="56"/>
      <c r="E3464" s="54"/>
    </row>
    <row r="3465" spans="2:5" ht="31.5" x14ac:dyDescent="0.25">
      <c r="B3465" s="12" t="s">
        <v>3944</v>
      </c>
      <c r="C3465" s="22">
        <v>99000</v>
      </c>
      <c r="D3465" s="56"/>
      <c r="E3465" s="54"/>
    </row>
    <row r="3466" spans="2:5" x14ac:dyDescent="0.25">
      <c r="B3466" s="12" t="s">
        <v>3945</v>
      </c>
      <c r="C3466" s="22">
        <v>119000</v>
      </c>
      <c r="D3466" s="56"/>
      <c r="E3466" s="54"/>
    </row>
    <row r="3467" spans="2:5" x14ac:dyDescent="0.25">
      <c r="B3467" s="12" t="s">
        <v>3946</v>
      </c>
      <c r="C3467" s="22">
        <v>119000</v>
      </c>
      <c r="D3467" s="56"/>
      <c r="E3467" s="54"/>
    </row>
    <row r="3468" spans="2:5" x14ac:dyDescent="0.25">
      <c r="B3468" s="12" t="s">
        <v>3947</v>
      </c>
      <c r="C3468" s="22">
        <v>119000</v>
      </c>
      <c r="D3468" s="56"/>
      <c r="E3468" s="54"/>
    </row>
    <row r="3469" spans="2:5" x14ac:dyDescent="0.25">
      <c r="B3469" s="12" t="s">
        <v>3948</v>
      </c>
      <c r="C3469" s="22">
        <v>119000</v>
      </c>
      <c r="D3469" s="56"/>
      <c r="E3469" s="54"/>
    </row>
    <row r="3470" spans="2:5" ht="31.5" x14ac:dyDescent="0.25">
      <c r="B3470" s="12" t="s">
        <v>3949</v>
      </c>
      <c r="C3470" s="22">
        <v>99000</v>
      </c>
      <c r="D3470" s="56"/>
      <c r="E3470" s="54"/>
    </row>
    <row r="3471" spans="2:5" ht="31.5" x14ac:dyDescent="0.25">
      <c r="B3471" s="12" t="s">
        <v>3950</v>
      </c>
      <c r="C3471" s="22">
        <v>119000</v>
      </c>
      <c r="D3471" s="56"/>
      <c r="E3471" s="54"/>
    </row>
    <row r="3472" spans="2:5" ht="31.5" x14ac:dyDescent="0.25">
      <c r="B3472" s="12" t="s">
        <v>3951</v>
      </c>
      <c r="C3472" s="22">
        <v>119000</v>
      </c>
      <c r="D3472" s="56"/>
      <c r="E3472" s="54"/>
    </row>
    <row r="3473" spans="2:5" x14ac:dyDescent="0.25">
      <c r="B3473" s="12" t="s">
        <v>3952</v>
      </c>
      <c r="C3473" s="22">
        <v>119000</v>
      </c>
      <c r="D3473" s="56"/>
      <c r="E3473" s="54"/>
    </row>
    <row r="3474" spans="2:5" x14ac:dyDescent="0.25">
      <c r="B3474" s="12" t="s">
        <v>3953</v>
      </c>
      <c r="C3474" s="22">
        <v>99000</v>
      </c>
      <c r="D3474" s="56"/>
      <c r="E3474" s="54"/>
    </row>
    <row r="3475" spans="2:5" x14ac:dyDescent="0.25">
      <c r="B3475" s="12" t="s">
        <v>3954</v>
      </c>
      <c r="C3475" s="22">
        <v>99000</v>
      </c>
      <c r="D3475" s="56"/>
      <c r="E3475" s="54"/>
    </row>
    <row r="3476" spans="2:5" x14ac:dyDescent="0.25">
      <c r="B3476" s="12" t="s">
        <v>3955</v>
      </c>
      <c r="C3476" s="22">
        <v>99000</v>
      </c>
      <c r="D3476" s="56"/>
      <c r="E3476" s="54"/>
    </row>
    <row r="3477" spans="2:5" x14ac:dyDescent="0.25">
      <c r="B3477" s="12" t="s">
        <v>3956</v>
      </c>
      <c r="C3477" s="22">
        <v>119000</v>
      </c>
      <c r="D3477" s="56"/>
      <c r="E3477" s="54"/>
    </row>
    <row r="3478" spans="2:5" x14ac:dyDescent="0.25">
      <c r="B3478" s="12" t="s">
        <v>3957</v>
      </c>
      <c r="C3478" s="22">
        <v>119000</v>
      </c>
      <c r="D3478" s="56"/>
      <c r="E3478" s="54"/>
    </row>
    <row r="3479" spans="2:5" ht="31.5" x14ac:dyDescent="0.25">
      <c r="B3479" s="12" t="s">
        <v>3958</v>
      </c>
      <c r="C3479" s="22">
        <v>119000</v>
      </c>
      <c r="D3479" s="56"/>
      <c r="E3479" s="54"/>
    </row>
    <row r="3480" spans="2:5" ht="31.5" x14ac:dyDescent="0.25">
      <c r="B3480" s="12" t="s">
        <v>3959</v>
      </c>
      <c r="C3480" s="22">
        <v>119000</v>
      </c>
      <c r="D3480" s="56"/>
      <c r="E3480" s="54"/>
    </row>
    <row r="3481" spans="2:5" x14ac:dyDescent="0.25">
      <c r="B3481" s="12" t="s">
        <v>3960</v>
      </c>
      <c r="C3481" s="22">
        <v>99000</v>
      </c>
      <c r="D3481" s="56"/>
      <c r="E3481" s="54"/>
    </row>
    <row r="3482" spans="2:5" x14ac:dyDescent="0.25">
      <c r="B3482" s="12" t="s">
        <v>3961</v>
      </c>
      <c r="C3482" s="22">
        <v>119000</v>
      </c>
      <c r="D3482" s="56"/>
      <c r="E3482" s="54"/>
    </row>
    <row r="3483" spans="2:5" x14ac:dyDescent="0.25">
      <c r="B3483" s="12" t="s">
        <v>3962</v>
      </c>
      <c r="C3483" s="22">
        <v>119000</v>
      </c>
      <c r="D3483" s="56"/>
      <c r="E3483" s="54"/>
    </row>
    <row r="3484" spans="2:5" x14ac:dyDescent="0.25">
      <c r="B3484" s="12" t="s">
        <v>3963</v>
      </c>
      <c r="C3484" s="22">
        <v>119000</v>
      </c>
      <c r="D3484" s="56"/>
      <c r="E3484" s="54"/>
    </row>
    <row r="3485" spans="2:5" ht="31.5" x14ac:dyDescent="0.25">
      <c r="B3485" s="12" t="s">
        <v>3964</v>
      </c>
      <c r="C3485" s="22">
        <v>119000</v>
      </c>
      <c r="D3485" s="56"/>
      <c r="E3485" s="54"/>
    </row>
    <row r="3486" spans="2:5" x14ac:dyDescent="0.25">
      <c r="B3486" s="12" t="s">
        <v>3965</v>
      </c>
      <c r="C3486" s="22">
        <v>99000</v>
      </c>
      <c r="D3486" s="56"/>
      <c r="E3486" s="54"/>
    </row>
    <row r="3487" spans="2:5" ht="31.5" x14ac:dyDescent="0.25">
      <c r="B3487" s="12" t="s">
        <v>3966</v>
      </c>
      <c r="C3487" s="22">
        <v>119000</v>
      </c>
      <c r="D3487" s="56"/>
      <c r="E3487" s="54"/>
    </row>
    <row r="3488" spans="2:5" x14ac:dyDescent="0.25">
      <c r="B3488" s="12" t="s">
        <v>3967</v>
      </c>
      <c r="C3488" s="22">
        <v>99000</v>
      </c>
      <c r="D3488" s="56"/>
      <c r="E3488" s="54"/>
    </row>
    <row r="3489" spans="2:5" x14ac:dyDescent="0.25">
      <c r="B3489" s="12" t="s">
        <v>3968</v>
      </c>
      <c r="C3489" s="22">
        <v>99000</v>
      </c>
      <c r="D3489" s="56"/>
      <c r="E3489" s="54"/>
    </row>
    <row r="3490" spans="2:5" x14ac:dyDescent="0.25">
      <c r="B3490" s="12" t="s">
        <v>3969</v>
      </c>
      <c r="C3490" s="22">
        <v>119000</v>
      </c>
      <c r="D3490" s="56"/>
      <c r="E3490" s="54"/>
    </row>
    <row r="3491" spans="2:5" x14ac:dyDescent="0.25">
      <c r="B3491" s="12" t="s">
        <v>3970</v>
      </c>
      <c r="C3491" s="22">
        <v>119000</v>
      </c>
      <c r="D3491" s="56"/>
      <c r="E3491" s="54"/>
    </row>
    <row r="3492" spans="2:5" x14ac:dyDescent="0.25">
      <c r="B3492" s="12" t="s">
        <v>3971</v>
      </c>
      <c r="C3492" s="22">
        <v>119000</v>
      </c>
      <c r="D3492" s="56"/>
      <c r="E3492" s="54"/>
    </row>
    <row r="3493" spans="2:5" x14ac:dyDescent="0.25">
      <c r="B3493" s="12" t="s">
        <v>3972</v>
      </c>
      <c r="C3493" s="22">
        <v>99000</v>
      </c>
      <c r="D3493" s="56"/>
      <c r="E3493" s="54"/>
    </row>
    <row r="3494" spans="2:5" x14ac:dyDescent="0.25">
      <c r="B3494" s="12" t="s">
        <v>3973</v>
      </c>
      <c r="C3494" s="22">
        <v>99000</v>
      </c>
      <c r="D3494" s="56"/>
      <c r="E3494" s="54"/>
    </row>
    <row r="3495" spans="2:5" x14ac:dyDescent="0.25">
      <c r="B3495" s="12" t="s">
        <v>3974</v>
      </c>
      <c r="C3495" s="22">
        <v>119000</v>
      </c>
      <c r="D3495" s="56"/>
      <c r="E3495" s="54"/>
    </row>
    <row r="3496" spans="2:5" x14ac:dyDescent="0.25">
      <c r="B3496" s="12" t="s">
        <v>3975</v>
      </c>
      <c r="C3496" s="22">
        <v>119000</v>
      </c>
      <c r="D3496" s="56"/>
      <c r="E3496" s="54"/>
    </row>
    <row r="3497" spans="2:5" x14ac:dyDescent="0.25">
      <c r="B3497" s="12" t="s">
        <v>3976</v>
      </c>
      <c r="C3497" s="22">
        <v>119000</v>
      </c>
      <c r="D3497" s="56"/>
      <c r="E3497" s="54"/>
    </row>
    <row r="3498" spans="2:5" x14ac:dyDescent="0.25">
      <c r="B3498" s="12" t="s">
        <v>3977</v>
      </c>
      <c r="C3498" s="22">
        <v>119000</v>
      </c>
      <c r="D3498" s="56"/>
      <c r="E3498" s="54"/>
    </row>
    <row r="3499" spans="2:5" x14ac:dyDescent="0.25">
      <c r="B3499" s="12" t="s">
        <v>3978</v>
      </c>
      <c r="C3499" s="22">
        <v>99000</v>
      </c>
      <c r="D3499" s="56"/>
      <c r="E3499" s="54"/>
    </row>
    <row r="3500" spans="2:5" x14ac:dyDescent="0.25">
      <c r="B3500" s="12" t="s">
        <v>3979</v>
      </c>
      <c r="C3500" s="22">
        <v>119000</v>
      </c>
      <c r="D3500" s="56"/>
      <c r="E3500" s="54"/>
    </row>
    <row r="3501" spans="2:5" x14ac:dyDescent="0.25">
      <c r="B3501" s="12" t="s">
        <v>3980</v>
      </c>
      <c r="C3501" s="22">
        <v>119000</v>
      </c>
      <c r="D3501" s="56"/>
      <c r="E3501" s="54"/>
    </row>
    <row r="3502" spans="2:5" ht="31.5" x14ac:dyDescent="0.25">
      <c r="B3502" s="12" t="s">
        <v>3981</v>
      </c>
      <c r="C3502" s="22">
        <v>119000</v>
      </c>
      <c r="D3502" s="56"/>
      <c r="E3502" s="54"/>
    </row>
    <row r="3503" spans="2:5" x14ac:dyDescent="0.25">
      <c r="B3503" s="12" t="s">
        <v>3982</v>
      </c>
      <c r="C3503" s="22">
        <v>99000</v>
      </c>
      <c r="D3503" s="56"/>
      <c r="E3503" s="54"/>
    </row>
    <row r="3504" spans="2:5" x14ac:dyDescent="0.25">
      <c r="B3504" s="12" t="s">
        <v>3983</v>
      </c>
      <c r="C3504" s="22">
        <v>99000</v>
      </c>
      <c r="D3504" s="56"/>
      <c r="E3504" s="54"/>
    </row>
    <row r="3505" spans="2:5" ht="31.5" x14ac:dyDescent="0.25">
      <c r="B3505" s="12" t="s">
        <v>3984</v>
      </c>
      <c r="C3505" s="22">
        <v>99000</v>
      </c>
      <c r="D3505" s="56"/>
      <c r="E3505" s="54"/>
    </row>
    <row r="3506" spans="2:5" x14ac:dyDescent="0.25">
      <c r="B3506" s="12" t="s">
        <v>3985</v>
      </c>
      <c r="C3506" s="22">
        <v>99000</v>
      </c>
      <c r="D3506" s="56"/>
      <c r="E3506" s="54"/>
    </row>
    <row r="3507" spans="2:5" x14ac:dyDescent="0.25">
      <c r="B3507" s="12" t="s">
        <v>3986</v>
      </c>
      <c r="C3507" s="22">
        <v>99000</v>
      </c>
      <c r="D3507" s="56"/>
      <c r="E3507" s="54"/>
    </row>
    <row r="3508" spans="2:5" x14ac:dyDescent="0.25">
      <c r="B3508" s="12" t="s">
        <v>3987</v>
      </c>
      <c r="C3508" s="22">
        <v>119000</v>
      </c>
      <c r="D3508" s="56"/>
      <c r="E3508" s="54"/>
    </row>
    <row r="3509" spans="2:5" x14ac:dyDescent="0.25">
      <c r="B3509" s="12" t="s">
        <v>3988</v>
      </c>
      <c r="C3509" s="22">
        <v>119000</v>
      </c>
      <c r="D3509" s="56"/>
      <c r="E3509" s="54"/>
    </row>
    <row r="3510" spans="2:5" ht="31.5" x14ac:dyDescent="0.25">
      <c r="B3510" s="12" t="s">
        <v>3989</v>
      </c>
      <c r="C3510" s="22">
        <v>119000</v>
      </c>
      <c r="D3510" s="56"/>
      <c r="E3510" s="54"/>
    </row>
    <row r="3511" spans="2:5" x14ac:dyDescent="0.25">
      <c r="B3511" s="12" t="s">
        <v>3990</v>
      </c>
      <c r="C3511" s="22">
        <v>119000</v>
      </c>
      <c r="D3511" s="56"/>
      <c r="E3511" s="54"/>
    </row>
    <row r="3512" spans="2:5" x14ac:dyDescent="0.25">
      <c r="B3512" s="12" t="s">
        <v>3991</v>
      </c>
      <c r="C3512" s="22">
        <v>99000</v>
      </c>
      <c r="D3512" s="56"/>
      <c r="E3512" s="54"/>
    </row>
    <row r="3513" spans="2:5" x14ac:dyDescent="0.25">
      <c r="B3513" s="12" t="s">
        <v>3992</v>
      </c>
      <c r="C3513" s="22">
        <v>119000</v>
      </c>
      <c r="D3513" s="56"/>
      <c r="E3513" s="54"/>
    </row>
    <row r="3514" spans="2:5" x14ac:dyDescent="0.25">
      <c r="B3514" s="12" t="s">
        <v>3993</v>
      </c>
      <c r="C3514" s="22">
        <v>119000</v>
      </c>
      <c r="D3514" s="56"/>
      <c r="E3514" s="54"/>
    </row>
    <row r="3515" spans="2:5" x14ac:dyDescent="0.25">
      <c r="B3515" s="12" t="s">
        <v>3994</v>
      </c>
      <c r="C3515" s="22">
        <v>119000</v>
      </c>
      <c r="D3515" s="56"/>
      <c r="E3515" s="54"/>
    </row>
    <row r="3516" spans="2:5" x14ac:dyDescent="0.25">
      <c r="B3516" s="12" t="s">
        <v>3995</v>
      </c>
      <c r="C3516" s="22">
        <v>99000</v>
      </c>
      <c r="D3516" s="56"/>
      <c r="E3516" s="54"/>
    </row>
    <row r="3517" spans="2:5" x14ac:dyDescent="0.25">
      <c r="B3517" s="12" t="s">
        <v>3996</v>
      </c>
      <c r="C3517" s="22">
        <v>99000</v>
      </c>
      <c r="D3517" s="56"/>
      <c r="E3517" s="54"/>
    </row>
    <row r="3518" spans="2:5" x14ac:dyDescent="0.25">
      <c r="B3518" s="12" t="s">
        <v>3997</v>
      </c>
      <c r="C3518" s="22">
        <v>99000</v>
      </c>
      <c r="D3518" s="56"/>
      <c r="E3518" s="54"/>
    </row>
    <row r="3519" spans="2:5" x14ac:dyDescent="0.25">
      <c r="B3519" s="12" t="s">
        <v>3998</v>
      </c>
      <c r="C3519" s="22">
        <v>99000</v>
      </c>
      <c r="D3519" s="56"/>
      <c r="E3519" s="54"/>
    </row>
    <row r="3520" spans="2:5" ht="31.5" x14ac:dyDescent="0.25">
      <c r="B3520" s="12" t="s">
        <v>3999</v>
      </c>
      <c r="C3520" s="22">
        <v>119000</v>
      </c>
      <c r="D3520" s="56"/>
      <c r="E3520" s="54"/>
    </row>
    <row r="3521" spans="2:5" x14ac:dyDescent="0.25">
      <c r="B3521" s="12" t="s">
        <v>4000</v>
      </c>
      <c r="C3521" s="22">
        <v>99000</v>
      </c>
      <c r="D3521" s="56"/>
      <c r="E3521" s="54"/>
    </row>
    <row r="3522" spans="2:5" ht="31.5" x14ac:dyDescent="0.25">
      <c r="B3522" s="12" t="s">
        <v>4001</v>
      </c>
      <c r="C3522" s="22">
        <v>99000</v>
      </c>
      <c r="D3522" s="56"/>
      <c r="E3522" s="54"/>
    </row>
    <row r="3523" spans="2:5" x14ac:dyDescent="0.25">
      <c r="B3523" s="12" t="s">
        <v>4002</v>
      </c>
      <c r="C3523" s="22">
        <v>119000</v>
      </c>
      <c r="D3523" s="56"/>
      <c r="E3523" s="54"/>
    </row>
    <row r="3524" spans="2:5" x14ac:dyDescent="0.25">
      <c r="B3524" s="12" t="s">
        <v>4003</v>
      </c>
      <c r="C3524" s="22">
        <v>119000</v>
      </c>
      <c r="D3524" s="56"/>
      <c r="E3524" s="54"/>
    </row>
    <row r="3525" spans="2:5" x14ac:dyDescent="0.25">
      <c r="B3525" s="12" t="s">
        <v>4004</v>
      </c>
      <c r="C3525" s="22">
        <v>99000</v>
      </c>
      <c r="D3525" s="56"/>
      <c r="E3525" s="54"/>
    </row>
    <row r="3526" spans="2:5" x14ac:dyDescent="0.25">
      <c r="B3526" s="12" t="s">
        <v>4005</v>
      </c>
      <c r="C3526" s="22">
        <v>119000</v>
      </c>
      <c r="D3526" s="56"/>
      <c r="E3526" s="54"/>
    </row>
    <row r="3527" spans="2:5" x14ac:dyDescent="0.25">
      <c r="B3527" s="12" t="s">
        <v>4006</v>
      </c>
      <c r="C3527" s="22">
        <v>119000</v>
      </c>
      <c r="D3527" s="56"/>
      <c r="E3527" s="54"/>
    </row>
    <row r="3528" spans="2:5" x14ac:dyDescent="0.25">
      <c r="B3528" s="12" t="s">
        <v>4007</v>
      </c>
      <c r="C3528" s="22">
        <v>119000</v>
      </c>
      <c r="D3528" s="56"/>
      <c r="E3528" s="54"/>
    </row>
    <row r="3529" spans="2:5" x14ac:dyDescent="0.25">
      <c r="B3529" s="12" t="s">
        <v>4008</v>
      </c>
      <c r="C3529" s="22">
        <v>119000</v>
      </c>
      <c r="D3529" s="56"/>
      <c r="E3529" s="54"/>
    </row>
    <row r="3530" spans="2:5" x14ac:dyDescent="0.25">
      <c r="B3530" s="12" t="s">
        <v>4009</v>
      </c>
      <c r="C3530" s="22">
        <v>99000</v>
      </c>
      <c r="D3530" s="56"/>
      <c r="E3530" s="54"/>
    </row>
    <row r="3531" spans="2:5" x14ac:dyDescent="0.25">
      <c r="B3531" s="12" t="s">
        <v>4010</v>
      </c>
      <c r="C3531" s="22">
        <v>119000</v>
      </c>
      <c r="D3531" s="56"/>
      <c r="E3531" s="54"/>
    </row>
    <row r="3532" spans="2:5" x14ac:dyDescent="0.25">
      <c r="B3532" s="12" t="s">
        <v>4011</v>
      </c>
      <c r="C3532" s="22">
        <v>99000</v>
      </c>
      <c r="D3532" s="56"/>
      <c r="E3532" s="54"/>
    </row>
    <row r="3533" spans="2:5" x14ac:dyDescent="0.25">
      <c r="B3533" s="12" t="s">
        <v>4012</v>
      </c>
      <c r="C3533" s="22">
        <v>99000</v>
      </c>
      <c r="D3533" s="56"/>
      <c r="E3533" s="54"/>
    </row>
    <row r="3534" spans="2:5" x14ac:dyDescent="0.25">
      <c r="B3534" s="12" t="s">
        <v>4013</v>
      </c>
      <c r="C3534" s="22">
        <v>119000</v>
      </c>
      <c r="D3534" s="56"/>
      <c r="E3534" s="54"/>
    </row>
    <row r="3535" spans="2:5" ht="31.5" x14ac:dyDescent="0.25">
      <c r="B3535" s="12" t="s">
        <v>4014</v>
      </c>
      <c r="C3535" s="22">
        <v>119000</v>
      </c>
      <c r="D3535" s="56"/>
      <c r="E3535" s="54"/>
    </row>
    <row r="3536" spans="2:5" ht="31.5" x14ac:dyDescent="0.25">
      <c r="B3536" s="12" t="s">
        <v>4015</v>
      </c>
      <c r="C3536" s="22">
        <v>119000</v>
      </c>
      <c r="D3536" s="56"/>
      <c r="E3536" s="54"/>
    </row>
    <row r="3537" spans="2:5" ht="31.5" x14ac:dyDescent="0.25">
      <c r="B3537" s="12" t="s">
        <v>4016</v>
      </c>
      <c r="C3537" s="22">
        <v>99000</v>
      </c>
      <c r="D3537" s="56"/>
      <c r="E3537" s="54"/>
    </row>
    <row r="3538" spans="2:5" x14ac:dyDescent="0.25">
      <c r="B3538" s="12" t="s">
        <v>4017</v>
      </c>
      <c r="C3538" s="22">
        <v>99000</v>
      </c>
      <c r="D3538" s="56"/>
      <c r="E3538" s="54"/>
    </row>
    <row r="3539" spans="2:5" x14ac:dyDescent="0.25">
      <c r="B3539" s="12" t="s">
        <v>4018</v>
      </c>
      <c r="C3539" s="22">
        <v>119000</v>
      </c>
      <c r="D3539" s="56"/>
      <c r="E3539" s="54"/>
    </row>
    <row r="3540" spans="2:5" x14ac:dyDescent="0.25">
      <c r="B3540" s="12" t="s">
        <v>4019</v>
      </c>
      <c r="C3540" s="22">
        <v>119000</v>
      </c>
      <c r="D3540" s="56"/>
      <c r="E3540" s="54"/>
    </row>
    <row r="3541" spans="2:5" x14ac:dyDescent="0.25">
      <c r="B3541" s="12" t="s">
        <v>4020</v>
      </c>
      <c r="C3541" s="22">
        <v>119000</v>
      </c>
      <c r="D3541" s="56"/>
      <c r="E3541" s="54"/>
    </row>
    <row r="3542" spans="2:5" x14ac:dyDescent="0.25">
      <c r="B3542" s="12" t="s">
        <v>4021</v>
      </c>
      <c r="C3542" s="22">
        <v>99000</v>
      </c>
      <c r="D3542" s="56"/>
      <c r="E3542" s="54"/>
    </row>
    <row r="3543" spans="2:5" x14ac:dyDescent="0.25">
      <c r="B3543" s="12" t="s">
        <v>4022</v>
      </c>
      <c r="C3543" s="22">
        <v>119000</v>
      </c>
      <c r="D3543" s="56"/>
      <c r="E3543" s="54"/>
    </row>
    <row r="3544" spans="2:5" x14ac:dyDescent="0.25">
      <c r="B3544" s="12" t="s">
        <v>4023</v>
      </c>
      <c r="C3544" s="22">
        <v>99000</v>
      </c>
      <c r="D3544" s="56"/>
      <c r="E3544" s="54"/>
    </row>
    <row r="3545" spans="2:5" ht="31.5" x14ac:dyDescent="0.25">
      <c r="B3545" s="12" t="s">
        <v>4024</v>
      </c>
      <c r="C3545" s="22">
        <v>119000</v>
      </c>
      <c r="D3545" s="56"/>
      <c r="E3545" s="54"/>
    </row>
    <row r="3546" spans="2:5" x14ac:dyDescent="0.25">
      <c r="B3546" s="12" t="s">
        <v>4025</v>
      </c>
      <c r="C3546" s="22">
        <v>99000</v>
      </c>
      <c r="D3546" s="56"/>
      <c r="E3546" s="54"/>
    </row>
    <row r="3547" spans="2:5" ht="31.5" x14ac:dyDescent="0.25">
      <c r="B3547" s="12" t="s">
        <v>4026</v>
      </c>
      <c r="C3547" s="22">
        <v>99000</v>
      </c>
      <c r="D3547" s="56"/>
      <c r="E3547" s="54"/>
    </row>
    <row r="3548" spans="2:5" x14ac:dyDescent="0.25">
      <c r="B3548" s="12" t="s">
        <v>4027</v>
      </c>
      <c r="C3548" s="22">
        <v>119000</v>
      </c>
      <c r="D3548" s="56"/>
      <c r="E3548" s="54"/>
    </row>
    <row r="3549" spans="2:5" x14ac:dyDescent="0.25">
      <c r="B3549" s="12" t="s">
        <v>4028</v>
      </c>
      <c r="C3549" s="22">
        <v>119000</v>
      </c>
      <c r="D3549" s="56"/>
      <c r="E3549" s="54"/>
    </row>
    <row r="3550" spans="2:5" x14ac:dyDescent="0.25">
      <c r="B3550" s="12" t="s">
        <v>4029</v>
      </c>
      <c r="C3550" s="22">
        <v>119000</v>
      </c>
      <c r="D3550" s="56"/>
      <c r="E3550" s="54"/>
    </row>
    <row r="3551" spans="2:5" x14ac:dyDescent="0.25">
      <c r="B3551" s="12" t="s">
        <v>4030</v>
      </c>
      <c r="C3551" s="22">
        <v>119000</v>
      </c>
      <c r="D3551" s="56"/>
      <c r="E3551" s="54"/>
    </row>
    <row r="3552" spans="2:5" x14ac:dyDescent="0.25">
      <c r="B3552" s="12" t="s">
        <v>4031</v>
      </c>
      <c r="C3552" s="22">
        <v>99000</v>
      </c>
      <c r="D3552" s="56"/>
      <c r="E3552" s="54"/>
    </row>
    <row r="3553" spans="2:5" ht="31.5" x14ac:dyDescent="0.25">
      <c r="B3553" s="12" t="s">
        <v>4032</v>
      </c>
      <c r="C3553" s="22">
        <v>99000</v>
      </c>
      <c r="D3553" s="56"/>
      <c r="E3553" s="54"/>
    </row>
    <row r="3554" spans="2:5" x14ac:dyDescent="0.25">
      <c r="B3554" s="12" t="s">
        <v>4033</v>
      </c>
      <c r="C3554" s="22">
        <v>119000</v>
      </c>
      <c r="D3554" s="56"/>
      <c r="E3554" s="54"/>
    </row>
    <row r="3555" spans="2:5" x14ac:dyDescent="0.25">
      <c r="B3555" s="12" t="s">
        <v>4034</v>
      </c>
      <c r="C3555" s="22">
        <v>119000</v>
      </c>
      <c r="D3555" s="56"/>
      <c r="E3555" s="54"/>
    </row>
    <row r="3556" spans="2:5" x14ac:dyDescent="0.25">
      <c r="B3556" s="12" t="s">
        <v>4035</v>
      </c>
      <c r="C3556" s="22">
        <v>99000</v>
      </c>
      <c r="D3556" s="56"/>
      <c r="E3556" s="54"/>
    </row>
    <row r="3557" spans="2:5" x14ac:dyDescent="0.25">
      <c r="B3557" s="12" t="s">
        <v>4036</v>
      </c>
      <c r="C3557" s="22">
        <v>99000</v>
      </c>
      <c r="D3557" s="56"/>
      <c r="E3557" s="54"/>
    </row>
    <row r="3558" spans="2:5" x14ac:dyDescent="0.25">
      <c r="B3558" s="12" t="s">
        <v>4037</v>
      </c>
      <c r="C3558" s="22">
        <v>99000</v>
      </c>
      <c r="D3558" s="56"/>
      <c r="E3558" s="54"/>
    </row>
    <row r="3559" spans="2:5" x14ac:dyDescent="0.25">
      <c r="B3559" s="12" t="s">
        <v>4038</v>
      </c>
      <c r="C3559" s="22">
        <v>119000</v>
      </c>
      <c r="D3559" s="56"/>
      <c r="E3559" s="54"/>
    </row>
    <row r="3560" spans="2:5" x14ac:dyDescent="0.25">
      <c r="B3560" s="12" t="s">
        <v>4039</v>
      </c>
      <c r="C3560" s="22">
        <v>99000</v>
      </c>
      <c r="D3560" s="56"/>
      <c r="E3560" s="54"/>
    </row>
    <row r="3561" spans="2:5" x14ac:dyDescent="0.25">
      <c r="B3561" s="12" t="s">
        <v>4040</v>
      </c>
      <c r="C3561" s="22">
        <v>99000</v>
      </c>
      <c r="D3561" s="56"/>
      <c r="E3561" s="54"/>
    </row>
    <row r="3562" spans="2:5" x14ac:dyDescent="0.25">
      <c r="B3562" s="12" t="s">
        <v>4041</v>
      </c>
      <c r="C3562" s="22">
        <v>99000</v>
      </c>
      <c r="D3562" s="56"/>
      <c r="E3562" s="54"/>
    </row>
    <row r="3563" spans="2:5" ht="31.5" x14ac:dyDescent="0.25">
      <c r="B3563" s="12" t="s">
        <v>4042</v>
      </c>
      <c r="C3563" s="22">
        <v>99000</v>
      </c>
      <c r="D3563" s="56"/>
      <c r="E3563" s="54"/>
    </row>
    <row r="3564" spans="2:5" ht="31.5" x14ac:dyDescent="0.25">
      <c r="B3564" s="12" t="s">
        <v>4043</v>
      </c>
      <c r="C3564" s="22">
        <v>99000</v>
      </c>
      <c r="D3564" s="56"/>
      <c r="E3564" s="54"/>
    </row>
    <row r="3565" spans="2:5" ht="31.5" x14ac:dyDescent="0.25">
      <c r="B3565" s="12" t="s">
        <v>4044</v>
      </c>
      <c r="C3565" s="22">
        <v>119000</v>
      </c>
      <c r="D3565" s="56"/>
      <c r="E3565" s="54"/>
    </row>
    <row r="3566" spans="2:5" ht="31.5" x14ac:dyDescent="0.25">
      <c r="B3566" s="12" t="s">
        <v>4045</v>
      </c>
      <c r="C3566" s="22">
        <v>119000</v>
      </c>
      <c r="D3566" s="56"/>
      <c r="E3566" s="54"/>
    </row>
    <row r="3567" spans="2:5" x14ac:dyDescent="0.25">
      <c r="B3567" s="12" t="s">
        <v>4046</v>
      </c>
      <c r="C3567" s="22">
        <v>99000</v>
      </c>
      <c r="D3567" s="56"/>
      <c r="E3567" s="54"/>
    </row>
    <row r="3568" spans="2:5" x14ac:dyDescent="0.25">
      <c r="B3568" s="12" t="s">
        <v>4047</v>
      </c>
      <c r="C3568" s="22">
        <v>99000</v>
      </c>
      <c r="D3568" s="56"/>
      <c r="E3568" s="54"/>
    </row>
    <row r="3569" spans="2:5" x14ac:dyDescent="0.25">
      <c r="B3569" s="12" t="s">
        <v>4048</v>
      </c>
      <c r="C3569" s="22">
        <v>119000</v>
      </c>
      <c r="D3569" s="56"/>
      <c r="E3569" s="54"/>
    </row>
    <row r="3570" spans="2:5" x14ac:dyDescent="0.25">
      <c r="B3570" s="12" t="s">
        <v>4049</v>
      </c>
      <c r="C3570" s="22">
        <v>119000</v>
      </c>
      <c r="D3570" s="56"/>
      <c r="E3570" s="54"/>
    </row>
    <row r="3571" spans="2:5" x14ac:dyDescent="0.25">
      <c r="B3571" s="12" t="s">
        <v>4050</v>
      </c>
      <c r="C3571" s="22">
        <v>119000</v>
      </c>
      <c r="D3571" s="56"/>
      <c r="E3571" s="54"/>
    </row>
    <row r="3572" spans="2:5" x14ac:dyDescent="0.25">
      <c r="B3572" s="12" t="s">
        <v>4051</v>
      </c>
      <c r="C3572" s="22">
        <v>119000</v>
      </c>
      <c r="D3572" s="56"/>
      <c r="E3572" s="54"/>
    </row>
    <row r="3573" spans="2:5" ht="31.5" x14ac:dyDescent="0.25">
      <c r="B3573" s="12" t="s">
        <v>4052</v>
      </c>
      <c r="C3573" s="22">
        <v>99000</v>
      </c>
      <c r="D3573" s="56"/>
      <c r="E3573" s="54"/>
    </row>
    <row r="3574" spans="2:5" x14ac:dyDescent="0.25">
      <c r="B3574" s="12" t="s">
        <v>4053</v>
      </c>
      <c r="C3574" s="22">
        <v>99000</v>
      </c>
      <c r="D3574" s="56"/>
      <c r="E3574" s="54"/>
    </row>
    <row r="3575" spans="2:5" x14ac:dyDescent="0.25">
      <c r="B3575" s="12" t="s">
        <v>4054</v>
      </c>
      <c r="C3575" s="22">
        <v>119000</v>
      </c>
      <c r="D3575" s="56"/>
      <c r="E3575" s="54"/>
    </row>
    <row r="3576" spans="2:5" x14ac:dyDescent="0.25">
      <c r="B3576" s="12" t="s">
        <v>4055</v>
      </c>
      <c r="C3576" s="22">
        <v>119000</v>
      </c>
      <c r="D3576" s="56"/>
      <c r="E3576" s="54"/>
    </row>
    <row r="3577" spans="2:5" ht="31.5" x14ac:dyDescent="0.25">
      <c r="B3577" s="12" t="s">
        <v>4056</v>
      </c>
      <c r="C3577" s="22">
        <v>119000</v>
      </c>
      <c r="D3577" s="56"/>
      <c r="E3577" s="54"/>
    </row>
    <row r="3578" spans="2:5" x14ac:dyDescent="0.25">
      <c r="B3578" s="12" t="s">
        <v>4057</v>
      </c>
      <c r="C3578" s="22">
        <v>99000</v>
      </c>
      <c r="D3578" s="56"/>
      <c r="E3578" s="54"/>
    </row>
    <row r="3579" spans="2:5" x14ac:dyDescent="0.25">
      <c r="B3579" s="12" t="s">
        <v>4058</v>
      </c>
      <c r="C3579" s="22">
        <v>99000</v>
      </c>
      <c r="D3579" s="56"/>
      <c r="E3579" s="54"/>
    </row>
    <row r="3580" spans="2:5" x14ac:dyDescent="0.25">
      <c r="B3580" s="12" t="s">
        <v>4059</v>
      </c>
      <c r="C3580" s="22">
        <v>119000</v>
      </c>
      <c r="D3580" s="56"/>
      <c r="E3580" s="54"/>
    </row>
    <row r="3581" spans="2:5" x14ac:dyDescent="0.25">
      <c r="B3581" s="12" t="s">
        <v>4060</v>
      </c>
      <c r="C3581" s="22">
        <v>119000</v>
      </c>
      <c r="D3581" s="56"/>
      <c r="E3581" s="54"/>
    </row>
    <row r="3582" spans="2:5" x14ac:dyDescent="0.25">
      <c r="B3582" s="12" t="s">
        <v>4061</v>
      </c>
      <c r="C3582" s="22">
        <v>119000</v>
      </c>
      <c r="D3582" s="56"/>
      <c r="E3582" s="54"/>
    </row>
    <row r="3583" spans="2:5" x14ac:dyDescent="0.25">
      <c r="B3583" s="12" t="s">
        <v>4062</v>
      </c>
      <c r="C3583" s="22">
        <v>119000</v>
      </c>
      <c r="D3583" s="56"/>
      <c r="E3583" s="54"/>
    </row>
    <row r="3584" spans="2:5" x14ac:dyDescent="0.25">
      <c r="B3584" s="12" t="s">
        <v>4063</v>
      </c>
      <c r="C3584" s="22">
        <v>99000</v>
      </c>
      <c r="D3584" s="56"/>
      <c r="E3584" s="54"/>
    </row>
    <row r="3585" spans="2:5" x14ac:dyDescent="0.25">
      <c r="B3585" s="12" t="s">
        <v>4064</v>
      </c>
      <c r="C3585" s="22">
        <v>99000</v>
      </c>
      <c r="D3585" s="56"/>
      <c r="E3585" s="54"/>
    </row>
    <row r="3586" spans="2:5" x14ac:dyDescent="0.25">
      <c r="B3586" s="12" t="s">
        <v>4065</v>
      </c>
      <c r="C3586" s="22">
        <v>119000</v>
      </c>
      <c r="D3586" s="56"/>
      <c r="E3586" s="54"/>
    </row>
    <row r="3587" spans="2:5" x14ac:dyDescent="0.25">
      <c r="B3587" s="12" t="s">
        <v>4066</v>
      </c>
      <c r="C3587" s="22">
        <v>119000</v>
      </c>
      <c r="D3587" s="56"/>
      <c r="E3587" s="54"/>
    </row>
    <row r="3588" spans="2:5" x14ac:dyDescent="0.25">
      <c r="B3588" s="12" t="s">
        <v>4067</v>
      </c>
      <c r="C3588" s="22">
        <v>119000</v>
      </c>
      <c r="D3588" s="56"/>
      <c r="E3588" s="54"/>
    </row>
    <row r="3589" spans="2:5" ht="31.5" x14ac:dyDescent="0.25">
      <c r="B3589" s="12" t="s">
        <v>4068</v>
      </c>
      <c r="C3589" s="22">
        <v>119000</v>
      </c>
      <c r="D3589" s="56"/>
      <c r="E3589" s="54"/>
    </row>
    <row r="3590" spans="2:5" x14ac:dyDescent="0.25">
      <c r="B3590" s="12" t="s">
        <v>4069</v>
      </c>
      <c r="C3590" s="22">
        <v>119000</v>
      </c>
      <c r="D3590" s="56"/>
      <c r="E3590" s="54"/>
    </row>
    <row r="3591" spans="2:5" x14ac:dyDescent="0.25">
      <c r="B3591" s="12" t="s">
        <v>4070</v>
      </c>
      <c r="C3591" s="22">
        <v>99000</v>
      </c>
      <c r="D3591" s="56"/>
      <c r="E3591" s="54"/>
    </row>
    <row r="3592" spans="2:5" x14ac:dyDescent="0.25">
      <c r="B3592" s="12" t="s">
        <v>4071</v>
      </c>
      <c r="C3592" s="22">
        <v>99000</v>
      </c>
      <c r="D3592" s="56"/>
      <c r="E3592" s="54"/>
    </row>
    <row r="3593" spans="2:5" x14ac:dyDescent="0.25">
      <c r="B3593" s="12" t="s">
        <v>4072</v>
      </c>
      <c r="C3593" s="22">
        <v>99000</v>
      </c>
      <c r="D3593" s="56"/>
      <c r="E3593" s="54"/>
    </row>
    <row r="3594" spans="2:5" x14ac:dyDescent="0.25">
      <c r="B3594" s="12" t="s">
        <v>4073</v>
      </c>
      <c r="C3594" s="22">
        <v>119000</v>
      </c>
      <c r="D3594" s="56"/>
      <c r="E3594" s="54"/>
    </row>
    <row r="3595" spans="2:5" x14ac:dyDescent="0.25">
      <c r="B3595" s="12" t="s">
        <v>4074</v>
      </c>
      <c r="C3595" s="22">
        <v>119000</v>
      </c>
      <c r="D3595" s="56"/>
      <c r="E3595" s="54"/>
    </row>
    <row r="3596" spans="2:5" x14ac:dyDescent="0.25">
      <c r="B3596" s="12" t="s">
        <v>4075</v>
      </c>
      <c r="C3596" s="22">
        <v>99000</v>
      </c>
      <c r="D3596" s="56"/>
      <c r="E3596" s="54"/>
    </row>
    <row r="3597" spans="2:5" x14ac:dyDescent="0.25">
      <c r="B3597" s="12" t="s">
        <v>4076</v>
      </c>
      <c r="C3597" s="22">
        <v>119000</v>
      </c>
      <c r="D3597" s="56"/>
      <c r="E3597" s="54"/>
    </row>
    <row r="3598" spans="2:5" ht="31.5" x14ac:dyDescent="0.25">
      <c r="B3598" s="12" t="s">
        <v>4077</v>
      </c>
      <c r="C3598" s="22">
        <v>119000</v>
      </c>
      <c r="D3598" s="56"/>
      <c r="E3598" s="54"/>
    </row>
    <row r="3599" spans="2:5" x14ac:dyDescent="0.25">
      <c r="B3599" s="12" t="s">
        <v>4078</v>
      </c>
      <c r="C3599" s="22">
        <v>119000</v>
      </c>
      <c r="D3599" s="56"/>
      <c r="E3599" s="54"/>
    </row>
    <row r="3600" spans="2:5" x14ac:dyDescent="0.25">
      <c r="B3600" s="12" t="s">
        <v>4079</v>
      </c>
      <c r="C3600" s="22">
        <v>119000</v>
      </c>
      <c r="D3600" s="56"/>
      <c r="E3600" s="54"/>
    </row>
    <row r="3601" spans="2:5" x14ac:dyDescent="0.25">
      <c r="B3601" s="12" t="s">
        <v>4080</v>
      </c>
      <c r="C3601" s="22">
        <v>119000</v>
      </c>
      <c r="D3601" s="56"/>
      <c r="E3601" s="54"/>
    </row>
    <row r="3602" spans="2:5" ht="31.5" x14ac:dyDescent="0.25">
      <c r="B3602" s="12" t="s">
        <v>4081</v>
      </c>
      <c r="C3602" s="22">
        <v>119000</v>
      </c>
      <c r="D3602" s="56"/>
      <c r="E3602" s="54"/>
    </row>
    <row r="3603" spans="2:5" x14ac:dyDescent="0.25">
      <c r="B3603" s="12" t="s">
        <v>4082</v>
      </c>
      <c r="C3603" s="22">
        <v>99000</v>
      </c>
      <c r="D3603" s="56"/>
      <c r="E3603" s="54"/>
    </row>
    <row r="3604" spans="2:5" x14ac:dyDescent="0.25">
      <c r="B3604" s="12" t="s">
        <v>4083</v>
      </c>
      <c r="C3604" s="22">
        <v>119000</v>
      </c>
      <c r="D3604" s="56"/>
      <c r="E3604" s="54"/>
    </row>
    <row r="3605" spans="2:5" ht="31.5" x14ac:dyDescent="0.25">
      <c r="B3605" s="12" t="s">
        <v>4084</v>
      </c>
      <c r="C3605" s="22">
        <v>119000</v>
      </c>
      <c r="D3605" s="56"/>
      <c r="E3605" s="54"/>
    </row>
    <row r="3606" spans="2:5" x14ac:dyDescent="0.25">
      <c r="B3606" s="12" t="s">
        <v>4085</v>
      </c>
      <c r="C3606" s="22">
        <v>99000</v>
      </c>
      <c r="D3606" s="56"/>
      <c r="E3606" s="54"/>
    </row>
    <row r="3607" spans="2:5" x14ac:dyDescent="0.25">
      <c r="B3607" s="12" t="s">
        <v>4086</v>
      </c>
      <c r="C3607" s="22">
        <v>119000</v>
      </c>
      <c r="D3607" s="56"/>
      <c r="E3607" s="54"/>
    </row>
    <row r="3608" spans="2:5" x14ac:dyDescent="0.25">
      <c r="B3608" s="12" t="s">
        <v>4087</v>
      </c>
      <c r="C3608" s="22">
        <v>119000</v>
      </c>
      <c r="D3608" s="56"/>
      <c r="E3608" s="54"/>
    </row>
    <row r="3609" spans="2:5" x14ac:dyDescent="0.25">
      <c r="B3609" s="12" t="s">
        <v>4088</v>
      </c>
      <c r="C3609" s="22">
        <v>99000</v>
      </c>
      <c r="D3609" s="56"/>
      <c r="E3609" s="54"/>
    </row>
    <row r="3610" spans="2:5" x14ac:dyDescent="0.25">
      <c r="B3610" s="12" t="s">
        <v>4089</v>
      </c>
      <c r="C3610" s="22">
        <v>99000</v>
      </c>
      <c r="D3610" s="56"/>
      <c r="E3610" s="54"/>
    </row>
    <row r="3611" spans="2:5" x14ac:dyDescent="0.25">
      <c r="B3611" s="12" t="s">
        <v>4090</v>
      </c>
      <c r="C3611" s="22">
        <v>99000</v>
      </c>
      <c r="D3611" s="56"/>
      <c r="E3611" s="54"/>
    </row>
    <row r="3612" spans="2:5" x14ac:dyDescent="0.25">
      <c r="B3612" s="12" t="s">
        <v>4091</v>
      </c>
      <c r="C3612" s="22">
        <v>119000</v>
      </c>
      <c r="D3612" s="56"/>
      <c r="E3612" s="54"/>
    </row>
    <row r="3613" spans="2:5" x14ac:dyDescent="0.25">
      <c r="B3613" s="12" t="s">
        <v>4092</v>
      </c>
      <c r="C3613" s="22">
        <v>99000</v>
      </c>
      <c r="D3613" s="56"/>
      <c r="E3613" s="54"/>
    </row>
    <row r="3614" spans="2:5" x14ac:dyDescent="0.25">
      <c r="B3614" s="12" t="s">
        <v>4093</v>
      </c>
      <c r="C3614" s="22">
        <v>99000</v>
      </c>
      <c r="D3614" s="56"/>
      <c r="E3614" s="54"/>
    </row>
    <row r="3615" spans="2:5" x14ac:dyDescent="0.25">
      <c r="B3615" s="12" t="s">
        <v>4094</v>
      </c>
      <c r="C3615" s="22">
        <v>119000</v>
      </c>
      <c r="D3615" s="56"/>
      <c r="E3615" s="54"/>
    </row>
    <row r="3616" spans="2:5" x14ac:dyDescent="0.25">
      <c r="B3616" s="12" t="s">
        <v>4095</v>
      </c>
      <c r="C3616" s="22">
        <v>119000</v>
      </c>
      <c r="D3616" s="56"/>
      <c r="E3616" s="54"/>
    </row>
    <row r="3617" spans="2:5" ht="31.5" x14ac:dyDescent="0.25">
      <c r="B3617" s="12" t="s">
        <v>4096</v>
      </c>
      <c r="C3617" s="22">
        <v>119000</v>
      </c>
      <c r="D3617" s="56"/>
      <c r="E3617" s="54"/>
    </row>
    <row r="3618" spans="2:5" x14ac:dyDescent="0.25">
      <c r="B3618" s="12" t="s">
        <v>4097</v>
      </c>
      <c r="C3618" s="22">
        <v>99000</v>
      </c>
      <c r="D3618" s="56"/>
      <c r="E3618" s="54"/>
    </row>
    <row r="3619" spans="2:5" x14ac:dyDescent="0.25">
      <c r="B3619" s="12" t="s">
        <v>4098</v>
      </c>
      <c r="C3619" s="22">
        <v>119000</v>
      </c>
      <c r="D3619" s="56"/>
      <c r="E3619" s="54"/>
    </row>
    <row r="3620" spans="2:5" ht="31.5" x14ac:dyDescent="0.25">
      <c r="B3620" s="12" t="s">
        <v>4099</v>
      </c>
      <c r="C3620" s="22">
        <v>119000</v>
      </c>
      <c r="D3620" s="56"/>
      <c r="E3620" s="54"/>
    </row>
    <row r="3621" spans="2:5" x14ac:dyDescent="0.25">
      <c r="B3621" s="12" t="s">
        <v>4100</v>
      </c>
      <c r="C3621" s="22">
        <v>99000</v>
      </c>
      <c r="D3621" s="56"/>
      <c r="E3621" s="54"/>
    </row>
    <row r="3622" spans="2:5" x14ac:dyDescent="0.25">
      <c r="B3622" s="12" t="s">
        <v>4101</v>
      </c>
      <c r="C3622" s="22">
        <v>119000</v>
      </c>
      <c r="D3622" s="56"/>
      <c r="E3622" s="54"/>
    </row>
    <row r="3623" spans="2:5" x14ac:dyDescent="0.25">
      <c r="B3623" s="12" t="s">
        <v>4102</v>
      </c>
      <c r="C3623" s="22">
        <v>119000</v>
      </c>
      <c r="D3623" s="56"/>
      <c r="E3623" s="54"/>
    </row>
    <row r="3624" spans="2:5" x14ac:dyDescent="0.25">
      <c r="B3624" s="12" t="s">
        <v>4103</v>
      </c>
      <c r="C3624" s="22">
        <v>99000</v>
      </c>
      <c r="D3624" s="56"/>
      <c r="E3624" s="54"/>
    </row>
    <row r="3625" spans="2:5" x14ac:dyDescent="0.25">
      <c r="B3625" s="12" t="s">
        <v>4104</v>
      </c>
      <c r="C3625" s="22">
        <v>99000</v>
      </c>
      <c r="D3625" s="56"/>
      <c r="E3625" s="54"/>
    </row>
    <row r="3626" spans="2:5" x14ac:dyDescent="0.25">
      <c r="B3626" s="12" t="s">
        <v>4105</v>
      </c>
      <c r="C3626" s="22">
        <v>99000</v>
      </c>
      <c r="D3626" s="56"/>
      <c r="E3626" s="54"/>
    </row>
    <row r="3627" spans="2:5" x14ac:dyDescent="0.25">
      <c r="B3627" s="12" t="s">
        <v>4106</v>
      </c>
      <c r="C3627" s="22">
        <v>99000</v>
      </c>
      <c r="D3627" s="56"/>
      <c r="E3627" s="54"/>
    </row>
    <row r="3628" spans="2:5" x14ac:dyDescent="0.25">
      <c r="B3628" s="12" t="s">
        <v>4107</v>
      </c>
      <c r="C3628" s="22">
        <v>99000</v>
      </c>
      <c r="D3628" s="56"/>
      <c r="E3628" s="54"/>
    </row>
    <row r="3629" spans="2:5" x14ac:dyDescent="0.25">
      <c r="B3629" s="12" t="s">
        <v>4108</v>
      </c>
      <c r="C3629" s="22">
        <v>99000</v>
      </c>
      <c r="D3629" s="56"/>
      <c r="E3629" s="54"/>
    </row>
    <row r="3630" spans="2:5" x14ac:dyDescent="0.25">
      <c r="B3630" s="12" t="s">
        <v>4109</v>
      </c>
      <c r="C3630" s="22">
        <v>99000</v>
      </c>
      <c r="D3630" s="56"/>
      <c r="E3630" s="54"/>
    </row>
    <row r="3631" spans="2:5" x14ac:dyDescent="0.25">
      <c r="B3631" s="12" t="s">
        <v>4110</v>
      </c>
      <c r="C3631" s="22">
        <v>99000</v>
      </c>
      <c r="D3631" s="56"/>
      <c r="E3631" s="54"/>
    </row>
    <row r="3632" spans="2:5" x14ac:dyDescent="0.25">
      <c r="B3632" s="12" t="s">
        <v>4111</v>
      </c>
      <c r="C3632" s="22">
        <v>119000</v>
      </c>
      <c r="D3632" s="56"/>
      <c r="E3632" s="54"/>
    </row>
    <row r="3633" spans="2:5" x14ac:dyDescent="0.25">
      <c r="B3633" s="12" t="s">
        <v>4112</v>
      </c>
      <c r="C3633" s="22">
        <v>119000</v>
      </c>
      <c r="D3633" s="56"/>
      <c r="E3633" s="54"/>
    </row>
    <row r="3634" spans="2:5" x14ac:dyDescent="0.25">
      <c r="B3634" s="12" t="s">
        <v>4113</v>
      </c>
      <c r="C3634" s="22">
        <v>119000</v>
      </c>
      <c r="D3634" s="56"/>
      <c r="E3634" s="54"/>
    </row>
    <row r="3635" spans="2:5" ht="31.5" x14ac:dyDescent="0.25">
      <c r="B3635" s="12" t="s">
        <v>4114</v>
      </c>
      <c r="C3635" s="22">
        <v>119000</v>
      </c>
      <c r="D3635" s="56"/>
      <c r="E3635" s="54"/>
    </row>
    <row r="3636" spans="2:5" x14ac:dyDescent="0.25">
      <c r="B3636" s="12" t="s">
        <v>4115</v>
      </c>
      <c r="C3636" s="22">
        <v>99000</v>
      </c>
      <c r="D3636" s="56"/>
      <c r="E3636" s="54"/>
    </row>
    <row r="3637" spans="2:5" x14ac:dyDescent="0.25">
      <c r="B3637" s="12" t="s">
        <v>4116</v>
      </c>
      <c r="C3637" s="22">
        <v>99000</v>
      </c>
      <c r="D3637" s="56"/>
      <c r="E3637" s="54"/>
    </row>
    <row r="3638" spans="2:5" x14ac:dyDescent="0.25">
      <c r="B3638" s="12" t="s">
        <v>4117</v>
      </c>
      <c r="C3638" s="22">
        <v>119000</v>
      </c>
      <c r="D3638" s="56"/>
      <c r="E3638" s="54"/>
    </row>
    <row r="3639" spans="2:5" x14ac:dyDescent="0.25">
      <c r="B3639" s="12" t="s">
        <v>4118</v>
      </c>
      <c r="C3639" s="22">
        <v>99000</v>
      </c>
      <c r="D3639" s="56"/>
      <c r="E3639" s="54"/>
    </row>
    <row r="3640" spans="2:5" x14ac:dyDescent="0.25">
      <c r="B3640" s="12" t="s">
        <v>4119</v>
      </c>
      <c r="C3640" s="22">
        <v>119000</v>
      </c>
      <c r="D3640" s="56"/>
      <c r="E3640" s="54"/>
    </row>
    <row r="3641" spans="2:5" x14ac:dyDescent="0.25">
      <c r="B3641" s="12" t="s">
        <v>4120</v>
      </c>
      <c r="C3641" s="22">
        <v>119000</v>
      </c>
      <c r="D3641" s="56"/>
      <c r="E3641" s="54"/>
    </row>
    <row r="3642" spans="2:5" x14ac:dyDescent="0.25">
      <c r="B3642" s="12" t="s">
        <v>4121</v>
      </c>
      <c r="C3642" s="22">
        <v>99000</v>
      </c>
      <c r="D3642" s="56"/>
      <c r="E3642" s="54"/>
    </row>
    <row r="3643" spans="2:5" x14ac:dyDescent="0.25">
      <c r="B3643" s="12" t="s">
        <v>4122</v>
      </c>
      <c r="C3643" s="22">
        <v>99000</v>
      </c>
      <c r="D3643" s="56"/>
      <c r="E3643" s="54"/>
    </row>
    <row r="3644" spans="2:5" x14ac:dyDescent="0.25">
      <c r="B3644" s="12" t="s">
        <v>4123</v>
      </c>
      <c r="C3644" s="22">
        <v>99000</v>
      </c>
      <c r="D3644" s="56"/>
      <c r="E3644" s="54"/>
    </row>
    <row r="3645" spans="2:5" x14ac:dyDescent="0.25">
      <c r="B3645" s="12" t="s">
        <v>4124</v>
      </c>
      <c r="C3645" s="22">
        <v>99000</v>
      </c>
      <c r="D3645" s="56"/>
      <c r="E3645" s="54"/>
    </row>
    <row r="3646" spans="2:5" x14ac:dyDescent="0.25">
      <c r="B3646" s="12" t="s">
        <v>4125</v>
      </c>
      <c r="C3646" s="22">
        <v>99000</v>
      </c>
      <c r="D3646" s="56"/>
      <c r="E3646" s="54"/>
    </row>
    <row r="3647" spans="2:5" x14ac:dyDescent="0.25">
      <c r="B3647" s="12" t="s">
        <v>4126</v>
      </c>
      <c r="C3647" s="22">
        <v>99000</v>
      </c>
      <c r="D3647" s="56"/>
      <c r="E3647" s="54"/>
    </row>
    <row r="3648" spans="2:5" x14ac:dyDescent="0.25">
      <c r="B3648" s="12" t="s">
        <v>4127</v>
      </c>
      <c r="C3648" s="22">
        <v>99000</v>
      </c>
      <c r="D3648" s="56"/>
      <c r="E3648" s="54"/>
    </row>
    <row r="3649" spans="2:5" x14ac:dyDescent="0.25">
      <c r="B3649" s="12" t="s">
        <v>4128</v>
      </c>
      <c r="C3649" s="22">
        <v>99000</v>
      </c>
      <c r="D3649" s="56"/>
      <c r="E3649" s="54"/>
    </row>
    <row r="3650" spans="2:5" x14ac:dyDescent="0.25">
      <c r="B3650" s="12" t="s">
        <v>4129</v>
      </c>
      <c r="C3650" s="22">
        <v>119000</v>
      </c>
      <c r="D3650" s="56"/>
      <c r="E3650" s="54"/>
    </row>
    <row r="3651" spans="2:5" x14ac:dyDescent="0.25">
      <c r="B3651" s="12" t="s">
        <v>4130</v>
      </c>
      <c r="C3651" s="22">
        <v>119000</v>
      </c>
      <c r="D3651" s="56"/>
      <c r="E3651" s="54"/>
    </row>
    <row r="3652" spans="2:5" ht="31.5" x14ac:dyDescent="0.25">
      <c r="B3652" s="12" t="s">
        <v>4131</v>
      </c>
      <c r="C3652" s="22">
        <v>119000</v>
      </c>
      <c r="D3652" s="56"/>
      <c r="E3652" s="54"/>
    </row>
    <row r="3653" spans="2:5" x14ac:dyDescent="0.25">
      <c r="B3653" s="12" t="s">
        <v>4132</v>
      </c>
      <c r="C3653" s="22">
        <v>99000</v>
      </c>
      <c r="D3653" s="56"/>
      <c r="E3653" s="54"/>
    </row>
    <row r="3654" spans="2:5" x14ac:dyDescent="0.25">
      <c r="B3654" s="12" t="s">
        <v>4133</v>
      </c>
      <c r="C3654" s="22">
        <v>99000</v>
      </c>
      <c r="D3654" s="56"/>
      <c r="E3654" s="54"/>
    </row>
    <row r="3655" spans="2:5" x14ac:dyDescent="0.25">
      <c r="B3655" s="12" t="s">
        <v>4134</v>
      </c>
      <c r="C3655" s="22">
        <v>119000</v>
      </c>
      <c r="D3655" s="56"/>
      <c r="E3655" s="54"/>
    </row>
    <row r="3656" spans="2:5" x14ac:dyDescent="0.25">
      <c r="B3656" s="12" t="s">
        <v>4135</v>
      </c>
      <c r="C3656" s="22">
        <v>119000</v>
      </c>
      <c r="D3656" s="56"/>
      <c r="E3656" s="54"/>
    </row>
    <row r="3657" spans="2:5" x14ac:dyDescent="0.25">
      <c r="B3657" s="12" t="s">
        <v>4136</v>
      </c>
      <c r="C3657" s="22">
        <v>119000</v>
      </c>
      <c r="D3657" s="56"/>
      <c r="E3657" s="54"/>
    </row>
    <row r="3658" spans="2:5" ht="31.5" x14ac:dyDescent="0.25">
      <c r="B3658" s="12" t="s">
        <v>4137</v>
      </c>
      <c r="C3658" s="22">
        <v>119000</v>
      </c>
      <c r="D3658" s="56"/>
      <c r="E3658" s="54"/>
    </row>
    <row r="3659" spans="2:5" x14ac:dyDescent="0.25">
      <c r="B3659" s="12" t="s">
        <v>4138</v>
      </c>
      <c r="C3659" s="22">
        <v>99000</v>
      </c>
      <c r="D3659" s="56"/>
      <c r="E3659" s="54"/>
    </row>
    <row r="3660" spans="2:5" x14ac:dyDescent="0.25">
      <c r="B3660" s="12" t="s">
        <v>4139</v>
      </c>
      <c r="C3660" s="22">
        <v>99000</v>
      </c>
      <c r="D3660" s="56"/>
      <c r="E3660" s="54"/>
    </row>
    <row r="3661" spans="2:5" x14ac:dyDescent="0.25">
      <c r="B3661" s="12" t="s">
        <v>4140</v>
      </c>
      <c r="C3661" s="22">
        <v>99000</v>
      </c>
      <c r="D3661" s="56"/>
      <c r="E3661" s="54"/>
    </row>
    <row r="3662" spans="2:5" x14ac:dyDescent="0.25">
      <c r="B3662" s="12" t="s">
        <v>4141</v>
      </c>
      <c r="C3662" s="22">
        <v>99000</v>
      </c>
      <c r="D3662" s="56"/>
      <c r="E3662" s="54"/>
    </row>
    <row r="3663" spans="2:5" x14ac:dyDescent="0.25">
      <c r="B3663" s="12" t="s">
        <v>4142</v>
      </c>
      <c r="C3663" s="22">
        <v>99000</v>
      </c>
      <c r="D3663" s="56"/>
      <c r="E3663" s="54"/>
    </row>
    <row r="3664" spans="2:5" x14ac:dyDescent="0.25">
      <c r="B3664" s="12" t="s">
        <v>4143</v>
      </c>
      <c r="C3664" s="22">
        <v>99000</v>
      </c>
      <c r="D3664" s="56"/>
      <c r="E3664" s="54"/>
    </row>
    <row r="3665" spans="2:5" x14ac:dyDescent="0.25">
      <c r="B3665" s="12" t="s">
        <v>4144</v>
      </c>
      <c r="C3665" s="22">
        <v>99000</v>
      </c>
      <c r="D3665" s="56"/>
      <c r="E3665" s="54"/>
    </row>
    <row r="3666" spans="2:5" x14ac:dyDescent="0.25">
      <c r="B3666" s="12" t="s">
        <v>4145</v>
      </c>
      <c r="C3666" s="22">
        <v>119000</v>
      </c>
      <c r="D3666" s="56"/>
      <c r="E3666" s="54"/>
    </row>
    <row r="3667" spans="2:5" x14ac:dyDescent="0.25">
      <c r="B3667" s="12" t="s">
        <v>4146</v>
      </c>
      <c r="C3667" s="22">
        <v>119000</v>
      </c>
      <c r="D3667" s="56"/>
      <c r="E3667" s="54"/>
    </row>
    <row r="3668" spans="2:5" ht="31.5" x14ac:dyDescent="0.25">
      <c r="B3668" s="12" t="s">
        <v>4147</v>
      </c>
      <c r="C3668" s="22">
        <v>119000</v>
      </c>
      <c r="D3668" s="56"/>
      <c r="E3668" s="54"/>
    </row>
    <row r="3669" spans="2:5" x14ac:dyDescent="0.25">
      <c r="B3669" s="12" t="s">
        <v>4148</v>
      </c>
      <c r="C3669" s="22">
        <v>99000</v>
      </c>
      <c r="D3669" s="56"/>
      <c r="E3669" s="54"/>
    </row>
    <row r="3670" spans="2:5" x14ac:dyDescent="0.25">
      <c r="B3670" s="12" t="s">
        <v>4149</v>
      </c>
      <c r="C3670" s="22">
        <v>99000</v>
      </c>
      <c r="D3670" s="56"/>
      <c r="E3670" s="54"/>
    </row>
    <row r="3671" spans="2:5" x14ac:dyDescent="0.25">
      <c r="B3671" s="12" t="s">
        <v>4150</v>
      </c>
      <c r="C3671" s="22">
        <v>99000</v>
      </c>
      <c r="D3671" s="56"/>
      <c r="E3671" s="54"/>
    </row>
    <row r="3672" spans="2:5" x14ac:dyDescent="0.25">
      <c r="B3672" s="12" t="s">
        <v>4151</v>
      </c>
      <c r="C3672" s="22">
        <v>99000</v>
      </c>
      <c r="D3672" s="56"/>
      <c r="E3672" s="54"/>
    </row>
    <row r="3673" spans="2:5" x14ac:dyDescent="0.25">
      <c r="B3673" s="12" t="s">
        <v>4152</v>
      </c>
      <c r="C3673" s="22">
        <v>99000</v>
      </c>
      <c r="D3673" s="56"/>
      <c r="E3673" s="54"/>
    </row>
    <row r="3674" spans="2:5" x14ac:dyDescent="0.25">
      <c r="B3674" s="12" t="s">
        <v>4153</v>
      </c>
      <c r="C3674" s="22">
        <v>99000</v>
      </c>
      <c r="D3674" s="56"/>
      <c r="E3674" s="54"/>
    </row>
    <row r="3675" spans="2:5" x14ac:dyDescent="0.25">
      <c r="B3675" s="12" t="s">
        <v>4154</v>
      </c>
      <c r="C3675" s="22">
        <v>99000</v>
      </c>
      <c r="D3675" s="56"/>
      <c r="E3675" s="54"/>
    </row>
    <row r="3676" spans="2:5" x14ac:dyDescent="0.25">
      <c r="B3676" s="12" t="s">
        <v>4155</v>
      </c>
      <c r="C3676" s="22">
        <v>99000</v>
      </c>
      <c r="D3676" s="56"/>
      <c r="E3676" s="54"/>
    </row>
    <row r="3677" spans="2:5" x14ac:dyDescent="0.25">
      <c r="B3677" s="12" t="s">
        <v>4156</v>
      </c>
      <c r="C3677" s="22">
        <v>99000</v>
      </c>
      <c r="D3677" s="56"/>
      <c r="E3677" s="54"/>
    </row>
    <row r="3678" spans="2:5" x14ac:dyDescent="0.25">
      <c r="B3678" s="12" t="s">
        <v>4157</v>
      </c>
      <c r="C3678" s="22">
        <v>99000</v>
      </c>
      <c r="D3678" s="56"/>
      <c r="E3678" s="54"/>
    </row>
    <row r="3679" spans="2:5" x14ac:dyDescent="0.25">
      <c r="B3679" s="12" t="s">
        <v>4158</v>
      </c>
      <c r="C3679" s="22">
        <v>99000</v>
      </c>
      <c r="D3679" s="56"/>
      <c r="E3679" s="54"/>
    </row>
    <row r="3680" spans="2:5" x14ac:dyDescent="0.25">
      <c r="B3680" s="12" t="s">
        <v>4159</v>
      </c>
      <c r="C3680" s="22">
        <v>99000</v>
      </c>
      <c r="D3680" s="56"/>
      <c r="E3680" s="54"/>
    </row>
    <row r="3681" spans="2:5" x14ac:dyDescent="0.25">
      <c r="B3681" s="12" t="s">
        <v>4160</v>
      </c>
      <c r="C3681" s="22">
        <v>99000</v>
      </c>
      <c r="D3681" s="56"/>
      <c r="E3681" s="54"/>
    </row>
    <row r="3682" spans="2:5" x14ac:dyDescent="0.25">
      <c r="B3682" s="12" t="s">
        <v>4161</v>
      </c>
      <c r="C3682" s="22">
        <v>99000</v>
      </c>
      <c r="D3682" s="56"/>
      <c r="E3682" s="54"/>
    </row>
    <row r="3683" spans="2:5" x14ac:dyDescent="0.25">
      <c r="B3683" s="12" t="s">
        <v>4162</v>
      </c>
      <c r="C3683" s="22">
        <v>99000</v>
      </c>
      <c r="D3683" s="56"/>
      <c r="E3683" s="54"/>
    </row>
    <row r="3684" spans="2:5" x14ac:dyDescent="0.25">
      <c r="B3684" s="12" t="s">
        <v>4163</v>
      </c>
      <c r="C3684" s="22">
        <v>99000</v>
      </c>
      <c r="D3684" s="56"/>
      <c r="E3684" s="54"/>
    </row>
    <row r="3685" spans="2:5" x14ac:dyDescent="0.25">
      <c r="B3685" s="11" t="s">
        <v>2103</v>
      </c>
      <c r="C3685" s="22">
        <v>110000</v>
      </c>
      <c r="D3685" s="57" t="s">
        <v>1501</v>
      </c>
      <c r="E3685" s="54"/>
    </row>
    <row r="3686" spans="2:5" x14ac:dyDescent="0.25">
      <c r="B3686" s="11" t="s">
        <v>2036</v>
      </c>
      <c r="C3686" s="22">
        <v>110000</v>
      </c>
      <c r="D3686" s="57"/>
      <c r="E3686" s="54"/>
    </row>
    <row r="3687" spans="2:5" x14ac:dyDescent="0.25">
      <c r="B3687" s="11" t="s">
        <v>4164</v>
      </c>
      <c r="C3687" s="22">
        <v>39000</v>
      </c>
      <c r="D3687" s="57"/>
      <c r="E3687" s="54"/>
    </row>
    <row r="3688" spans="2:5" x14ac:dyDescent="0.25">
      <c r="B3688" s="11" t="s">
        <v>4165</v>
      </c>
      <c r="C3688" s="22">
        <v>49000</v>
      </c>
      <c r="D3688" s="57"/>
      <c r="E3688" s="54"/>
    </row>
    <row r="3689" spans="2:5" x14ac:dyDescent="0.25">
      <c r="B3689" s="11" t="s">
        <v>4166</v>
      </c>
      <c r="C3689" s="22">
        <v>75000</v>
      </c>
      <c r="D3689" s="57"/>
      <c r="E3689" s="54"/>
    </row>
    <row r="3690" spans="2:5" x14ac:dyDescent="0.25">
      <c r="B3690" s="11" t="s">
        <v>4167</v>
      </c>
      <c r="C3690" s="22">
        <v>49000</v>
      </c>
      <c r="D3690" s="57"/>
      <c r="E3690" s="54"/>
    </row>
    <row r="3691" spans="2:5" x14ac:dyDescent="0.25">
      <c r="B3691" s="11" t="s">
        <v>4168</v>
      </c>
      <c r="C3691" s="22">
        <v>75000</v>
      </c>
      <c r="D3691" s="57"/>
      <c r="E3691" s="54"/>
    </row>
    <row r="3692" spans="2:5" x14ac:dyDescent="0.25">
      <c r="B3692" s="11" t="s">
        <v>4169</v>
      </c>
      <c r="C3692" s="22">
        <v>6000</v>
      </c>
      <c r="D3692" s="57"/>
      <c r="E3692" s="54"/>
    </row>
    <row r="3693" spans="2:5" x14ac:dyDescent="0.25">
      <c r="B3693" s="11" t="s">
        <v>4170</v>
      </c>
      <c r="C3693" s="22">
        <v>15000</v>
      </c>
      <c r="D3693" s="57"/>
      <c r="E3693" s="54"/>
    </row>
    <row r="3694" spans="2:5" x14ac:dyDescent="0.25">
      <c r="B3694" s="11" t="s">
        <v>4171</v>
      </c>
      <c r="C3694" s="22">
        <v>15000</v>
      </c>
      <c r="D3694" s="57"/>
      <c r="E3694" s="54"/>
    </row>
    <row r="3695" spans="2:5" x14ac:dyDescent="0.25">
      <c r="B3695" s="11" t="s">
        <v>4172</v>
      </c>
      <c r="C3695" s="22">
        <v>39000</v>
      </c>
      <c r="D3695" s="57"/>
      <c r="E3695" s="54"/>
    </row>
    <row r="3696" spans="2:5" x14ac:dyDescent="0.25">
      <c r="B3696" s="12" t="s">
        <v>6708</v>
      </c>
      <c r="C3696" s="13">
        <v>295000</v>
      </c>
      <c r="D3696" s="58" t="s">
        <v>1045</v>
      </c>
      <c r="E3696" s="20"/>
    </row>
    <row r="3697" spans="2:5" x14ac:dyDescent="0.25">
      <c r="B3697" s="12" t="s">
        <v>6709</v>
      </c>
      <c r="C3697" s="13">
        <v>330000</v>
      </c>
      <c r="D3697" s="58"/>
      <c r="E3697" s="20"/>
    </row>
    <row r="3698" spans="2:5" x14ac:dyDescent="0.25">
      <c r="B3698" s="12" t="s">
        <v>8345</v>
      </c>
      <c r="C3698" s="13">
        <v>375000</v>
      </c>
      <c r="D3698" s="58"/>
      <c r="E3698" s="20"/>
    </row>
    <row r="3699" spans="2:5" x14ac:dyDescent="0.25">
      <c r="B3699" s="12" t="s">
        <v>6707</v>
      </c>
      <c r="C3699" s="13">
        <v>295000</v>
      </c>
      <c r="D3699" s="58"/>
      <c r="E3699" s="20"/>
    </row>
    <row r="3700" spans="2:5" ht="31.5" x14ac:dyDescent="0.25">
      <c r="B3700" s="12" t="s">
        <v>8410</v>
      </c>
      <c r="C3700" s="13">
        <v>285000</v>
      </c>
      <c r="D3700" s="58"/>
      <c r="E3700" s="20"/>
    </row>
    <row r="3701" spans="2:5" x14ac:dyDescent="0.25">
      <c r="B3701" s="12" t="s">
        <v>8411</v>
      </c>
      <c r="C3701" s="13">
        <v>410000</v>
      </c>
      <c r="D3701" s="58"/>
      <c r="E3701" s="20"/>
    </row>
    <row r="3702" spans="2:5" x14ac:dyDescent="0.25">
      <c r="B3702" s="12" t="s">
        <v>8354</v>
      </c>
      <c r="C3702" s="13">
        <v>352000</v>
      </c>
      <c r="D3702" s="58"/>
      <c r="E3702" s="20"/>
    </row>
    <row r="3703" spans="2:5" ht="31.5" x14ac:dyDescent="0.25">
      <c r="B3703" s="12" t="s">
        <v>8412</v>
      </c>
      <c r="C3703" s="13">
        <v>295000</v>
      </c>
      <c r="D3703" s="58"/>
      <c r="E3703" s="20"/>
    </row>
    <row r="3704" spans="2:5" x14ac:dyDescent="0.25">
      <c r="B3704" s="12" t="s">
        <v>8413</v>
      </c>
      <c r="C3704" s="13">
        <v>275000</v>
      </c>
      <c r="D3704" s="58"/>
      <c r="E3704" s="20"/>
    </row>
    <row r="3705" spans="2:5" x14ac:dyDescent="0.25">
      <c r="B3705" s="12" t="s">
        <v>8414</v>
      </c>
      <c r="C3705" s="13">
        <v>155000</v>
      </c>
      <c r="D3705" s="58"/>
      <c r="E3705" s="20"/>
    </row>
    <row r="3706" spans="2:5" x14ac:dyDescent="0.25">
      <c r="B3706" s="12" t="s">
        <v>8343</v>
      </c>
      <c r="C3706" s="13">
        <v>290000</v>
      </c>
      <c r="D3706" s="58"/>
      <c r="E3706" s="20"/>
    </row>
    <row r="3707" spans="2:5" x14ac:dyDescent="0.25">
      <c r="B3707" s="12" t="s">
        <v>8415</v>
      </c>
      <c r="C3707" s="13">
        <v>385000</v>
      </c>
      <c r="D3707" s="58"/>
      <c r="E3707" s="20"/>
    </row>
    <row r="3708" spans="2:5" x14ac:dyDescent="0.25">
      <c r="B3708" s="12" t="s">
        <v>8416</v>
      </c>
      <c r="C3708" s="13">
        <v>185000</v>
      </c>
      <c r="D3708" s="58"/>
      <c r="E3708" s="20"/>
    </row>
    <row r="3709" spans="2:5" x14ac:dyDescent="0.25">
      <c r="B3709" s="12" t="s">
        <v>8417</v>
      </c>
      <c r="C3709" s="13">
        <v>259000</v>
      </c>
      <c r="D3709" s="58"/>
      <c r="E3709" s="20"/>
    </row>
    <row r="3710" spans="2:5" x14ac:dyDescent="0.25">
      <c r="B3710" s="12" t="s">
        <v>8418</v>
      </c>
      <c r="C3710" s="13">
        <v>215000</v>
      </c>
      <c r="D3710" s="58"/>
      <c r="E3710" s="20"/>
    </row>
    <row r="3711" spans="2:5" ht="31.5" x14ac:dyDescent="0.25">
      <c r="B3711" s="12" t="s">
        <v>8419</v>
      </c>
      <c r="C3711" s="13">
        <v>295000</v>
      </c>
      <c r="D3711" s="58"/>
      <c r="E3711" s="20"/>
    </row>
    <row r="3712" spans="2:5" ht="31.5" x14ac:dyDescent="0.25">
      <c r="B3712" s="12" t="s">
        <v>8420</v>
      </c>
      <c r="C3712" s="13">
        <v>295000</v>
      </c>
      <c r="D3712" s="58"/>
      <c r="E3712" s="20"/>
    </row>
    <row r="3713" spans="2:5" ht="31.5" x14ac:dyDescent="0.25">
      <c r="B3713" s="12" t="s">
        <v>8359</v>
      </c>
      <c r="C3713" s="13">
        <v>395000</v>
      </c>
      <c r="D3713" s="58"/>
      <c r="E3713" s="20"/>
    </row>
    <row r="3714" spans="2:5" x14ac:dyDescent="0.25">
      <c r="B3714" s="12" t="s">
        <v>8421</v>
      </c>
      <c r="C3714" s="13">
        <v>295000</v>
      </c>
      <c r="D3714" s="58"/>
      <c r="E3714" s="20"/>
    </row>
    <row r="3715" spans="2:5" x14ac:dyDescent="0.25">
      <c r="B3715" s="12" t="s">
        <v>8422</v>
      </c>
      <c r="C3715" s="13">
        <v>295000</v>
      </c>
      <c r="D3715" s="58"/>
      <c r="E3715" s="20"/>
    </row>
    <row r="3716" spans="2:5" x14ac:dyDescent="0.25">
      <c r="B3716" s="12" t="s">
        <v>8423</v>
      </c>
      <c r="C3716" s="13">
        <v>298000</v>
      </c>
      <c r="D3716" s="58"/>
      <c r="E3716" s="20"/>
    </row>
    <row r="3717" spans="2:5" ht="31.5" x14ac:dyDescent="0.25">
      <c r="B3717" s="12" t="s">
        <v>8360</v>
      </c>
      <c r="C3717" s="13">
        <v>520000</v>
      </c>
      <c r="D3717" s="58"/>
      <c r="E3717" s="20"/>
    </row>
    <row r="3718" spans="2:5" x14ac:dyDescent="0.25">
      <c r="B3718" s="12" t="s">
        <v>8357</v>
      </c>
      <c r="C3718" s="13">
        <v>195000</v>
      </c>
      <c r="D3718" s="58"/>
      <c r="E3718" s="20"/>
    </row>
    <row r="3719" spans="2:5" ht="31.5" x14ac:dyDescent="0.25">
      <c r="B3719" s="12" t="s">
        <v>8424</v>
      </c>
      <c r="C3719" s="13">
        <v>175000</v>
      </c>
      <c r="D3719" s="58"/>
      <c r="E3719" s="20"/>
    </row>
    <row r="3720" spans="2:5" x14ac:dyDescent="0.25">
      <c r="B3720" s="12" t="s">
        <v>8425</v>
      </c>
      <c r="C3720" s="13">
        <v>295000</v>
      </c>
      <c r="D3720" s="58"/>
      <c r="E3720" s="20"/>
    </row>
    <row r="3721" spans="2:5" ht="31.5" x14ac:dyDescent="0.25">
      <c r="B3721" s="12" t="s">
        <v>8426</v>
      </c>
      <c r="C3721" s="13">
        <v>295000</v>
      </c>
      <c r="D3721" s="58"/>
      <c r="E3721" s="20"/>
    </row>
    <row r="3722" spans="2:5" ht="31.5" x14ac:dyDescent="0.25">
      <c r="B3722" s="12" t="s">
        <v>8427</v>
      </c>
      <c r="C3722" s="13">
        <v>315000</v>
      </c>
      <c r="D3722" s="58"/>
      <c r="E3722" s="20"/>
    </row>
    <row r="3723" spans="2:5" x14ac:dyDescent="0.25">
      <c r="B3723" s="12" t="s">
        <v>8428</v>
      </c>
      <c r="C3723" s="13">
        <v>295000</v>
      </c>
      <c r="D3723" s="58"/>
      <c r="E3723" s="20"/>
    </row>
    <row r="3724" spans="2:5" ht="31.5" x14ac:dyDescent="0.25">
      <c r="B3724" s="12" t="s">
        <v>8429</v>
      </c>
      <c r="C3724" s="13">
        <v>480000</v>
      </c>
      <c r="D3724" s="58"/>
      <c r="E3724" s="20"/>
    </row>
    <row r="3725" spans="2:5" x14ac:dyDescent="0.25">
      <c r="B3725" s="12" t="s">
        <v>1157</v>
      </c>
      <c r="C3725" s="13">
        <v>59000</v>
      </c>
      <c r="D3725" s="58"/>
      <c r="E3725" s="20"/>
    </row>
    <row r="3726" spans="2:5" x14ac:dyDescent="0.25">
      <c r="B3726" s="12" t="s">
        <v>8430</v>
      </c>
      <c r="C3726" s="13">
        <v>285000</v>
      </c>
      <c r="D3726" s="58"/>
      <c r="E3726" s="20"/>
    </row>
    <row r="3727" spans="2:5" ht="31.5" x14ac:dyDescent="0.25">
      <c r="B3727" s="12" t="s">
        <v>8355</v>
      </c>
      <c r="C3727" s="13">
        <v>260000</v>
      </c>
      <c r="D3727" s="58"/>
      <c r="E3727" s="20"/>
    </row>
    <row r="3728" spans="2:5" ht="31.5" x14ac:dyDescent="0.25">
      <c r="B3728" s="12" t="s">
        <v>8431</v>
      </c>
      <c r="C3728" s="13">
        <v>295000</v>
      </c>
      <c r="D3728" s="58"/>
      <c r="E3728" s="20"/>
    </row>
    <row r="3729" spans="2:5" x14ac:dyDescent="0.25">
      <c r="B3729" s="12" t="s">
        <v>6703</v>
      </c>
      <c r="C3729" s="13">
        <v>395000</v>
      </c>
      <c r="D3729" s="58"/>
      <c r="E3729" s="20"/>
    </row>
    <row r="3730" spans="2:5" x14ac:dyDescent="0.25">
      <c r="B3730" s="12" t="s">
        <v>8432</v>
      </c>
      <c r="C3730" s="13">
        <v>295000</v>
      </c>
      <c r="D3730" s="58"/>
      <c r="E3730" s="20"/>
    </row>
    <row r="3731" spans="2:5" x14ac:dyDescent="0.25">
      <c r="B3731" s="12" t="s">
        <v>8433</v>
      </c>
      <c r="C3731" s="13">
        <v>295000</v>
      </c>
      <c r="D3731" s="58"/>
      <c r="E3731" s="20"/>
    </row>
    <row r="3732" spans="2:5" x14ac:dyDescent="0.25">
      <c r="B3732" s="12" t="s">
        <v>8434</v>
      </c>
      <c r="C3732" s="13">
        <v>295000</v>
      </c>
      <c r="D3732" s="58"/>
      <c r="E3732" s="20"/>
    </row>
    <row r="3733" spans="2:5" ht="31.5" x14ac:dyDescent="0.25">
      <c r="B3733" s="12" t="s">
        <v>8435</v>
      </c>
      <c r="C3733" s="13">
        <v>175000</v>
      </c>
      <c r="D3733" s="58"/>
      <c r="E3733" s="20"/>
    </row>
    <row r="3734" spans="2:5" x14ac:dyDescent="0.25">
      <c r="B3734" s="12" t="s">
        <v>1152</v>
      </c>
      <c r="C3734" s="13">
        <v>59000</v>
      </c>
      <c r="D3734" s="58"/>
      <c r="E3734" s="20"/>
    </row>
    <row r="3735" spans="2:5" x14ac:dyDescent="0.25">
      <c r="B3735" s="12" t="s">
        <v>8436</v>
      </c>
      <c r="C3735" s="13">
        <v>175000</v>
      </c>
      <c r="D3735" s="58"/>
      <c r="E3735" s="20"/>
    </row>
    <row r="3736" spans="2:5" x14ac:dyDescent="0.25">
      <c r="B3736" s="12" t="s">
        <v>1153</v>
      </c>
      <c r="C3736" s="13">
        <v>59000</v>
      </c>
      <c r="D3736" s="58"/>
      <c r="E3736" s="20"/>
    </row>
    <row r="3737" spans="2:5" x14ac:dyDescent="0.25">
      <c r="B3737" s="12" t="s">
        <v>6706</v>
      </c>
      <c r="C3737" s="13">
        <v>159000</v>
      </c>
      <c r="D3737" s="58"/>
      <c r="E3737" s="20"/>
    </row>
    <row r="3738" spans="2:5" x14ac:dyDescent="0.25">
      <c r="B3738" s="12" t="s">
        <v>8437</v>
      </c>
      <c r="C3738" s="13">
        <v>318000</v>
      </c>
      <c r="D3738" s="58"/>
      <c r="E3738" s="20"/>
    </row>
    <row r="3739" spans="2:5" x14ac:dyDescent="0.25">
      <c r="B3739" s="12" t="s">
        <v>1155</v>
      </c>
      <c r="C3739" s="13">
        <v>59000</v>
      </c>
      <c r="D3739" s="58"/>
      <c r="E3739" s="20"/>
    </row>
    <row r="3740" spans="2:5" ht="31.5" x14ac:dyDescent="0.25">
      <c r="B3740" s="12" t="s">
        <v>8371</v>
      </c>
      <c r="C3740" s="13">
        <v>450000</v>
      </c>
      <c r="D3740" s="58"/>
      <c r="E3740" s="20"/>
    </row>
    <row r="3741" spans="2:5" ht="31.5" x14ac:dyDescent="0.25">
      <c r="B3741" s="12" t="s">
        <v>8438</v>
      </c>
      <c r="C3741" s="13">
        <v>490000</v>
      </c>
      <c r="D3741" s="58"/>
      <c r="E3741" s="20"/>
    </row>
    <row r="3742" spans="2:5" x14ac:dyDescent="0.25">
      <c r="B3742" s="12" t="s">
        <v>1154</v>
      </c>
      <c r="C3742" s="13">
        <v>59000</v>
      </c>
      <c r="D3742" s="58"/>
      <c r="E3742" s="20"/>
    </row>
    <row r="3743" spans="2:5" ht="31.5" x14ac:dyDescent="0.25">
      <c r="B3743" s="12" t="s">
        <v>8439</v>
      </c>
      <c r="C3743" s="13">
        <v>330000</v>
      </c>
      <c r="D3743" s="58"/>
      <c r="E3743" s="20"/>
    </row>
    <row r="3744" spans="2:5" x14ac:dyDescent="0.25">
      <c r="B3744" s="12" t="s">
        <v>1156</v>
      </c>
      <c r="C3744" s="13">
        <v>59000</v>
      </c>
      <c r="D3744" s="58"/>
      <c r="E3744" s="20"/>
    </row>
    <row r="3745" spans="2:5" ht="31.5" x14ac:dyDescent="0.25">
      <c r="B3745" s="12" t="s">
        <v>8349</v>
      </c>
      <c r="C3745" s="13">
        <v>480000</v>
      </c>
      <c r="D3745" s="58"/>
      <c r="E3745" s="20"/>
    </row>
    <row r="3746" spans="2:5" ht="31.5" x14ac:dyDescent="0.25">
      <c r="B3746" s="12" t="s">
        <v>8440</v>
      </c>
      <c r="C3746" s="13">
        <v>520000</v>
      </c>
      <c r="D3746" s="58"/>
      <c r="E3746" s="20"/>
    </row>
    <row r="3747" spans="2:5" ht="31.5" x14ac:dyDescent="0.25">
      <c r="B3747" s="12" t="s">
        <v>8441</v>
      </c>
      <c r="C3747" s="13">
        <v>330000</v>
      </c>
      <c r="D3747" s="58"/>
      <c r="E3747" s="20"/>
    </row>
    <row r="3748" spans="2:5" x14ac:dyDescent="0.25">
      <c r="B3748" s="12" t="s">
        <v>8442</v>
      </c>
      <c r="C3748" s="13">
        <v>520000</v>
      </c>
      <c r="D3748" s="58"/>
      <c r="E3748" s="20"/>
    </row>
    <row r="3749" spans="2:5" ht="31.5" x14ac:dyDescent="0.25">
      <c r="B3749" s="12" t="s">
        <v>8443</v>
      </c>
      <c r="C3749" s="13">
        <v>295000</v>
      </c>
      <c r="D3749" s="58"/>
      <c r="E3749" s="20"/>
    </row>
    <row r="3750" spans="2:5" x14ac:dyDescent="0.25">
      <c r="B3750" s="12" t="s">
        <v>8444</v>
      </c>
      <c r="C3750" s="13">
        <v>395000</v>
      </c>
      <c r="D3750" s="58"/>
      <c r="E3750" s="20"/>
    </row>
    <row r="3751" spans="2:5" ht="31.5" x14ac:dyDescent="0.25">
      <c r="B3751" s="12" t="s">
        <v>8445</v>
      </c>
      <c r="C3751" s="13">
        <v>485000</v>
      </c>
      <c r="D3751" s="58"/>
      <c r="E3751" s="20"/>
    </row>
    <row r="3752" spans="2:5" ht="31.5" x14ac:dyDescent="0.25">
      <c r="B3752" s="12" t="s">
        <v>8446</v>
      </c>
      <c r="C3752" s="13">
        <v>380000</v>
      </c>
      <c r="D3752" s="58"/>
      <c r="E3752" s="20"/>
    </row>
    <row r="3753" spans="2:5" ht="31.5" x14ac:dyDescent="0.25">
      <c r="B3753" s="12" t="s">
        <v>8447</v>
      </c>
      <c r="C3753" s="13">
        <v>1180000</v>
      </c>
      <c r="D3753" s="58"/>
      <c r="E3753" s="20"/>
    </row>
    <row r="3754" spans="2:5" x14ac:dyDescent="0.25">
      <c r="B3754" s="12" t="s">
        <v>8448</v>
      </c>
      <c r="C3754" s="13">
        <v>580000</v>
      </c>
      <c r="D3754" s="58"/>
      <c r="E3754" s="20"/>
    </row>
    <row r="3755" spans="2:5" x14ac:dyDescent="0.25">
      <c r="B3755" s="12" t="s">
        <v>8449</v>
      </c>
      <c r="C3755" s="13">
        <v>750000</v>
      </c>
      <c r="D3755" s="58"/>
      <c r="E3755" s="20"/>
    </row>
    <row r="3756" spans="2:5" ht="31.5" x14ac:dyDescent="0.25">
      <c r="B3756" s="12" t="s">
        <v>8372</v>
      </c>
      <c r="C3756" s="13">
        <v>712000</v>
      </c>
      <c r="D3756" s="58"/>
      <c r="E3756" s="20"/>
    </row>
    <row r="3757" spans="2:5" x14ac:dyDescent="0.25">
      <c r="B3757" s="12" t="s">
        <v>8450</v>
      </c>
      <c r="C3757" s="13">
        <v>648000</v>
      </c>
      <c r="D3757" s="58"/>
      <c r="E3757" s="20"/>
    </row>
    <row r="3758" spans="2:5" ht="31.5" x14ac:dyDescent="0.25">
      <c r="B3758" s="12" t="s">
        <v>8451</v>
      </c>
      <c r="C3758" s="13">
        <v>510000</v>
      </c>
      <c r="D3758" s="58"/>
      <c r="E3758" s="20"/>
    </row>
    <row r="3759" spans="2:5" x14ac:dyDescent="0.25">
      <c r="B3759" s="12" t="s">
        <v>8452</v>
      </c>
      <c r="C3759" s="13">
        <v>290000</v>
      </c>
      <c r="D3759" s="58"/>
      <c r="E3759" s="20"/>
    </row>
    <row r="3760" spans="2:5" x14ac:dyDescent="0.25">
      <c r="B3760" s="12" t="s">
        <v>8370</v>
      </c>
      <c r="C3760" s="13">
        <v>595000</v>
      </c>
      <c r="D3760" s="58"/>
      <c r="E3760" s="20"/>
    </row>
    <row r="3761" spans="2:5" x14ac:dyDescent="0.25">
      <c r="B3761" s="12" t="s">
        <v>245</v>
      </c>
      <c r="C3761" s="13">
        <v>95000</v>
      </c>
      <c r="D3761" s="57" t="s">
        <v>8477</v>
      </c>
      <c r="E3761" s="20"/>
    </row>
    <row r="3762" spans="2:5" x14ac:dyDescent="0.25">
      <c r="B3762" s="12" t="s">
        <v>246</v>
      </c>
      <c r="C3762" s="13">
        <v>95000</v>
      </c>
      <c r="D3762" s="57"/>
      <c r="E3762" s="20"/>
    </row>
    <row r="3763" spans="2:5" x14ac:dyDescent="0.25">
      <c r="B3763" s="12" t="s">
        <v>248</v>
      </c>
      <c r="C3763" s="13">
        <v>38000</v>
      </c>
      <c r="D3763" s="57"/>
      <c r="E3763" s="20"/>
    </row>
    <row r="3764" spans="2:5" x14ac:dyDescent="0.25">
      <c r="B3764" s="12" t="s">
        <v>241</v>
      </c>
      <c r="C3764" s="13">
        <v>56000</v>
      </c>
      <c r="D3764" s="57"/>
      <c r="E3764" s="20"/>
    </row>
    <row r="3765" spans="2:5" x14ac:dyDescent="0.25">
      <c r="B3765" s="12" t="s">
        <v>8453</v>
      </c>
      <c r="C3765" s="13">
        <v>79000</v>
      </c>
      <c r="D3765" s="57"/>
      <c r="E3765" s="20"/>
    </row>
    <row r="3766" spans="2:5" x14ac:dyDescent="0.25">
      <c r="B3766" s="12" t="s">
        <v>8336</v>
      </c>
      <c r="C3766" s="13">
        <v>280000</v>
      </c>
      <c r="D3766" s="57"/>
      <c r="E3766" s="20"/>
    </row>
    <row r="3767" spans="2:5" x14ac:dyDescent="0.25">
      <c r="B3767" s="12" t="s">
        <v>8335</v>
      </c>
      <c r="C3767" s="13">
        <v>298000</v>
      </c>
      <c r="D3767" s="57"/>
      <c r="E3767" s="20"/>
    </row>
    <row r="3768" spans="2:5" x14ac:dyDescent="0.25">
      <c r="B3768" s="12" t="s">
        <v>249</v>
      </c>
      <c r="C3768" s="13">
        <v>89000</v>
      </c>
      <c r="D3768" s="57"/>
      <c r="E3768" s="20"/>
    </row>
    <row r="3769" spans="2:5" x14ac:dyDescent="0.25">
      <c r="B3769" s="12" t="s">
        <v>6351</v>
      </c>
      <c r="C3769" s="13">
        <v>79000</v>
      </c>
      <c r="D3769" s="57"/>
      <c r="E3769" s="20"/>
    </row>
    <row r="3770" spans="2:5" x14ac:dyDescent="0.25">
      <c r="B3770" s="12" t="s">
        <v>244</v>
      </c>
      <c r="C3770" s="13">
        <v>95000</v>
      </c>
      <c r="D3770" s="57"/>
      <c r="E3770" s="20"/>
    </row>
    <row r="3771" spans="2:5" x14ac:dyDescent="0.25">
      <c r="B3771" s="12" t="s">
        <v>8454</v>
      </c>
      <c r="C3771" s="13">
        <v>42000</v>
      </c>
      <c r="D3771" s="57"/>
      <c r="E3771" s="20"/>
    </row>
    <row r="3772" spans="2:5" x14ac:dyDescent="0.25">
      <c r="B3772" s="12" t="s">
        <v>8455</v>
      </c>
      <c r="C3772" s="13">
        <v>36000</v>
      </c>
      <c r="D3772" s="57"/>
      <c r="E3772" s="20"/>
    </row>
    <row r="3773" spans="2:5" x14ac:dyDescent="0.25">
      <c r="B3773" s="12" t="s">
        <v>240</v>
      </c>
      <c r="C3773" s="13">
        <v>112000</v>
      </c>
      <c r="D3773" s="57"/>
      <c r="E3773" s="20"/>
    </row>
    <row r="3774" spans="2:5" x14ac:dyDescent="0.25">
      <c r="B3774" s="12" t="s">
        <v>243</v>
      </c>
      <c r="C3774" s="13">
        <v>112000</v>
      </c>
      <c r="D3774" s="57"/>
      <c r="E3774" s="20"/>
    </row>
    <row r="3775" spans="2:5" x14ac:dyDescent="0.25">
      <c r="B3775" s="12" t="s">
        <v>6352</v>
      </c>
      <c r="C3775" s="13">
        <v>75000</v>
      </c>
      <c r="D3775" s="57"/>
      <c r="E3775" s="20"/>
    </row>
    <row r="3776" spans="2:5" x14ac:dyDescent="0.25">
      <c r="B3776" s="12" t="s">
        <v>6350</v>
      </c>
      <c r="C3776" s="13">
        <v>75000</v>
      </c>
      <c r="D3776" s="57"/>
      <c r="E3776" s="20"/>
    </row>
    <row r="3777" spans="2:5" x14ac:dyDescent="0.25">
      <c r="B3777" s="12" t="s">
        <v>242</v>
      </c>
      <c r="C3777" s="13">
        <v>56000</v>
      </c>
      <c r="D3777" s="57"/>
      <c r="E3777" s="20"/>
    </row>
    <row r="3778" spans="2:5" x14ac:dyDescent="0.25">
      <c r="B3778" s="12" t="s">
        <v>247</v>
      </c>
      <c r="C3778" s="13">
        <v>38000</v>
      </c>
      <c r="D3778" s="57"/>
      <c r="E3778" s="20"/>
    </row>
    <row r="3779" spans="2:5" x14ac:dyDescent="0.25">
      <c r="B3779" s="12" t="s">
        <v>6354</v>
      </c>
      <c r="C3779" s="13">
        <v>49000</v>
      </c>
      <c r="D3779" s="57"/>
      <c r="E3779" s="20"/>
    </row>
    <row r="3780" spans="2:5" x14ac:dyDescent="0.25">
      <c r="B3780" s="12" t="s">
        <v>6342</v>
      </c>
      <c r="C3780" s="13">
        <v>49000</v>
      </c>
      <c r="D3780" s="57"/>
      <c r="E3780" s="20"/>
    </row>
    <row r="3781" spans="2:5" x14ac:dyDescent="0.25">
      <c r="B3781" s="12" t="s">
        <v>8456</v>
      </c>
      <c r="C3781" s="13">
        <v>79000</v>
      </c>
      <c r="D3781" s="57" t="s">
        <v>8478</v>
      </c>
      <c r="E3781" s="20"/>
    </row>
    <row r="3782" spans="2:5" x14ac:dyDescent="0.25">
      <c r="B3782" s="12" t="s">
        <v>6427</v>
      </c>
      <c r="C3782" s="13">
        <v>89000</v>
      </c>
      <c r="D3782" s="57"/>
      <c r="E3782" s="20"/>
    </row>
    <row r="3783" spans="2:5" x14ac:dyDescent="0.25">
      <c r="B3783" s="12" t="s">
        <v>6410</v>
      </c>
      <c r="C3783" s="13">
        <v>99000</v>
      </c>
      <c r="D3783" s="57"/>
      <c r="E3783" s="20"/>
    </row>
    <row r="3784" spans="2:5" x14ac:dyDescent="0.25">
      <c r="B3784" s="12" t="s">
        <v>8457</v>
      </c>
      <c r="C3784" s="13">
        <v>79000</v>
      </c>
      <c r="D3784" s="57"/>
      <c r="E3784" s="20"/>
    </row>
    <row r="3785" spans="2:5" x14ac:dyDescent="0.25">
      <c r="B3785" s="12" t="s">
        <v>8458</v>
      </c>
      <c r="C3785" s="13">
        <v>79000</v>
      </c>
      <c r="D3785" s="57"/>
      <c r="E3785" s="20"/>
    </row>
    <row r="3786" spans="2:5" x14ac:dyDescent="0.25">
      <c r="B3786" s="12" t="s">
        <v>8459</v>
      </c>
      <c r="C3786" s="13">
        <v>79000</v>
      </c>
      <c r="D3786" s="57"/>
      <c r="E3786" s="20"/>
    </row>
    <row r="3787" spans="2:5" x14ac:dyDescent="0.25">
      <c r="B3787" s="12" t="s">
        <v>8460</v>
      </c>
      <c r="C3787" s="13">
        <v>79000</v>
      </c>
      <c r="D3787" s="57"/>
      <c r="E3787" s="20"/>
    </row>
    <row r="3788" spans="2:5" x14ac:dyDescent="0.25">
      <c r="B3788" s="12" t="s">
        <v>8461</v>
      </c>
      <c r="C3788" s="13">
        <v>79000</v>
      </c>
      <c r="D3788" s="57"/>
      <c r="E3788" s="20"/>
    </row>
    <row r="3789" spans="2:5" x14ac:dyDescent="0.25">
      <c r="B3789" s="12" t="s">
        <v>8462</v>
      </c>
      <c r="C3789" s="13">
        <v>59000</v>
      </c>
      <c r="D3789" s="57"/>
      <c r="E3789" s="20"/>
    </row>
    <row r="3790" spans="2:5" x14ac:dyDescent="0.25">
      <c r="B3790" s="12" t="s">
        <v>6389</v>
      </c>
      <c r="C3790" s="13">
        <v>89000</v>
      </c>
      <c r="D3790" s="57"/>
      <c r="E3790" s="20"/>
    </row>
    <row r="3791" spans="2:5" x14ac:dyDescent="0.25">
      <c r="B3791" s="12" t="s">
        <v>6388</v>
      </c>
      <c r="C3791" s="13">
        <v>89000</v>
      </c>
      <c r="D3791" s="57"/>
      <c r="E3791" s="20"/>
    </row>
    <row r="3792" spans="2:5" x14ac:dyDescent="0.25">
      <c r="B3792" s="12" t="s">
        <v>8463</v>
      </c>
      <c r="C3792" s="13">
        <v>75000</v>
      </c>
      <c r="D3792" s="57"/>
      <c r="E3792" s="20"/>
    </row>
    <row r="3793" spans="2:5" x14ac:dyDescent="0.25">
      <c r="B3793" s="12" t="s">
        <v>8464</v>
      </c>
      <c r="C3793" s="13">
        <v>75000</v>
      </c>
      <c r="D3793" s="57"/>
      <c r="E3793" s="20"/>
    </row>
    <row r="3794" spans="2:5" x14ac:dyDescent="0.25">
      <c r="B3794" s="12" t="s">
        <v>6407</v>
      </c>
      <c r="C3794" s="13">
        <v>69000</v>
      </c>
      <c r="D3794" s="57"/>
      <c r="E3794" s="20"/>
    </row>
    <row r="3795" spans="2:5" x14ac:dyDescent="0.25">
      <c r="B3795" s="12" t="s">
        <v>6408</v>
      </c>
      <c r="C3795" s="13">
        <v>69000</v>
      </c>
      <c r="D3795" s="57"/>
      <c r="E3795" s="20"/>
    </row>
    <row r="3796" spans="2:5" x14ac:dyDescent="0.25">
      <c r="B3796" s="12" t="s">
        <v>6400</v>
      </c>
      <c r="C3796" s="13">
        <v>65000</v>
      </c>
      <c r="D3796" s="57"/>
      <c r="E3796" s="20"/>
    </row>
    <row r="3797" spans="2:5" x14ac:dyDescent="0.25">
      <c r="B3797" s="12" t="s">
        <v>6401</v>
      </c>
      <c r="C3797" s="13">
        <v>65000</v>
      </c>
      <c r="D3797" s="57"/>
      <c r="E3797" s="20"/>
    </row>
    <row r="3798" spans="2:5" x14ac:dyDescent="0.25">
      <c r="B3798" s="12" t="s">
        <v>6399</v>
      </c>
      <c r="C3798" s="13">
        <v>65000</v>
      </c>
      <c r="D3798" s="57"/>
      <c r="E3798" s="20"/>
    </row>
    <row r="3799" spans="2:5" x14ac:dyDescent="0.25">
      <c r="B3799" s="12" t="s">
        <v>6405</v>
      </c>
      <c r="C3799" s="13">
        <v>59000</v>
      </c>
      <c r="D3799" s="57"/>
      <c r="E3799" s="20"/>
    </row>
    <row r="3800" spans="2:5" x14ac:dyDescent="0.25">
      <c r="B3800" s="12" t="s">
        <v>6406</v>
      </c>
      <c r="C3800" s="13">
        <v>59000</v>
      </c>
      <c r="D3800" s="57"/>
      <c r="E3800" s="20"/>
    </row>
    <row r="3801" spans="2:5" x14ac:dyDescent="0.25">
      <c r="B3801" s="12" t="s">
        <v>6384</v>
      </c>
      <c r="C3801" s="13">
        <v>89000</v>
      </c>
      <c r="D3801" s="57"/>
      <c r="E3801" s="20"/>
    </row>
    <row r="3802" spans="2:5" x14ac:dyDescent="0.25">
      <c r="B3802" s="12" t="s">
        <v>6382</v>
      </c>
      <c r="C3802" s="13">
        <v>75000</v>
      </c>
      <c r="D3802" s="57"/>
      <c r="E3802" s="20"/>
    </row>
    <row r="3803" spans="2:5" x14ac:dyDescent="0.25">
      <c r="B3803" s="12" t="s">
        <v>6381</v>
      </c>
      <c r="C3803" s="13">
        <v>75000</v>
      </c>
      <c r="D3803" s="57"/>
      <c r="E3803" s="20"/>
    </row>
    <row r="3804" spans="2:5" x14ac:dyDescent="0.25">
      <c r="B3804" s="12" t="s">
        <v>6387</v>
      </c>
      <c r="C3804" s="13">
        <v>69000</v>
      </c>
      <c r="D3804" s="57"/>
      <c r="E3804" s="20"/>
    </row>
    <row r="3805" spans="2:5" x14ac:dyDescent="0.25">
      <c r="B3805" s="12" t="s">
        <v>6386</v>
      </c>
      <c r="C3805" s="13">
        <v>69000</v>
      </c>
      <c r="D3805" s="57"/>
      <c r="E3805" s="20"/>
    </row>
    <row r="3806" spans="2:5" x14ac:dyDescent="0.25">
      <c r="B3806" s="12" t="s">
        <v>6385</v>
      </c>
      <c r="C3806" s="13">
        <v>69000</v>
      </c>
      <c r="D3806" s="57"/>
      <c r="E3806" s="20"/>
    </row>
    <row r="3807" spans="2:5" ht="31.5" x14ac:dyDescent="0.25">
      <c r="B3807" s="12" t="s">
        <v>8465</v>
      </c>
      <c r="C3807" s="13">
        <v>35000</v>
      </c>
      <c r="D3807" s="57"/>
      <c r="E3807" s="20"/>
    </row>
    <row r="3808" spans="2:5" ht="31.5" x14ac:dyDescent="0.25">
      <c r="B3808" s="12" t="s">
        <v>8466</v>
      </c>
      <c r="C3808" s="13">
        <v>35000</v>
      </c>
      <c r="D3808" s="57"/>
      <c r="E3808" s="20"/>
    </row>
    <row r="3809" spans="2:5" x14ac:dyDescent="0.25">
      <c r="B3809" s="12" t="s">
        <v>8467</v>
      </c>
      <c r="C3809" s="13">
        <v>35000</v>
      </c>
      <c r="D3809" s="57"/>
      <c r="E3809" s="20"/>
    </row>
    <row r="3810" spans="2:5" ht="31.5" x14ac:dyDescent="0.25">
      <c r="B3810" s="12" t="s">
        <v>8468</v>
      </c>
      <c r="C3810" s="13">
        <v>35000</v>
      </c>
      <c r="D3810" s="57"/>
      <c r="E3810" s="20"/>
    </row>
    <row r="3811" spans="2:5" x14ac:dyDescent="0.25">
      <c r="B3811" s="12" t="s">
        <v>8469</v>
      </c>
      <c r="C3811" s="13">
        <v>35000</v>
      </c>
      <c r="D3811" s="57"/>
      <c r="E3811" s="20"/>
    </row>
    <row r="3812" spans="2:5" x14ac:dyDescent="0.25">
      <c r="B3812" s="12" t="s">
        <v>8470</v>
      </c>
      <c r="C3812" s="13">
        <v>35000</v>
      </c>
      <c r="D3812" s="57"/>
      <c r="E3812" s="20"/>
    </row>
    <row r="3813" spans="2:5" x14ac:dyDescent="0.25">
      <c r="B3813" s="12" t="s">
        <v>6304</v>
      </c>
      <c r="C3813" s="13">
        <v>89000</v>
      </c>
      <c r="D3813" s="57"/>
      <c r="E3813" s="20"/>
    </row>
    <row r="3814" spans="2:5" x14ac:dyDescent="0.25">
      <c r="B3814" s="12" t="s">
        <v>8471</v>
      </c>
      <c r="C3814" s="13">
        <v>59000</v>
      </c>
      <c r="D3814" s="57"/>
      <c r="E3814" s="20"/>
    </row>
    <row r="3815" spans="2:5" x14ac:dyDescent="0.25">
      <c r="B3815" s="12" t="s">
        <v>8472</v>
      </c>
      <c r="C3815" s="13">
        <v>59000</v>
      </c>
      <c r="D3815" s="57"/>
      <c r="E3815" s="20"/>
    </row>
    <row r="3816" spans="2:5" x14ac:dyDescent="0.25">
      <c r="B3816" s="12" t="s">
        <v>8473</v>
      </c>
      <c r="C3816" s="13">
        <v>99000</v>
      </c>
      <c r="D3816" s="57"/>
      <c r="E3816" s="20"/>
    </row>
    <row r="3817" spans="2:5" x14ac:dyDescent="0.25">
      <c r="B3817" s="12" t="s">
        <v>8474</v>
      </c>
      <c r="C3817" s="13">
        <v>99000</v>
      </c>
      <c r="D3817" s="57"/>
      <c r="E3817" s="20"/>
    </row>
    <row r="3818" spans="2:5" x14ac:dyDescent="0.25">
      <c r="B3818" s="12" t="s">
        <v>8475</v>
      </c>
      <c r="C3818" s="13">
        <v>99000</v>
      </c>
      <c r="D3818" s="57"/>
      <c r="E3818" s="20"/>
    </row>
    <row r="3819" spans="2:5" x14ac:dyDescent="0.25">
      <c r="B3819" s="12" t="s">
        <v>6443</v>
      </c>
      <c r="C3819" s="13">
        <v>75000</v>
      </c>
      <c r="D3819" s="57"/>
      <c r="E3819" s="20"/>
    </row>
    <row r="3820" spans="2:5" x14ac:dyDescent="0.25">
      <c r="B3820" s="12" t="s">
        <v>6442</v>
      </c>
      <c r="C3820" s="13">
        <v>75000</v>
      </c>
      <c r="D3820" s="57"/>
      <c r="E3820" s="20"/>
    </row>
    <row r="3821" spans="2:5" x14ac:dyDescent="0.25">
      <c r="B3821" s="12" t="s">
        <v>6444</v>
      </c>
      <c r="C3821" s="13">
        <v>75000</v>
      </c>
      <c r="D3821" s="57"/>
      <c r="E3821" s="20"/>
    </row>
    <row r="3822" spans="2:5" ht="31.5" x14ac:dyDescent="0.25">
      <c r="B3822" s="12" t="s">
        <v>6445</v>
      </c>
      <c r="C3822" s="13">
        <v>75000</v>
      </c>
      <c r="D3822" s="57"/>
      <c r="E3822" s="20"/>
    </row>
    <row r="3823" spans="2:5" x14ac:dyDescent="0.25">
      <c r="B3823" s="12" t="s">
        <v>6448</v>
      </c>
      <c r="C3823" s="13">
        <v>35000</v>
      </c>
      <c r="D3823" s="57"/>
      <c r="E3823" s="20"/>
    </row>
    <row r="3824" spans="2:5" x14ac:dyDescent="0.25">
      <c r="B3824" s="12" t="s">
        <v>6447</v>
      </c>
      <c r="C3824" s="13">
        <v>35000</v>
      </c>
      <c r="D3824" s="57"/>
      <c r="E3824" s="20"/>
    </row>
    <row r="3825" spans="2:5" x14ac:dyDescent="0.25">
      <c r="B3825" s="12" t="s">
        <v>6785</v>
      </c>
      <c r="C3825" s="21">
        <v>54000</v>
      </c>
      <c r="D3825" s="57" t="s">
        <v>8479</v>
      </c>
      <c r="E3825" s="20"/>
    </row>
    <row r="3826" spans="2:5" ht="31.5" x14ac:dyDescent="0.25">
      <c r="B3826" s="12" t="s">
        <v>6780</v>
      </c>
      <c r="C3826" s="21">
        <v>54000</v>
      </c>
      <c r="D3826" s="57"/>
      <c r="E3826" s="20"/>
    </row>
    <row r="3827" spans="2:5" x14ac:dyDescent="0.25">
      <c r="B3827" s="12" t="s">
        <v>6786</v>
      </c>
      <c r="C3827" s="21">
        <v>54000</v>
      </c>
      <c r="D3827" s="57"/>
      <c r="E3827" s="20"/>
    </row>
    <row r="3828" spans="2:5" x14ac:dyDescent="0.25">
      <c r="B3828" s="12" t="s">
        <v>6784</v>
      </c>
      <c r="C3828" s="21">
        <v>75000</v>
      </c>
      <c r="D3828" s="57"/>
      <c r="E3828" s="20"/>
    </row>
    <row r="3829" spans="2:5" x14ac:dyDescent="0.25">
      <c r="B3829" s="12" t="s">
        <v>6782</v>
      </c>
      <c r="C3829" s="21">
        <v>69000</v>
      </c>
      <c r="D3829" s="57"/>
      <c r="E3829" s="20"/>
    </row>
    <row r="3830" spans="2:5" ht="31.5" x14ac:dyDescent="0.25">
      <c r="B3830" s="12" t="s">
        <v>6754</v>
      </c>
      <c r="C3830" s="21">
        <v>44000</v>
      </c>
      <c r="D3830" s="57"/>
      <c r="E3830" s="20"/>
    </row>
    <row r="3831" spans="2:5" x14ac:dyDescent="0.25">
      <c r="B3831" s="12" t="s">
        <v>6783</v>
      </c>
      <c r="C3831" s="21">
        <v>40000</v>
      </c>
      <c r="D3831" s="57"/>
      <c r="E3831" s="20"/>
    </row>
    <row r="3832" spans="2:5" x14ac:dyDescent="0.25">
      <c r="B3832" s="12" t="s">
        <v>8476</v>
      </c>
      <c r="C3832" s="21">
        <v>54000</v>
      </c>
      <c r="D3832" s="57"/>
      <c r="E3832" s="20"/>
    </row>
    <row r="3833" spans="2:5" ht="31.5" x14ac:dyDescent="0.25">
      <c r="B3833" s="12" t="s">
        <v>2716</v>
      </c>
      <c r="C3833" s="13">
        <v>110000</v>
      </c>
      <c r="D3833" s="57" t="s">
        <v>995</v>
      </c>
      <c r="E3833" s="20"/>
    </row>
    <row r="3834" spans="2:5" x14ac:dyDescent="0.25">
      <c r="B3834" s="12" t="s">
        <v>2715</v>
      </c>
      <c r="C3834" s="13">
        <v>209000</v>
      </c>
      <c r="D3834" s="57"/>
      <c r="E3834" s="20"/>
    </row>
    <row r="3835" spans="2:5" ht="31.5" x14ac:dyDescent="0.25">
      <c r="B3835" s="12" t="s">
        <v>705</v>
      </c>
      <c r="C3835" s="13">
        <v>110000</v>
      </c>
      <c r="D3835" s="57"/>
      <c r="E3835" s="20"/>
    </row>
    <row r="3836" spans="2:5" x14ac:dyDescent="0.25">
      <c r="B3836" s="12" t="s">
        <v>8480</v>
      </c>
      <c r="C3836" s="13">
        <v>105000</v>
      </c>
      <c r="D3836" s="57"/>
      <c r="E3836" s="20"/>
    </row>
    <row r="3837" spans="2:5" ht="31.5" x14ac:dyDescent="0.25">
      <c r="B3837" s="12" t="s">
        <v>2739</v>
      </c>
      <c r="C3837" s="13">
        <v>289000</v>
      </c>
      <c r="D3837" s="57"/>
      <c r="E3837" s="20"/>
    </row>
    <row r="3838" spans="2:5" x14ac:dyDescent="0.25">
      <c r="B3838" s="12" t="s">
        <v>8481</v>
      </c>
      <c r="C3838" s="13">
        <v>106000</v>
      </c>
      <c r="D3838" s="57"/>
      <c r="E3838" s="20"/>
    </row>
    <row r="3839" spans="2:5" ht="31.5" x14ac:dyDescent="0.25">
      <c r="B3839" s="12" t="s">
        <v>709</v>
      </c>
      <c r="C3839" s="13">
        <v>110000</v>
      </c>
      <c r="D3839" s="57"/>
      <c r="E3839" s="20"/>
    </row>
    <row r="3840" spans="2:5" x14ac:dyDescent="0.25">
      <c r="B3840" s="12" t="s">
        <v>703</v>
      </c>
      <c r="C3840" s="13">
        <v>229000</v>
      </c>
      <c r="D3840" s="57"/>
      <c r="E3840" s="20"/>
    </row>
    <row r="3841" spans="2:5" x14ac:dyDescent="0.25">
      <c r="B3841" s="12" t="s">
        <v>4173</v>
      </c>
      <c r="C3841" s="13">
        <v>2950000</v>
      </c>
      <c r="D3841" s="57" t="s">
        <v>8402</v>
      </c>
      <c r="E3841" s="57" t="s">
        <v>8381</v>
      </c>
    </row>
    <row r="3842" spans="2:5" x14ac:dyDescent="0.25">
      <c r="B3842" s="12" t="s">
        <v>2295</v>
      </c>
      <c r="C3842" s="13">
        <v>4650000</v>
      </c>
      <c r="D3842" s="57"/>
      <c r="E3842" s="57"/>
    </row>
    <row r="3843" spans="2:5" x14ac:dyDescent="0.25">
      <c r="B3843" s="12" t="s">
        <v>2284</v>
      </c>
      <c r="C3843" s="13">
        <v>1490000</v>
      </c>
      <c r="D3843" s="57"/>
      <c r="E3843" s="57"/>
    </row>
    <row r="3844" spans="2:5" x14ac:dyDescent="0.25">
      <c r="B3844" s="12" t="s">
        <v>2301</v>
      </c>
      <c r="C3844" s="13">
        <v>5990000</v>
      </c>
      <c r="D3844" s="57"/>
      <c r="E3844" s="57"/>
    </row>
    <row r="3845" spans="2:5" x14ac:dyDescent="0.25">
      <c r="B3845" s="12" t="s">
        <v>2303</v>
      </c>
      <c r="C3845" s="13">
        <v>6990000</v>
      </c>
      <c r="D3845" s="57"/>
      <c r="E3845" s="57"/>
    </row>
    <row r="3846" spans="2:5" x14ac:dyDescent="0.25">
      <c r="B3846" s="12" t="s">
        <v>2302</v>
      </c>
      <c r="C3846" s="13">
        <v>6490000</v>
      </c>
      <c r="D3846" s="57"/>
      <c r="E3846" s="57"/>
    </row>
    <row r="3847" spans="2:5" x14ac:dyDescent="0.25">
      <c r="B3847" s="12" t="s">
        <v>4174</v>
      </c>
      <c r="C3847" s="13">
        <v>3990000</v>
      </c>
      <c r="D3847" s="57"/>
      <c r="E3847" s="57"/>
    </row>
    <row r="3848" spans="2:5" x14ac:dyDescent="0.25">
      <c r="B3848" s="12" t="s">
        <v>2300</v>
      </c>
      <c r="C3848" s="13">
        <v>4890000</v>
      </c>
      <c r="D3848" s="57"/>
      <c r="E3848" s="57"/>
    </row>
    <row r="3849" spans="2:5" x14ac:dyDescent="0.25">
      <c r="B3849" s="12" t="s">
        <v>4175</v>
      </c>
      <c r="C3849" s="13">
        <v>1750000</v>
      </c>
      <c r="D3849" s="57"/>
      <c r="E3849" s="57"/>
    </row>
    <row r="3850" spans="2:5" ht="31.5" x14ac:dyDescent="0.25">
      <c r="B3850" s="12" t="s">
        <v>2304</v>
      </c>
      <c r="C3850" s="13">
        <v>1205000</v>
      </c>
      <c r="D3850" s="57"/>
      <c r="E3850" s="57"/>
    </row>
    <row r="3851" spans="2:5" x14ac:dyDescent="0.25">
      <c r="B3851" s="12" t="s">
        <v>4176</v>
      </c>
      <c r="C3851" s="13">
        <v>2065000</v>
      </c>
      <c r="D3851" s="57"/>
      <c r="E3851" s="57"/>
    </row>
    <row r="3852" spans="2:5" x14ac:dyDescent="0.25">
      <c r="B3852" s="12" t="s">
        <v>2294</v>
      </c>
      <c r="C3852" s="13">
        <v>1480000</v>
      </c>
      <c r="D3852" s="57"/>
      <c r="E3852" s="57"/>
    </row>
    <row r="3853" spans="2:5" x14ac:dyDescent="0.25">
      <c r="B3853" s="12" t="s">
        <v>2296</v>
      </c>
      <c r="C3853" s="13">
        <v>2080000</v>
      </c>
      <c r="D3853" s="57"/>
      <c r="E3853" s="57"/>
    </row>
    <row r="3854" spans="2:5" x14ac:dyDescent="0.25">
      <c r="B3854" s="12" t="s">
        <v>4177</v>
      </c>
      <c r="C3854" s="13">
        <v>4150000</v>
      </c>
      <c r="D3854" s="57"/>
      <c r="E3854" s="57"/>
    </row>
    <row r="3855" spans="2:5" x14ac:dyDescent="0.25">
      <c r="B3855" s="12" t="s">
        <v>4178</v>
      </c>
      <c r="C3855" s="13">
        <v>590000</v>
      </c>
      <c r="D3855" s="57"/>
      <c r="E3855" s="57"/>
    </row>
    <row r="3856" spans="2:5" x14ac:dyDescent="0.25">
      <c r="B3856" s="12" t="s">
        <v>4179</v>
      </c>
      <c r="C3856" s="13">
        <v>790000</v>
      </c>
      <c r="D3856" s="57"/>
      <c r="E3856" s="57"/>
    </row>
    <row r="3857" spans="2:5" x14ac:dyDescent="0.25">
      <c r="B3857" s="12" t="s">
        <v>4180</v>
      </c>
      <c r="C3857" s="13">
        <v>2070000</v>
      </c>
      <c r="D3857" s="57"/>
      <c r="E3857" s="57"/>
    </row>
    <row r="3858" spans="2:5" ht="31.5" x14ac:dyDescent="0.25">
      <c r="B3858" s="12" t="s">
        <v>4181</v>
      </c>
      <c r="C3858" s="13">
        <v>2880000</v>
      </c>
      <c r="D3858" s="57"/>
      <c r="E3858" s="57"/>
    </row>
    <row r="3859" spans="2:5" x14ac:dyDescent="0.25">
      <c r="B3859" s="12" t="s">
        <v>2286</v>
      </c>
      <c r="C3859" s="13">
        <v>3850000</v>
      </c>
      <c r="D3859" s="57"/>
      <c r="E3859" s="57"/>
    </row>
    <row r="3860" spans="2:5" x14ac:dyDescent="0.25">
      <c r="B3860" s="12" t="s">
        <v>2287</v>
      </c>
      <c r="C3860" s="13">
        <v>3850000</v>
      </c>
      <c r="D3860" s="57"/>
      <c r="E3860" s="57"/>
    </row>
    <row r="3861" spans="2:5" x14ac:dyDescent="0.25">
      <c r="B3861" s="12" t="s">
        <v>4182</v>
      </c>
      <c r="C3861" s="13">
        <v>2950000</v>
      </c>
      <c r="D3861" s="57"/>
      <c r="E3861" s="57"/>
    </row>
    <row r="3862" spans="2:5" x14ac:dyDescent="0.25">
      <c r="B3862" s="12" t="s">
        <v>4183</v>
      </c>
      <c r="C3862" s="13">
        <v>1850000</v>
      </c>
      <c r="D3862" s="57"/>
      <c r="E3862" s="57"/>
    </row>
    <row r="3863" spans="2:5" x14ac:dyDescent="0.25">
      <c r="B3863" s="12" t="s">
        <v>2297</v>
      </c>
      <c r="C3863" s="13">
        <v>2480000</v>
      </c>
      <c r="D3863" s="57"/>
      <c r="E3863" s="57"/>
    </row>
    <row r="3864" spans="2:5" x14ac:dyDescent="0.25">
      <c r="B3864" s="12" t="s">
        <v>2293</v>
      </c>
      <c r="C3864" s="13">
        <v>2880000</v>
      </c>
      <c r="D3864" s="57"/>
      <c r="E3864" s="57"/>
    </row>
    <row r="3865" spans="2:5" x14ac:dyDescent="0.25">
      <c r="B3865" s="12" t="s">
        <v>4184</v>
      </c>
      <c r="C3865" s="13">
        <v>1622000</v>
      </c>
      <c r="D3865" s="57"/>
      <c r="E3865" s="57"/>
    </row>
    <row r="3866" spans="2:5" ht="31.5" x14ac:dyDescent="0.25">
      <c r="B3866" s="12" t="s">
        <v>2305</v>
      </c>
      <c r="C3866" s="13">
        <v>1592000</v>
      </c>
      <c r="D3866" s="57"/>
      <c r="E3866" s="57"/>
    </row>
    <row r="3867" spans="2:5" x14ac:dyDescent="0.25">
      <c r="B3867" s="12" t="s">
        <v>2306</v>
      </c>
      <c r="C3867" s="13">
        <v>1869000</v>
      </c>
      <c r="D3867" s="57"/>
      <c r="E3867" s="57"/>
    </row>
    <row r="3868" spans="2:5" x14ac:dyDescent="0.25">
      <c r="B3868" s="12" t="s">
        <v>4185</v>
      </c>
      <c r="C3868" s="13">
        <v>2950000</v>
      </c>
      <c r="D3868" s="57"/>
      <c r="E3868" s="57"/>
    </row>
    <row r="3869" spans="2:5" x14ac:dyDescent="0.25">
      <c r="B3869" s="12" t="s">
        <v>2308</v>
      </c>
      <c r="C3869" s="13">
        <v>2893000</v>
      </c>
      <c r="D3869" s="57"/>
      <c r="E3869" s="57"/>
    </row>
    <row r="3870" spans="2:5" x14ac:dyDescent="0.25">
      <c r="B3870" s="12" t="s">
        <v>4186</v>
      </c>
      <c r="C3870" s="13">
        <v>6950000</v>
      </c>
      <c r="D3870" s="57"/>
      <c r="E3870" s="57"/>
    </row>
    <row r="3871" spans="2:5" ht="31.5" x14ac:dyDescent="0.25">
      <c r="B3871" s="12" t="s">
        <v>2307</v>
      </c>
      <c r="C3871" s="13">
        <v>7855000</v>
      </c>
      <c r="D3871" s="57"/>
      <c r="E3871" s="57"/>
    </row>
    <row r="3872" spans="2:5" x14ac:dyDescent="0.25">
      <c r="B3872" s="12" t="s">
        <v>4187</v>
      </c>
      <c r="C3872" s="13">
        <v>790000</v>
      </c>
      <c r="D3872" s="57"/>
      <c r="E3872" s="57"/>
    </row>
    <row r="3873" spans="2:5" x14ac:dyDescent="0.25">
      <c r="B3873" s="12" t="s">
        <v>4188</v>
      </c>
      <c r="C3873" s="13">
        <v>1750000</v>
      </c>
      <c r="D3873" s="57"/>
      <c r="E3873" s="57"/>
    </row>
    <row r="3874" spans="2:5" x14ac:dyDescent="0.25">
      <c r="B3874" s="12" t="s">
        <v>2289</v>
      </c>
      <c r="C3874" s="13">
        <v>2139000</v>
      </c>
      <c r="D3874" s="57"/>
      <c r="E3874" s="57"/>
    </row>
    <row r="3875" spans="2:5" x14ac:dyDescent="0.25">
      <c r="B3875" s="12" t="s">
        <v>2290</v>
      </c>
      <c r="C3875" s="13">
        <v>2139000</v>
      </c>
      <c r="D3875" s="57"/>
      <c r="E3875" s="57"/>
    </row>
    <row r="3876" spans="2:5" x14ac:dyDescent="0.25">
      <c r="B3876" s="12" t="s">
        <v>4189</v>
      </c>
      <c r="C3876" s="13">
        <v>990000</v>
      </c>
      <c r="D3876" s="57"/>
      <c r="E3876" s="57"/>
    </row>
    <row r="3877" spans="2:5" x14ac:dyDescent="0.25">
      <c r="B3877" s="12" t="s">
        <v>4190</v>
      </c>
      <c r="C3877" s="13">
        <v>990000</v>
      </c>
      <c r="D3877" s="57"/>
      <c r="E3877" s="57"/>
    </row>
    <row r="3878" spans="2:5" x14ac:dyDescent="0.25">
      <c r="B3878" s="12" t="s">
        <v>2283</v>
      </c>
      <c r="C3878" s="13">
        <v>1890000</v>
      </c>
      <c r="D3878" s="57"/>
      <c r="E3878" s="57"/>
    </row>
    <row r="3879" spans="2:5" x14ac:dyDescent="0.25">
      <c r="B3879" s="12" t="s">
        <v>2282</v>
      </c>
      <c r="C3879" s="13">
        <v>1590000</v>
      </c>
      <c r="D3879" s="57"/>
      <c r="E3879" s="57"/>
    </row>
    <row r="3880" spans="2:5" ht="31.5" x14ac:dyDescent="0.25">
      <c r="B3880" s="12" t="s">
        <v>4191</v>
      </c>
      <c r="C3880" s="13">
        <v>2370000</v>
      </c>
      <c r="D3880" s="57"/>
      <c r="E3880" s="57"/>
    </row>
    <row r="3881" spans="2:5" x14ac:dyDescent="0.25">
      <c r="B3881" s="12" t="s">
        <v>4192</v>
      </c>
      <c r="C3881" s="13">
        <v>349000</v>
      </c>
      <c r="D3881" s="57"/>
      <c r="E3881" s="57"/>
    </row>
    <row r="3882" spans="2:5" x14ac:dyDescent="0.25">
      <c r="B3882" s="12" t="s">
        <v>2299</v>
      </c>
      <c r="C3882" s="13">
        <v>589000</v>
      </c>
      <c r="D3882" s="57"/>
      <c r="E3882" s="57"/>
    </row>
    <row r="3883" spans="2:5" x14ac:dyDescent="0.25">
      <c r="B3883" s="12" t="s">
        <v>2298</v>
      </c>
      <c r="C3883" s="13">
        <v>589000</v>
      </c>
      <c r="D3883" s="57"/>
      <c r="E3883" s="57"/>
    </row>
    <row r="3884" spans="2:5" x14ac:dyDescent="0.25">
      <c r="B3884" s="12" t="s">
        <v>4193</v>
      </c>
      <c r="C3884" s="13">
        <v>1490000</v>
      </c>
      <c r="D3884" s="57"/>
      <c r="E3884" s="57"/>
    </row>
    <row r="3885" spans="2:5" x14ac:dyDescent="0.25">
      <c r="B3885" s="12" t="s">
        <v>4194</v>
      </c>
      <c r="C3885" s="13">
        <v>350000</v>
      </c>
      <c r="D3885" s="57"/>
      <c r="E3885" s="57"/>
    </row>
    <row r="3886" spans="2:5" x14ac:dyDescent="0.25">
      <c r="B3886" s="12" t="s">
        <v>4195</v>
      </c>
      <c r="C3886" s="13">
        <v>295000</v>
      </c>
      <c r="D3886" s="57"/>
      <c r="E3886" s="57"/>
    </row>
    <row r="3887" spans="2:5" x14ac:dyDescent="0.25">
      <c r="B3887" s="12" t="s">
        <v>4196</v>
      </c>
      <c r="C3887" s="13">
        <v>540000</v>
      </c>
      <c r="D3887" s="57"/>
      <c r="E3887" s="57"/>
    </row>
    <row r="3888" spans="2:5" x14ac:dyDescent="0.25">
      <c r="B3888" s="12" t="s">
        <v>4197</v>
      </c>
      <c r="C3888" s="13">
        <v>439000</v>
      </c>
      <c r="D3888" s="57"/>
      <c r="E3888" s="57"/>
    </row>
    <row r="3889" spans="2:5" ht="31.5" x14ac:dyDescent="0.25">
      <c r="B3889" s="12" t="s">
        <v>2292</v>
      </c>
      <c r="C3889" s="13">
        <v>545000</v>
      </c>
      <c r="D3889" s="57"/>
      <c r="E3889" s="57"/>
    </row>
    <row r="3890" spans="2:5" x14ac:dyDescent="0.25">
      <c r="B3890" s="12" t="s">
        <v>2291</v>
      </c>
      <c r="C3890" s="13">
        <v>499000</v>
      </c>
      <c r="D3890" s="57"/>
      <c r="E3890" s="57"/>
    </row>
    <row r="3891" spans="2:5" ht="31.5" x14ac:dyDescent="0.25">
      <c r="B3891" s="12" t="s">
        <v>2288</v>
      </c>
      <c r="C3891" s="13">
        <v>1089000</v>
      </c>
      <c r="D3891" s="57"/>
      <c r="E3891" s="57"/>
    </row>
    <row r="3892" spans="2:5" x14ac:dyDescent="0.25">
      <c r="B3892" s="12" t="s">
        <v>4198</v>
      </c>
      <c r="C3892" s="13">
        <v>419000</v>
      </c>
      <c r="D3892" s="57"/>
      <c r="E3892" s="57" t="s">
        <v>8382</v>
      </c>
    </row>
    <row r="3893" spans="2:5" x14ac:dyDescent="0.25">
      <c r="B3893" s="12" t="s">
        <v>4199</v>
      </c>
      <c r="C3893" s="13">
        <v>675000</v>
      </c>
      <c r="D3893" s="57"/>
      <c r="E3893" s="57"/>
    </row>
    <row r="3894" spans="2:5" ht="42.75" customHeight="1" x14ac:dyDescent="0.25">
      <c r="B3894" s="12" t="s">
        <v>4200</v>
      </c>
      <c r="C3894" s="13">
        <v>1250000</v>
      </c>
      <c r="D3894" s="57"/>
      <c r="E3894" s="57"/>
    </row>
    <row r="3895" spans="2:5" ht="31.5" x14ac:dyDescent="0.25">
      <c r="B3895" s="12" t="s">
        <v>4201</v>
      </c>
      <c r="C3895" s="13">
        <v>169000</v>
      </c>
      <c r="D3895" s="57" t="s">
        <v>8403</v>
      </c>
      <c r="E3895" s="57" t="s">
        <v>8383</v>
      </c>
    </row>
    <row r="3896" spans="2:5" ht="31.5" x14ac:dyDescent="0.25">
      <c r="B3896" s="12" t="s">
        <v>4202</v>
      </c>
      <c r="C3896" s="13">
        <v>169000</v>
      </c>
      <c r="D3896" s="57"/>
      <c r="E3896" s="57"/>
    </row>
    <row r="3897" spans="2:5" ht="31.5" x14ac:dyDescent="0.25">
      <c r="B3897" s="12" t="s">
        <v>4203</v>
      </c>
      <c r="C3897" s="13">
        <v>169000</v>
      </c>
      <c r="D3897" s="57"/>
      <c r="E3897" s="57"/>
    </row>
    <row r="3898" spans="2:5" x14ac:dyDescent="0.25">
      <c r="B3898" s="12" t="s">
        <v>4204</v>
      </c>
      <c r="C3898" s="13">
        <v>64000</v>
      </c>
      <c r="D3898" s="57"/>
      <c r="E3898" s="57"/>
    </row>
    <row r="3899" spans="2:5" x14ac:dyDescent="0.25">
      <c r="B3899" s="12" t="s">
        <v>4205</v>
      </c>
      <c r="C3899" s="13">
        <v>64000</v>
      </c>
      <c r="D3899" s="57"/>
      <c r="E3899" s="57"/>
    </row>
    <row r="3900" spans="2:5" x14ac:dyDescent="0.25">
      <c r="B3900" s="12" t="s">
        <v>4206</v>
      </c>
      <c r="C3900" s="13">
        <v>64000</v>
      </c>
      <c r="D3900" s="57"/>
      <c r="E3900" s="57"/>
    </row>
    <row r="3901" spans="2:5" x14ac:dyDescent="0.25">
      <c r="B3901" s="12" t="s">
        <v>4207</v>
      </c>
      <c r="C3901" s="13">
        <v>72000</v>
      </c>
      <c r="D3901" s="57"/>
      <c r="E3901" s="57"/>
    </row>
    <row r="3902" spans="2:5" x14ac:dyDescent="0.25">
      <c r="B3902" s="12" t="s">
        <v>4208</v>
      </c>
      <c r="C3902" s="13">
        <v>62000</v>
      </c>
      <c r="D3902" s="57"/>
      <c r="E3902" s="57"/>
    </row>
    <row r="3903" spans="2:5" x14ac:dyDescent="0.25">
      <c r="B3903" s="12" t="s">
        <v>4209</v>
      </c>
      <c r="C3903" s="13">
        <v>69000</v>
      </c>
      <c r="D3903" s="57"/>
      <c r="E3903" s="57"/>
    </row>
    <row r="3904" spans="2:5" ht="31.5" x14ac:dyDescent="0.25">
      <c r="B3904" s="12" t="s">
        <v>4210</v>
      </c>
      <c r="C3904" s="13">
        <v>155000</v>
      </c>
      <c r="D3904" s="57"/>
      <c r="E3904" s="57"/>
    </row>
    <row r="3905" spans="2:5" ht="31.5" x14ac:dyDescent="0.25">
      <c r="B3905" s="12" t="s">
        <v>187</v>
      </c>
      <c r="C3905" s="13">
        <v>155000</v>
      </c>
      <c r="D3905" s="57"/>
      <c r="E3905" s="57"/>
    </row>
    <row r="3906" spans="2:5" ht="31.5" x14ac:dyDescent="0.25">
      <c r="B3906" s="12" t="s">
        <v>154</v>
      </c>
      <c r="C3906" s="13">
        <v>129000</v>
      </c>
      <c r="D3906" s="57"/>
      <c r="E3906" s="57"/>
    </row>
    <row r="3907" spans="2:5" ht="31.5" x14ac:dyDescent="0.25">
      <c r="B3907" s="12" t="s">
        <v>155</v>
      </c>
      <c r="C3907" s="13">
        <v>129000</v>
      </c>
      <c r="D3907" s="57"/>
      <c r="E3907" s="57"/>
    </row>
    <row r="3908" spans="2:5" ht="31.5" x14ac:dyDescent="0.25">
      <c r="B3908" s="12" t="s">
        <v>156</v>
      </c>
      <c r="C3908" s="13">
        <v>129000</v>
      </c>
      <c r="D3908" s="57"/>
      <c r="E3908" s="57"/>
    </row>
    <row r="3909" spans="2:5" x14ac:dyDescent="0.25">
      <c r="B3909" s="12" t="s">
        <v>4211</v>
      </c>
      <c r="C3909" s="13">
        <v>145000</v>
      </c>
      <c r="D3909" s="57"/>
      <c r="E3909" s="57"/>
    </row>
    <row r="3910" spans="2:5" x14ac:dyDescent="0.25">
      <c r="B3910" s="12" t="s">
        <v>185</v>
      </c>
      <c r="C3910" s="13">
        <v>145000</v>
      </c>
      <c r="D3910" s="57"/>
      <c r="E3910" s="57"/>
    </row>
    <row r="3911" spans="2:5" x14ac:dyDescent="0.25">
      <c r="B3911" s="12" t="s">
        <v>4212</v>
      </c>
      <c r="C3911" s="13">
        <v>125000</v>
      </c>
      <c r="D3911" s="57"/>
      <c r="E3911" s="57"/>
    </row>
    <row r="3912" spans="2:5" x14ac:dyDescent="0.25">
      <c r="B3912" s="12" t="s">
        <v>4213</v>
      </c>
      <c r="C3912" s="13">
        <v>32000</v>
      </c>
      <c r="D3912" s="57"/>
      <c r="E3912" s="57"/>
    </row>
    <row r="3913" spans="2:5" x14ac:dyDescent="0.25">
      <c r="B3913" s="12" t="s">
        <v>4214</v>
      </c>
      <c r="C3913" s="13">
        <v>27000</v>
      </c>
      <c r="D3913" s="57"/>
      <c r="E3913" s="57"/>
    </row>
    <row r="3914" spans="2:5" x14ac:dyDescent="0.25">
      <c r="B3914" s="12" t="s">
        <v>4215</v>
      </c>
      <c r="C3914" s="13">
        <v>32000</v>
      </c>
      <c r="D3914" s="57"/>
      <c r="E3914" s="57"/>
    </row>
    <row r="3915" spans="2:5" x14ac:dyDescent="0.25">
      <c r="B3915" s="12" t="s">
        <v>4216</v>
      </c>
      <c r="C3915" s="13">
        <v>32000</v>
      </c>
      <c r="D3915" s="57"/>
      <c r="E3915" s="57"/>
    </row>
    <row r="3916" spans="2:5" x14ac:dyDescent="0.25">
      <c r="B3916" s="12" t="s">
        <v>4217</v>
      </c>
      <c r="C3916" s="13">
        <v>32000</v>
      </c>
      <c r="D3916" s="57"/>
      <c r="E3916" s="57"/>
    </row>
    <row r="3917" spans="2:5" x14ac:dyDescent="0.25">
      <c r="B3917" s="12" t="s">
        <v>4218</v>
      </c>
      <c r="C3917" s="13">
        <v>32000</v>
      </c>
      <c r="D3917" s="57"/>
      <c r="E3917" s="57"/>
    </row>
    <row r="3918" spans="2:5" x14ac:dyDescent="0.25">
      <c r="B3918" s="12" t="s">
        <v>4219</v>
      </c>
      <c r="C3918" s="13">
        <v>32000</v>
      </c>
      <c r="D3918" s="57"/>
      <c r="E3918" s="57"/>
    </row>
    <row r="3919" spans="2:5" x14ac:dyDescent="0.25">
      <c r="B3919" s="12" t="s">
        <v>4220</v>
      </c>
      <c r="C3919" s="13">
        <v>19000</v>
      </c>
      <c r="D3919" s="57"/>
      <c r="E3919" s="57"/>
    </row>
    <row r="3920" spans="2:5" x14ac:dyDescent="0.25">
      <c r="B3920" s="12" t="s">
        <v>4221</v>
      </c>
      <c r="C3920" s="13">
        <v>19000</v>
      </c>
      <c r="D3920" s="57"/>
      <c r="E3920" s="57"/>
    </row>
    <row r="3921" spans="2:5" x14ac:dyDescent="0.25">
      <c r="B3921" s="12" t="s">
        <v>4222</v>
      </c>
      <c r="C3921" s="13">
        <v>19000</v>
      </c>
      <c r="D3921" s="57"/>
      <c r="E3921" s="57"/>
    </row>
    <row r="3922" spans="2:5" x14ac:dyDescent="0.25">
      <c r="B3922" s="12" t="s">
        <v>4223</v>
      </c>
      <c r="C3922" s="13">
        <v>36000</v>
      </c>
      <c r="D3922" s="57"/>
      <c r="E3922" s="57"/>
    </row>
    <row r="3923" spans="2:5" x14ac:dyDescent="0.25">
      <c r="B3923" s="12" t="s">
        <v>4224</v>
      </c>
      <c r="C3923" s="13">
        <v>36000</v>
      </c>
      <c r="D3923" s="57"/>
      <c r="E3923" s="57"/>
    </row>
    <row r="3924" spans="2:5" x14ac:dyDescent="0.25">
      <c r="B3924" s="12" t="s">
        <v>4225</v>
      </c>
      <c r="C3924" s="13">
        <v>36000</v>
      </c>
      <c r="D3924" s="57"/>
      <c r="E3924" s="57"/>
    </row>
    <row r="3925" spans="2:5" x14ac:dyDescent="0.25">
      <c r="B3925" s="12" t="s">
        <v>4226</v>
      </c>
      <c r="C3925" s="13">
        <v>28000</v>
      </c>
      <c r="D3925" s="57"/>
      <c r="E3925" s="57"/>
    </row>
    <row r="3926" spans="2:5" x14ac:dyDescent="0.25">
      <c r="B3926" s="12" t="s">
        <v>4227</v>
      </c>
      <c r="C3926" s="13">
        <v>36000</v>
      </c>
      <c r="D3926" s="57"/>
      <c r="E3926" s="57"/>
    </row>
    <row r="3927" spans="2:5" x14ac:dyDescent="0.25">
      <c r="B3927" s="12" t="s">
        <v>4228</v>
      </c>
      <c r="C3927" s="13">
        <v>33000</v>
      </c>
      <c r="D3927" s="57"/>
      <c r="E3927" s="57"/>
    </row>
    <row r="3928" spans="2:5" x14ac:dyDescent="0.25">
      <c r="B3928" s="12" t="s">
        <v>4229</v>
      </c>
      <c r="C3928" s="13">
        <v>30000</v>
      </c>
      <c r="D3928" s="57"/>
      <c r="E3928" s="57"/>
    </row>
    <row r="3929" spans="2:5" x14ac:dyDescent="0.25">
      <c r="B3929" s="12" t="s">
        <v>4230</v>
      </c>
      <c r="C3929" s="13">
        <v>28000</v>
      </c>
      <c r="D3929" s="57"/>
      <c r="E3929" s="57"/>
    </row>
    <row r="3930" spans="2:5" x14ac:dyDescent="0.25">
      <c r="B3930" s="12" t="s">
        <v>4231</v>
      </c>
      <c r="C3930" s="13">
        <v>28000</v>
      </c>
      <c r="D3930" s="57"/>
      <c r="E3930" s="57"/>
    </row>
    <row r="3931" spans="2:5" x14ac:dyDescent="0.25">
      <c r="B3931" s="12" t="s">
        <v>4232</v>
      </c>
      <c r="C3931" s="13">
        <v>30000</v>
      </c>
      <c r="D3931" s="57"/>
      <c r="E3931" s="57"/>
    </row>
    <row r="3932" spans="2:5" x14ac:dyDescent="0.25">
      <c r="B3932" s="12" t="s">
        <v>4233</v>
      </c>
      <c r="C3932" s="13">
        <v>28000</v>
      </c>
      <c r="D3932" s="57"/>
      <c r="E3932" s="57"/>
    </row>
    <row r="3933" spans="2:5" x14ac:dyDescent="0.25">
      <c r="B3933" s="12" t="s">
        <v>4234</v>
      </c>
      <c r="C3933" s="13">
        <v>28000</v>
      </c>
      <c r="D3933" s="57"/>
      <c r="E3933" s="57"/>
    </row>
    <row r="3934" spans="2:5" x14ac:dyDescent="0.25">
      <c r="B3934" s="12" t="s">
        <v>4235</v>
      </c>
      <c r="C3934" s="13">
        <v>28000</v>
      </c>
      <c r="D3934" s="57"/>
      <c r="E3934" s="57"/>
    </row>
    <row r="3935" spans="2:5" x14ac:dyDescent="0.25">
      <c r="B3935" s="12" t="s">
        <v>4236</v>
      </c>
      <c r="C3935" s="13">
        <v>28000</v>
      </c>
      <c r="D3935" s="57"/>
      <c r="E3935" s="57"/>
    </row>
    <row r="3936" spans="2:5" x14ac:dyDescent="0.25">
      <c r="B3936" s="12" t="s">
        <v>4237</v>
      </c>
      <c r="C3936" s="13">
        <v>28000</v>
      </c>
      <c r="D3936" s="57"/>
      <c r="E3936" s="57"/>
    </row>
    <row r="3937" spans="2:5" x14ac:dyDescent="0.25">
      <c r="B3937" s="12" t="s">
        <v>4238</v>
      </c>
      <c r="C3937" s="13">
        <v>28000</v>
      </c>
      <c r="D3937" s="57"/>
      <c r="E3937" s="57"/>
    </row>
    <row r="3938" spans="2:5" x14ac:dyDescent="0.25">
      <c r="B3938" s="12" t="s">
        <v>4239</v>
      </c>
      <c r="C3938" s="13">
        <v>28000</v>
      </c>
      <c r="D3938" s="57"/>
      <c r="E3938" s="57"/>
    </row>
    <row r="3939" spans="2:5" x14ac:dyDescent="0.25">
      <c r="B3939" s="12" t="s">
        <v>4240</v>
      </c>
      <c r="C3939" s="13">
        <v>28000</v>
      </c>
      <c r="D3939" s="57"/>
      <c r="E3939" s="57"/>
    </row>
    <row r="3940" spans="2:5" x14ac:dyDescent="0.25">
      <c r="B3940" s="12" t="s">
        <v>4241</v>
      </c>
      <c r="C3940" s="13">
        <v>28000</v>
      </c>
      <c r="D3940" s="57"/>
      <c r="E3940" s="57"/>
    </row>
    <row r="3941" spans="2:5" x14ac:dyDescent="0.25">
      <c r="B3941" s="12" t="s">
        <v>4242</v>
      </c>
      <c r="C3941" s="13">
        <v>28000</v>
      </c>
      <c r="D3941" s="57"/>
      <c r="E3941" s="57"/>
    </row>
    <row r="3942" spans="2:5" x14ac:dyDescent="0.25">
      <c r="B3942" s="12" t="s">
        <v>4243</v>
      </c>
      <c r="C3942" s="13">
        <v>28000</v>
      </c>
      <c r="D3942" s="57"/>
      <c r="E3942" s="57"/>
    </row>
    <row r="3943" spans="2:5" x14ac:dyDescent="0.25">
      <c r="B3943" s="12" t="s">
        <v>384</v>
      </c>
      <c r="C3943" s="13">
        <v>22000</v>
      </c>
      <c r="D3943" s="57"/>
      <c r="E3943" s="57"/>
    </row>
    <row r="3944" spans="2:5" x14ac:dyDescent="0.25">
      <c r="B3944" s="12" t="s">
        <v>4244</v>
      </c>
      <c r="C3944" s="13">
        <v>25000</v>
      </c>
      <c r="D3944" s="57"/>
      <c r="E3944" s="57"/>
    </row>
    <row r="3945" spans="2:5" x14ac:dyDescent="0.25">
      <c r="B3945" s="12" t="s">
        <v>4245</v>
      </c>
      <c r="C3945" s="13">
        <v>28000</v>
      </c>
      <c r="D3945" s="57"/>
      <c r="E3945" s="57"/>
    </row>
    <row r="3946" spans="2:5" x14ac:dyDescent="0.25">
      <c r="B3946" s="12" t="s">
        <v>4246</v>
      </c>
      <c r="C3946" s="13">
        <v>28000</v>
      </c>
      <c r="D3946" s="57"/>
      <c r="E3946" s="57"/>
    </row>
    <row r="3947" spans="2:5" x14ac:dyDescent="0.25">
      <c r="B3947" s="12" t="s">
        <v>4247</v>
      </c>
      <c r="C3947" s="13">
        <v>25000</v>
      </c>
      <c r="D3947" s="57"/>
      <c r="E3947" s="57"/>
    </row>
    <row r="3948" spans="2:5" x14ac:dyDescent="0.25">
      <c r="B3948" s="12" t="s">
        <v>4248</v>
      </c>
      <c r="C3948" s="13">
        <v>22000</v>
      </c>
      <c r="D3948" s="57"/>
      <c r="E3948" s="57"/>
    </row>
    <row r="3949" spans="2:5" x14ac:dyDescent="0.25">
      <c r="B3949" s="12" t="s">
        <v>4249</v>
      </c>
      <c r="C3949" s="13">
        <v>25000</v>
      </c>
      <c r="D3949" s="57"/>
      <c r="E3949" s="57"/>
    </row>
    <row r="3950" spans="2:5" x14ac:dyDescent="0.25">
      <c r="B3950" s="12" t="s">
        <v>4250</v>
      </c>
      <c r="C3950" s="13">
        <v>26000</v>
      </c>
      <c r="D3950" s="57"/>
      <c r="E3950" s="57"/>
    </row>
    <row r="3951" spans="2:5" x14ac:dyDescent="0.25">
      <c r="B3951" s="12" t="s">
        <v>368</v>
      </c>
      <c r="C3951" s="13">
        <v>29000</v>
      </c>
      <c r="D3951" s="57"/>
      <c r="E3951" s="57"/>
    </row>
    <row r="3952" spans="2:5" x14ac:dyDescent="0.25">
      <c r="B3952" s="12" t="s">
        <v>4251</v>
      </c>
      <c r="C3952" s="13">
        <v>14000</v>
      </c>
      <c r="D3952" s="57"/>
      <c r="E3952" s="57"/>
    </row>
    <row r="3953" spans="2:5" x14ac:dyDescent="0.25">
      <c r="B3953" s="12" t="s">
        <v>4252</v>
      </c>
      <c r="C3953" s="13">
        <v>14000</v>
      </c>
      <c r="D3953" s="57"/>
      <c r="E3953" s="57"/>
    </row>
    <row r="3954" spans="2:5" x14ac:dyDescent="0.25">
      <c r="B3954" s="12" t="s">
        <v>4253</v>
      </c>
      <c r="C3954" s="13">
        <v>12000</v>
      </c>
      <c r="D3954" s="57"/>
      <c r="E3954" s="57"/>
    </row>
    <row r="3955" spans="2:5" x14ac:dyDescent="0.25">
      <c r="B3955" s="12" t="s">
        <v>4254</v>
      </c>
      <c r="C3955" s="13">
        <v>545000</v>
      </c>
      <c r="D3955" s="57"/>
      <c r="E3955" s="57" t="s">
        <v>8384</v>
      </c>
    </row>
    <row r="3956" spans="2:5" x14ac:dyDescent="0.25">
      <c r="B3956" s="12" t="s">
        <v>4255</v>
      </c>
      <c r="C3956" s="13">
        <v>590000</v>
      </c>
      <c r="D3956" s="57"/>
      <c r="E3956" s="57"/>
    </row>
    <row r="3957" spans="2:5" ht="45.75" customHeight="1" x14ac:dyDescent="0.25">
      <c r="B3957" s="12" t="s">
        <v>4256</v>
      </c>
      <c r="C3957" s="13">
        <v>690000</v>
      </c>
      <c r="D3957" s="57"/>
      <c r="E3957" s="57"/>
    </row>
    <row r="3958" spans="2:5" x14ac:dyDescent="0.25">
      <c r="B3958" s="12" t="s">
        <v>4257</v>
      </c>
      <c r="C3958" s="13">
        <v>99000</v>
      </c>
      <c r="D3958" s="57" t="s">
        <v>8404</v>
      </c>
      <c r="E3958" s="57" t="s">
        <v>8385</v>
      </c>
    </row>
    <row r="3959" spans="2:5" x14ac:dyDescent="0.25">
      <c r="B3959" s="12" t="s">
        <v>4258</v>
      </c>
      <c r="C3959" s="13">
        <v>49000</v>
      </c>
      <c r="D3959" s="57"/>
      <c r="E3959" s="57"/>
    </row>
    <row r="3960" spans="2:5" x14ac:dyDescent="0.25">
      <c r="B3960" s="12" t="s">
        <v>4259</v>
      </c>
      <c r="C3960" s="13">
        <v>29000</v>
      </c>
      <c r="D3960" s="57"/>
      <c r="E3960" s="57"/>
    </row>
    <row r="3961" spans="2:5" x14ac:dyDescent="0.25">
      <c r="B3961" s="12" t="s">
        <v>4260</v>
      </c>
      <c r="C3961" s="13">
        <v>85000</v>
      </c>
      <c r="D3961" s="57"/>
      <c r="E3961" s="57"/>
    </row>
    <row r="3962" spans="2:5" ht="31.5" x14ac:dyDescent="0.25">
      <c r="B3962" s="12" t="s">
        <v>4261</v>
      </c>
      <c r="C3962" s="13">
        <v>59000</v>
      </c>
      <c r="D3962" s="57"/>
      <c r="E3962" s="57"/>
    </row>
    <row r="3963" spans="2:5" ht="31.5" x14ac:dyDescent="0.25">
      <c r="B3963" s="12" t="s">
        <v>4262</v>
      </c>
      <c r="C3963" s="13">
        <v>59000</v>
      </c>
      <c r="D3963" s="57"/>
      <c r="E3963" s="57"/>
    </row>
    <row r="3964" spans="2:5" x14ac:dyDescent="0.25">
      <c r="B3964" s="12" t="s">
        <v>4263</v>
      </c>
      <c r="C3964" s="13">
        <v>49000</v>
      </c>
      <c r="D3964" s="57"/>
      <c r="E3964" s="57"/>
    </row>
    <row r="3965" spans="2:5" x14ac:dyDescent="0.25">
      <c r="B3965" s="12" t="s">
        <v>4264</v>
      </c>
      <c r="C3965" s="13">
        <v>49000</v>
      </c>
      <c r="D3965" s="57"/>
      <c r="E3965" s="57"/>
    </row>
    <row r="3966" spans="2:5" x14ac:dyDescent="0.25">
      <c r="B3966" s="12" t="s">
        <v>4265</v>
      </c>
      <c r="C3966" s="13">
        <v>49000</v>
      </c>
      <c r="D3966" s="57"/>
      <c r="E3966" s="57"/>
    </row>
    <row r="3967" spans="2:5" x14ac:dyDescent="0.25">
      <c r="B3967" s="12" t="s">
        <v>4266</v>
      </c>
      <c r="C3967" s="13">
        <v>49000</v>
      </c>
      <c r="D3967" s="57"/>
      <c r="E3967" s="57"/>
    </row>
    <row r="3968" spans="2:5" ht="31.5" x14ac:dyDescent="0.25">
      <c r="B3968" s="12" t="s">
        <v>4267</v>
      </c>
      <c r="C3968" s="13">
        <v>59000</v>
      </c>
      <c r="D3968" s="57"/>
      <c r="E3968" s="57"/>
    </row>
    <row r="3969" spans="2:5" x14ac:dyDescent="0.25">
      <c r="B3969" s="12" t="s">
        <v>4268</v>
      </c>
      <c r="C3969" s="13">
        <v>195000</v>
      </c>
      <c r="D3969" s="57"/>
      <c r="E3969" s="57"/>
    </row>
    <row r="3970" spans="2:5" x14ac:dyDescent="0.25">
      <c r="B3970" s="12" t="s">
        <v>4269</v>
      </c>
      <c r="C3970" s="13">
        <v>99000</v>
      </c>
      <c r="D3970" s="57"/>
      <c r="E3970" s="57"/>
    </row>
    <row r="3971" spans="2:5" x14ac:dyDescent="0.25">
      <c r="B3971" s="12" t="s">
        <v>4270</v>
      </c>
      <c r="C3971" s="13">
        <v>134000</v>
      </c>
      <c r="D3971" s="57"/>
      <c r="E3971" s="57"/>
    </row>
    <row r="3972" spans="2:5" x14ac:dyDescent="0.25">
      <c r="B3972" s="12" t="s">
        <v>4271</v>
      </c>
      <c r="C3972" s="13">
        <v>238000</v>
      </c>
      <c r="D3972" s="57"/>
      <c r="E3972" s="57"/>
    </row>
    <row r="3973" spans="2:5" x14ac:dyDescent="0.25">
      <c r="B3973" s="12" t="s">
        <v>4272</v>
      </c>
      <c r="C3973" s="13">
        <v>225000</v>
      </c>
      <c r="D3973" s="57"/>
      <c r="E3973" s="57"/>
    </row>
    <row r="3974" spans="2:5" x14ac:dyDescent="0.25">
      <c r="B3974" s="12" t="s">
        <v>4273</v>
      </c>
      <c r="C3974" s="13">
        <v>440000</v>
      </c>
      <c r="D3974" s="57"/>
      <c r="E3974" s="57"/>
    </row>
    <row r="3975" spans="2:5" x14ac:dyDescent="0.25">
      <c r="B3975" s="12" t="s">
        <v>4274</v>
      </c>
      <c r="C3975" s="13">
        <v>265000</v>
      </c>
      <c r="D3975" s="57"/>
      <c r="E3975" s="57"/>
    </row>
    <row r="3976" spans="2:5" x14ac:dyDescent="0.25">
      <c r="B3976" s="12" t="s">
        <v>4275</v>
      </c>
      <c r="C3976" s="13">
        <v>58000</v>
      </c>
      <c r="D3976" s="57"/>
      <c r="E3976" s="57"/>
    </row>
    <row r="3977" spans="2:5" x14ac:dyDescent="0.25">
      <c r="B3977" s="12" t="s">
        <v>4276</v>
      </c>
      <c r="C3977" s="13">
        <v>245000</v>
      </c>
      <c r="D3977" s="57"/>
      <c r="E3977" s="57"/>
    </row>
    <row r="3978" spans="2:5" x14ac:dyDescent="0.25">
      <c r="B3978" s="12" t="s">
        <v>4272</v>
      </c>
      <c r="C3978" s="13">
        <v>225000</v>
      </c>
      <c r="D3978" s="57"/>
      <c r="E3978" s="57"/>
    </row>
    <row r="3979" spans="2:5" x14ac:dyDescent="0.25">
      <c r="B3979" s="12" t="s">
        <v>4270</v>
      </c>
      <c r="C3979" s="13">
        <v>134000</v>
      </c>
      <c r="D3979" s="57"/>
      <c r="E3979" s="57"/>
    </row>
    <row r="3980" spans="2:5" x14ac:dyDescent="0.25">
      <c r="B3980" s="12" t="s">
        <v>4271</v>
      </c>
      <c r="C3980" s="13">
        <v>238000</v>
      </c>
      <c r="D3980" s="57"/>
      <c r="E3980" s="57"/>
    </row>
    <row r="3981" spans="2:5" x14ac:dyDescent="0.25">
      <c r="B3981" s="12" t="s">
        <v>4275</v>
      </c>
      <c r="C3981" s="13">
        <v>58000</v>
      </c>
      <c r="D3981" s="57"/>
      <c r="E3981" s="57"/>
    </row>
    <row r="3982" spans="2:5" x14ac:dyDescent="0.25">
      <c r="B3982" s="12" t="s">
        <v>4257</v>
      </c>
      <c r="C3982" s="13">
        <v>99000</v>
      </c>
      <c r="D3982" s="57"/>
      <c r="E3982" s="57"/>
    </row>
    <row r="3983" spans="2:5" x14ac:dyDescent="0.25">
      <c r="B3983" s="12" t="s">
        <v>4273</v>
      </c>
      <c r="C3983" s="13">
        <v>440000</v>
      </c>
      <c r="D3983" s="57"/>
      <c r="E3983" s="57"/>
    </row>
    <row r="3984" spans="2:5" x14ac:dyDescent="0.25">
      <c r="B3984" s="12" t="s">
        <v>4274</v>
      </c>
      <c r="C3984" s="13">
        <v>265000</v>
      </c>
      <c r="D3984" s="57"/>
      <c r="E3984" s="57"/>
    </row>
    <row r="3985" spans="2:5" x14ac:dyDescent="0.25">
      <c r="B3985" s="12" t="s">
        <v>4277</v>
      </c>
      <c r="C3985" s="13">
        <v>245000</v>
      </c>
      <c r="D3985" s="57"/>
      <c r="E3985" s="57"/>
    </row>
    <row r="3986" spans="2:5" x14ac:dyDescent="0.25">
      <c r="B3986" s="12" t="s">
        <v>4259</v>
      </c>
      <c r="C3986" s="13">
        <v>29000</v>
      </c>
      <c r="D3986" s="57"/>
      <c r="E3986" s="57"/>
    </row>
    <row r="3987" spans="2:5" x14ac:dyDescent="0.25">
      <c r="B3987" s="12" t="s">
        <v>4276</v>
      </c>
      <c r="C3987" s="13">
        <v>245000</v>
      </c>
      <c r="D3987" s="57"/>
      <c r="E3987" s="57"/>
    </row>
    <row r="3988" spans="2:5" ht="31.5" x14ac:dyDescent="0.25">
      <c r="B3988" s="12" t="s">
        <v>4278</v>
      </c>
      <c r="C3988" s="13">
        <v>1821000</v>
      </c>
      <c r="D3988" s="57"/>
      <c r="E3988" s="57" t="s">
        <v>8386</v>
      </c>
    </row>
    <row r="3989" spans="2:5" x14ac:dyDescent="0.25">
      <c r="B3989" s="12" t="s">
        <v>4279</v>
      </c>
      <c r="C3989" s="13">
        <v>328000</v>
      </c>
      <c r="D3989" s="57"/>
      <c r="E3989" s="57"/>
    </row>
    <row r="3990" spans="2:5" ht="31.5" x14ac:dyDescent="0.25">
      <c r="B3990" s="12" t="s">
        <v>4280</v>
      </c>
      <c r="C3990" s="13">
        <v>1756000</v>
      </c>
      <c r="D3990" s="57"/>
      <c r="E3990" s="57"/>
    </row>
    <row r="3991" spans="2:5" ht="31.5" x14ac:dyDescent="0.25">
      <c r="B3991" s="12" t="s">
        <v>4281</v>
      </c>
      <c r="C3991" s="13">
        <v>848000</v>
      </c>
      <c r="D3991" s="57"/>
      <c r="E3991" s="57"/>
    </row>
    <row r="3992" spans="2:5" x14ac:dyDescent="0.25">
      <c r="B3992" s="12" t="s">
        <v>4282</v>
      </c>
      <c r="C3992" s="13">
        <v>706000</v>
      </c>
      <c r="D3992" s="57"/>
      <c r="E3992" s="57"/>
    </row>
    <row r="3993" spans="2:5" ht="31.5" x14ac:dyDescent="0.25">
      <c r="B3993" s="12" t="s">
        <v>4283</v>
      </c>
      <c r="C3993" s="13">
        <v>823000</v>
      </c>
      <c r="D3993" s="57"/>
      <c r="E3993" s="57"/>
    </row>
    <row r="3994" spans="2:5" x14ac:dyDescent="0.25">
      <c r="B3994" s="12" t="s">
        <v>4199</v>
      </c>
      <c r="C3994" s="13">
        <v>675000</v>
      </c>
      <c r="D3994" s="57"/>
      <c r="E3994" s="57" t="s">
        <v>8387</v>
      </c>
    </row>
    <row r="3995" spans="2:5" x14ac:dyDescent="0.25">
      <c r="B3995" s="12" t="s">
        <v>4198</v>
      </c>
      <c r="C3995" s="13">
        <v>419000</v>
      </c>
      <c r="D3995" s="57"/>
      <c r="E3995" s="57"/>
    </row>
    <row r="3996" spans="2:5" x14ac:dyDescent="0.25">
      <c r="B3996" s="12" t="s">
        <v>4200</v>
      </c>
      <c r="C3996" s="13">
        <v>1250000</v>
      </c>
      <c r="D3996" s="57"/>
      <c r="E3996" s="57"/>
    </row>
    <row r="3997" spans="2:5" x14ac:dyDescent="0.25">
      <c r="B3997" s="12" t="s">
        <v>4285</v>
      </c>
      <c r="C3997" s="13">
        <v>159000</v>
      </c>
      <c r="D3997" s="57" t="s">
        <v>8484</v>
      </c>
      <c r="E3997" s="57" t="s">
        <v>8485</v>
      </c>
    </row>
    <row r="3998" spans="2:5" x14ac:dyDescent="0.25">
      <c r="B3998" s="12" t="s">
        <v>4286</v>
      </c>
      <c r="C3998" s="13">
        <v>159000</v>
      </c>
      <c r="D3998" s="57"/>
      <c r="E3998" s="57"/>
    </row>
    <row r="3999" spans="2:5" x14ac:dyDescent="0.25">
      <c r="B3999" s="12" t="s">
        <v>4287</v>
      </c>
      <c r="C3999" s="13">
        <v>159000</v>
      </c>
      <c r="D3999" s="57"/>
      <c r="E3999" s="57"/>
    </row>
    <row r="4000" spans="2:5" x14ac:dyDescent="0.25">
      <c r="B4000" s="12" t="s">
        <v>4288</v>
      </c>
      <c r="C4000" s="13">
        <v>159000</v>
      </c>
      <c r="D4000" s="57"/>
      <c r="E4000" s="57"/>
    </row>
    <row r="4001" spans="2:5" x14ac:dyDescent="0.25">
      <c r="B4001" s="12" t="s">
        <v>4289</v>
      </c>
      <c r="C4001" s="13">
        <v>159000</v>
      </c>
      <c r="D4001" s="57"/>
      <c r="E4001" s="57"/>
    </row>
    <row r="4002" spans="2:5" x14ac:dyDescent="0.25">
      <c r="B4002" s="12" t="s">
        <v>4290</v>
      </c>
      <c r="C4002" s="13">
        <v>159000</v>
      </c>
      <c r="D4002" s="57"/>
      <c r="E4002" s="57"/>
    </row>
    <row r="4003" spans="2:5" x14ac:dyDescent="0.25">
      <c r="B4003" s="12" t="s">
        <v>4291</v>
      </c>
      <c r="C4003" s="13">
        <v>159000</v>
      </c>
      <c r="D4003" s="57"/>
      <c r="E4003" s="57"/>
    </row>
    <row r="4004" spans="2:5" x14ac:dyDescent="0.25">
      <c r="B4004" s="12" t="s">
        <v>4292</v>
      </c>
      <c r="C4004" s="13">
        <v>159000</v>
      </c>
      <c r="D4004" s="57"/>
      <c r="E4004" s="57"/>
    </row>
    <row r="4005" spans="2:5" x14ac:dyDescent="0.25">
      <c r="B4005" s="12" t="s">
        <v>4293</v>
      </c>
      <c r="C4005" s="13">
        <v>159000</v>
      </c>
      <c r="D4005" s="57"/>
      <c r="E4005" s="57"/>
    </row>
    <row r="4006" spans="2:5" x14ac:dyDescent="0.25">
      <c r="B4006" s="12" t="s">
        <v>4294</v>
      </c>
      <c r="C4006" s="13">
        <v>159000</v>
      </c>
      <c r="D4006" s="57"/>
      <c r="E4006" s="57"/>
    </row>
    <row r="4007" spans="2:5" x14ac:dyDescent="0.25">
      <c r="B4007" s="12" t="s">
        <v>4295</v>
      </c>
      <c r="C4007" s="13">
        <v>159000</v>
      </c>
      <c r="D4007" s="57"/>
      <c r="E4007" s="57"/>
    </row>
    <row r="4008" spans="2:5" x14ac:dyDescent="0.25">
      <c r="B4008" s="12" t="s">
        <v>4296</v>
      </c>
      <c r="C4008" s="13">
        <v>159000</v>
      </c>
      <c r="D4008" s="57"/>
      <c r="E4008" s="57"/>
    </row>
    <row r="4009" spans="2:5" x14ac:dyDescent="0.25">
      <c r="B4009" s="12" t="s">
        <v>4297</v>
      </c>
      <c r="C4009" s="13">
        <v>159000</v>
      </c>
      <c r="D4009" s="57"/>
      <c r="E4009" s="57"/>
    </row>
    <row r="4010" spans="2:5" x14ac:dyDescent="0.25">
      <c r="B4010" s="12" t="s">
        <v>4298</v>
      </c>
      <c r="C4010" s="13">
        <v>159000</v>
      </c>
      <c r="D4010" s="57"/>
      <c r="E4010" s="57"/>
    </row>
    <row r="4011" spans="2:5" x14ac:dyDescent="0.25">
      <c r="B4011" s="12" t="s">
        <v>4299</v>
      </c>
      <c r="C4011" s="13">
        <v>159000</v>
      </c>
      <c r="D4011" s="57"/>
      <c r="E4011" s="57"/>
    </row>
    <row r="4012" spans="2:5" x14ac:dyDescent="0.25">
      <c r="B4012" s="12" t="s">
        <v>4300</v>
      </c>
      <c r="C4012" s="13">
        <v>159000</v>
      </c>
      <c r="D4012" s="57"/>
      <c r="E4012" s="57"/>
    </row>
    <row r="4013" spans="2:5" x14ac:dyDescent="0.25">
      <c r="B4013" s="12" t="s">
        <v>4301</v>
      </c>
      <c r="C4013" s="13">
        <v>169000</v>
      </c>
      <c r="D4013" s="57"/>
      <c r="E4013" s="57"/>
    </row>
    <row r="4014" spans="2:5" x14ac:dyDescent="0.25">
      <c r="B4014" s="12" t="s">
        <v>4302</v>
      </c>
      <c r="C4014" s="13">
        <v>169000</v>
      </c>
      <c r="D4014" s="57"/>
      <c r="E4014" s="57"/>
    </row>
    <row r="4015" spans="2:5" x14ac:dyDescent="0.25">
      <c r="B4015" s="12" t="s">
        <v>4303</v>
      </c>
      <c r="C4015" s="13">
        <v>169000</v>
      </c>
      <c r="D4015" s="57"/>
      <c r="E4015" s="57"/>
    </row>
    <row r="4016" spans="2:5" x14ac:dyDescent="0.25">
      <c r="B4016" s="12" t="s">
        <v>4304</v>
      </c>
      <c r="C4016" s="13">
        <v>169000</v>
      </c>
      <c r="D4016" s="57"/>
      <c r="E4016" s="57"/>
    </row>
    <row r="4017" spans="2:5" x14ac:dyDescent="0.25">
      <c r="B4017" s="12" t="s">
        <v>4305</v>
      </c>
      <c r="C4017" s="13">
        <v>169000</v>
      </c>
      <c r="D4017" s="57"/>
      <c r="E4017" s="57"/>
    </row>
    <row r="4018" spans="2:5" x14ac:dyDescent="0.25">
      <c r="B4018" s="12" t="s">
        <v>4306</v>
      </c>
      <c r="C4018" s="13">
        <v>169000</v>
      </c>
      <c r="D4018" s="57"/>
      <c r="E4018" s="57"/>
    </row>
    <row r="4019" spans="2:5" x14ac:dyDescent="0.25">
      <c r="B4019" s="12" t="s">
        <v>4307</v>
      </c>
      <c r="C4019" s="13">
        <v>169000</v>
      </c>
      <c r="D4019" s="57"/>
      <c r="E4019" s="57"/>
    </row>
    <row r="4020" spans="2:5" x14ac:dyDescent="0.25">
      <c r="B4020" s="12" t="s">
        <v>4308</v>
      </c>
      <c r="C4020" s="13">
        <v>169000</v>
      </c>
      <c r="D4020" s="57"/>
      <c r="E4020" s="57"/>
    </row>
    <row r="4021" spans="2:5" x14ac:dyDescent="0.25">
      <c r="B4021" s="12" t="s">
        <v>4309</v>
      </c>
      <c r="C4021" s="13">
        <v>169000</v>
      </c>
      <c r="D4021" s="57"/>
      <c r="E4021" s="57"/>
    </row>
    <row r="4022" spans="2:5" x14ac:dyDescent="0.25">
      <c r="B4022" s="12" t="s">
        <v>4310</v>
      </c>
      <c r="C4022" s="13">
        <v>169000</v>
      </c>
      <c r="D4022" s="57"/>
      <c r="E4022" s="57"/>
    </row>
    <row r="4023" spans="2:5" x14ac:dyDescent="0.25">
      <c r="B4023" s="12" t="s">
        <v>4311</v>
      </c>
      <c r="C4023" s="13">
        <v>169000</v>
      </c>
      <c r="D4023" s="57"/>
      <c r="E4023" s="57"/>
    </row>
    <row r="4024" spans="2:5" x14ac:dyDescent="0.25">
      <c r="B4024" s="12" t="s">
        <v>4312</v>
      </c>
      <c r="C4024" s="13">
        <v>169000</v>
      </c>
      <c r="D4024" s="57"/>
      <c r="E4024" s="57"/>
    </row>
    <row r="4025" spans="2:5" x14ac:dyDescent="0.25">
      <c r="B4025" s="12" t="s">
        <v>4313</v>
      </c>
      <c r="C4025" s="13">
        <v>169000</v>
      </c>
      <c r="D4025" s="57"/>
      <c r="E4025" s="57"/>
    </row>
    <row r="4026" spans="2:5" x14ac:dyDescent="0.25">
      <c r="B4026" s="12" t="s">
        <v>4314</v>
      </c>
      <c r="C4026" s="13">
        <v>169000</v>
      </c>
      <c r="D4026" s="57"/>
      <c r="E4026" s="57"/>
    </row>
    <row r="4027" spans="2:5" x14ac:dyDescent="0.25">
      <c r="B4027" s="12" t="s">
        <v>4315</v>
      </c>
      <c r="C4027" s="13">
        <v>149000</v>
      </c>
      <c r="D4027" s="57"/>
      <c r="E4027" s="57"/>
    </row>
    <row r="4028" spans="2:5" x14ac:dyDescent="0.25">
      <c r="B4028" s="12" t="s">
        <v>4316</v>
      </c>
      <c r="C4028" s="13">
        <v>149000</v>
      </c>
      <c r="D4028" s="57"/>
      <c r="E4028" s="57"/>
    </row>
    <row r="4029" spans="2:5" x14ac:dyDescent="0.25">
      <c r="B4029" s="12" t="s">
        <v>4317</v>
      </c>
      <c r="C4029" s="13">
        <v>149000</v>
      </c>
      <c r="D4029" s="57"/>
      <c r="E4029" s="57"/>
    </row>
    <row r="4030" spans="2:5" x14ac:dyDescent="0.25">
      <c r="B4030" s="12" t="s">
        <v>4318</v>
      </c>
      <c r="C4030" s="13">
        <v>149000</v>
      </c>
      <c r="D4030" s="57"/>
      <c r="E4030" s="57"/>
    </row>
    <row r="4031" spans="2:5" x14ac:dyDescent="0.25">
      <c r="B4031" s="12" t="s">
        <v>4319</v>
      </c>
      <c r="C4031" s="13">
        <v>149000</v>
      </c>
      <c r="D4031" s="57"/>
      <c r="E4031" s="57"/>
    </row>
    <row r="4032" spans="2:5" x14ac:dyDescent="0.25">
      <c r="B4032" s="12" t="s">
        <v>4320</v>
      </c>
      <c r="C4032" s="13">
        <v>149000</v>
      </c>
      <c r="D4032" s="57"/>
      <c r="E4032" s="57"/>
    </row>
    <row r="4033" spans="2:5" x14ac:dyDescent="0.25">
      <c r="B4033" s="12" t="s">
        <v>4321</v>
      </c>
      <c r="C4033" s="13">
        <v>149000</v>
      </c>
      <c r="D4033" s="57"/>
      <c r="E4033" s="57"/>
    </row>
    <row r="4034" spans="2:5" x14ac:dyDescent="0.25">
      <c r="B4034" s="12" t="s">
        <v>4322</v>
      </c>
      <c r="C4034" s="13">
        <v>149000</v>
      </c>
      <c r="D4034" s="57"/>
      <c r="E4034" s="57"/>
    </row>
    <row r="4035" spans="2:5" ht="31.5" x14ac:dyDescent="0.25">
      <c r="B4035" s="12" t="s">
        <v>4323</v>
      </c>
      <c r="C4035" s="13">
        <v>169000</v>
      </c>
      <c r="D4035" s="57"/>
      <c r="E4035" s="57"/>
    </row>
    <row r="4036" spans="2:5" ht="31.5" x14ac:dyDescent="0.25">
      <c r="B4036" s="12" t="s">
        <v>4324</v>
      </c>
      <c r="C4036" s="13">
        <v>169000</v>
      </c>
      <c r="D4036" s="57"/>
      <c r="E4036" s="57"/>
    </row>
    <row r="4037" spans="2:5" ht="31.5" x14ac:dyDescent="0.25">
      <c r="B4037" s="12" t="s">
        <v>4325</v>
      </c>
      <c r="C4037" s="13">
        <v>169000</v>
      </c>
      <c r="D4037" s="57"/>
      <c r="E4037" s="57"/>
    </row>
    <row r="4038" spans="2:5" ht="31.5" x14ac:dyDescent="0.25">
      <c r="B4038" s="12" t="s">
        <v>4326</v>
      </c>
      <c r="C4038" s="13">
        <v>169000</v>
      </c>
      <c r="D4038" s="57"/>
      <c r="E4038" s="57"/>
    </row>
    <row r="4039" spans="2:5" x14ac:dyDescent="0.25">
      <c r="B4039" s="12" t="s">
        <v>4327</v>
      </c>
      <c r="C4039" s="13">
        <v>169000</v>
      </c>
      <c r="D4039" s="57"/>
      <c r="E4039" s="57"/>
    </row>
    <row r="4040" spans="2:5" x14ac:dyDescent="0.25">
      <c r="B4040" s="12" t="s">
        <v>4328</v>
      </c>
      <c r="C4040" s="13">
        <v>169000</v>
      </c>
      <c r="D4040" s="57"/>
      <c r="E4040" s="57"/>
    </row>
    <row r="4041" spans="2:5" x14ac:dyDescent="0.25">
      <c r="B4041" s="12" t="s">
        <v>4329</v>
      </c>
      <c r="C4041" s="13">
        <v>169000</v>
      </c>
      <c r="D4041" s="57"/>
      <c r="E4041" s="57"/>
    </row>
    <row r="4042" spans="2:5" x14ac:dyDescent="0.25">
      <c r="B4042" s="12" t="s">
        <v>4330</v>
      </c>
      <c r="C4042" s="13">
        <v>169000</v>
      </c>
      <c r="D4042" s="57"/>
      <c r="E4042" s="57"/>
    </row>
    <row r="4043" spans="2:5" ht="31.5" x14ac:dyDescent="0.25">
      <c r="B4043" s="12" t="s">
        <v>4331</v>
      </c>
      <c r="C4043" s="13">
        <v>179000</v>
      </c>
      <c r="D4043" s="57"/>
      <c r="E4043" s="57"/>
    </row>
    <row r="4044" spans="2:5" ht="31.5" x14ac:dyDescent="0.25">
      <c r="B4044" s="12" t="s">
        <v>4332</v>
      </c>
      <c r="C4044" s="13">
        <v>179000</v>
      </c>
      <c r="D4044" s="57"/>
      <c r="E4044" s="57"/>
    </row>
    <row r="4045" spans="2:5" ht="31.5" x14ac:dyDescent="0.25">
      <c r="B4045" s="12" t="s">
        <v>4333</v>
      </c>
      <c r="C4045" s="13">
        <v>179000</v>
      </c>
      <c r="D4045" s="57"/>
      <c r="E4045" s="57"/>
    </row>
    <row r="4046" spans="2:5" ht="31.5" x14ac:dyDescent="0.25">
      <c r="B4046" s="12" t="s">
        <v>4334</v>
      </c>
      <c r="C4046" s="13">
        <v>179000</v>
      </c>
      <c r="D4046" s="57"/>
      <c r="E4046" s="57"/>
    </row>
    <row r="4047" spans="2:5" x14ac:dyDescent="0.25">
      <c r="B4047" s="12" t="s">
        <v>4335</v>
      </c>
      <c r="C4047" s="13">
        <v>179000</v>
      </c>
      <c r="D4047" s="57"/>
      <c r="E4047" s="57"/>
    </row>
    <row r="4048" spans="2:5" x14ac:dyDescent="0.25">
      <c r="B4048" s="12" t="s">
        <v>4336</v>
      </c>
      <c r="C4048" s="13">
        <v>179000</v>
      </c>
      <c r="D4048" s="57"/>
      <c r="E4048" s="57"/>
    </row>
    <row r="4049" spans="2:5" x14ac:dyDescent="0.25">
      <c r="B4049" s="12" t="s">
        <v>4337</v>
      </c>
      <c r="C4049" s="13">
        <v>179000</v>
      </c>
      <c r="D4049" s="57"/>
      <c r="E4049" s="57"/>
    </row>
    <row r="4050" spans="2:5" x14ac:dyDescent="0.25">
      <c r="B4050" s="12" t="s">
        <v>4338</v>
      </c>
      <c r="C4050" s="13">
        <v>179000</v>
      </c>
      <c r="D4050" s="57"/>
      <c r="E4050" s="57"/>
    </row>
    <row r="4051" spans="2:5" x14ac:dyDescent="0.25">
      <c r="B4051" s="12" t="s">
        <v>4342</v>
      </c>
      <c r="C4051" s="13">
        <v>149000</v>
      </c>
      <c r="D4051" s="57"/>
      <c r="E4051" s="57"/>
    </row>
    <row r="4052" spans="2:5" x14ac:dyDescent="0.25">
      <c r="B4052" s="12" t="s">
        <v>4343</v>
      </c>
      <c r="C4052" s="13">
        <v>149000</v>
      </c>
      <c r="D4052" s="57"/>
      <c r="E4052" s="57"/>
    </row>
    <row r="4053" spans="2:5" x14ac:dyDescent="0.25">
      <c r="B4053" s="12" t="s">
        <v>4344</v>
      </c>
      <c r="C4053" s="13">
        <v>149000</v>
      </c>
      <c r="D4053" s="57"/>
      <c r="E4053" s="57"/>
    </row>
    <row r="4054" spans="2:5" x14ac:dyDescent="0.25">
      <c r="B4054" s="12" t="s">
        <v>4345</v>
      </c>
      <c r="C4054" s="13">
        <v>149000</v>
      </c>
      <c r="D4054" s="57"/>
      <c r="E4054" s="57"/>
    </row>
    <row r="4055" spans="2:5" x14ac:dyDescent="0.25">
      <c r="B4055" s="12" t="s">
        <v>4346</v>
      </c>
      <c r="C4055" s="13">
        <v>149000</v>
      </c>
      <c r="D4055" s="57"/>
      <c r="E4055" s="57"/>
    </row>
    <row r="4056" spans="2:5" x14ac:dyDescent="0.25">
      <c r="B4056" s="12" t="s">
        <v>4347</v>
      </c>
      <c r="C4056" s="13">
        <v>149000</v>
      </c>
      <c r="D4056" s="57"/>
      <c r="E4056" s="57"/>
    </row>
    <row r="4057" spans="2:5" x14ac:dyDescent="0.25">
      <c r="B4057" s="12" t="s">
        <v>4348</v>
      </c>
      <c r="C4057" s="13">
        <v>149000</v>
      </c>
      <c r="D4057" s="57"/>
      <c r="E4057" s="57"/>
    </row>
    <row r="4058" spans="2:5" x14ac:dyDescent="0.25">
      <c r="B4058" s="12" t="s">
        <v>4349</v>
      </c>
      <c r="C4058" s="13">
        <v>149000</v>
      </c>
      <c r="D4058" s="57"/>
      <c r="E4058" s="57"/>
    </row>
    <row r="4059" spans="2:5" x14ac:dyDescent="0.25">
      <c r="B4059" s="12" t="s">
        <v>4350</v>
      </c>
      <c r="C4059" s="13">
        <v>149000</v>
      </c>
      <c r="D4059" s="57"/>
      <c r="E4059" s="57"/>
    </row>
    <row r="4060" spans="2:5" x14ac:dyDescent="0.25">
      <c r="B4060" s="12" t="s">
        <v>4351</v>
      </c>
      <c r="C4060" s="13">
        <v>149000</v>
      </c>
      <c r="D4060" s="57"/>
      <c r="E4060" s="57"/>
    </row>
    <row r="4061" spans="2:5" x14ac:dyDescent="0.25">
      <c r="B4061" s="12" t="s">
        <v>4352</v>
      </c>
      <c r="C4061" s="13">
        <v>149000</v>
      </c>
      <c r="D4061" s="57"/>
      <c r="E4061" s="57"/>
    </row>
    <row r="4062" spans="2:5" x14ac:dyDescent="0.25">
      <c r="B4062" s="12" t="s">
        <v>4353</v>
      </c>
      <c r="C4062" s="13">
        <v>149000</v>
      </c>
      <c r="D4062" s="57"/>
      <c r="E4062" s="57"/>
    </row>
    <row r="4063" spans="2:5" x14ac:dyDescent="0.25">
      <c r="B4063" s="12" t="s">
        <v>4354</v>
      </c>
      <c r="C4063" s="13">
        <v>149000</v>
      </c>
      <c r="D4063" s="57"/>
      <c r="E4063" s="57"/>
    </row>
    <row r="4064" spans="2:5" x14ac:dyDescent="0.25">
      <c r="B4064" s="12" t="s">
        <v>4355</v>
      </c>
      <c r="C4064" s="13">
        <v>149000</v>
      </c>
      <c r="D4064" s="57"/>
      <c r="E4064" s="57"/>
    </row>
    <row r="4065" spans="2:5" x14ac:dyDescent="0.25">
      <c r="B4065" s="12" t="s">
        <v>4356</v>
      </c>
      <c r="C4065" s="13">
        <v>149000</v>
      </c>
      <c r="D4065" s="57"/>
      <c r="E4065" s="57"/>
    </row>
    <row r="4066" spans="2:5" x14ac:dyDescent="0.25">
      <c r="B4066" s="12" t="s">
        <v>4357</v>
      </c>
      <c r="C4066" s="13">
        <v>149000</v>
      </c>
      <c r="D4066" s="57"/>
      <c r="E4066" s="57"/>
    </row>
    <row r="4067" spans="2:5" x14ac:dyDescent="0.25">
      <c r="B4067" s="12" t="s">
        <v>4358</v>
      </c>
      <c r="C4067" s="13">
        <v>149000</v>
      </c>
      <c r="D4067" s="57"/>
      <c r="E4067" s="57"/>
    </row>
    <row r="4068" spans="2:5" x14ac:dyDescent="0.25">
      <c r="B4068" s="12" t="s">
        <v>4359</v>
      </c>
      <c r="C4068" s="13">
        <v>149000</v>
      </c>
      <c r="D4068" s="57"/>
      <c r="E4068" s="57"/>
    </row>
    <row r="4069" spans="2:5" x14ac:dyDescent="0.25">
      <c r="B4069" s="12" t="s">
        <v>4360</v>
      </c>
      <c r="C4069" s="13">
        <v>149000</v>
      </c>
      <c r="D4069" s="57"/>
      <c r="E4069" s="57"/>
    </row>
    <row r="4070" spans="2:5" x14ac:dyDescent="0.25">
      <c r="B4070" s="12" t="s">
        <v>4361</v>
      </c>
      <c r="C4070" s="13">
        <v>149000</v>
      </c>
      <c r="D4070" s="57"/>
      <c r="E4070" s="57"/>
    </row>
    <row r="4071" spans="2:5" x14ac:dyDescent="0.25">
      <c r="B4071" s="12" t="s">
        <v>4362</v>
      </c>
      <c r="C4071" s="13">
        <v>179000</v>
      </c>
      <c r="D4071" s="57"/>
      <c r="E4071" s="57"/>
    </row>
    <row r="4072" spans="2:5" x14ac:dyDescent="0.25">
      <c r="B4072" s="12" t="s">
        <v>4363</v>
      </c>
      <c r="C4072" s="13">
        <v>179000</v>
      </c>
      <c r="D4072" s="57"/>
      <c r="E4072" s="57"/>
    </row>
    <row r="4073" spans="2:5" x14ac:dyDescent="0.25">
      <c r="B4073" s="12" t="s">
        <v>4364</v>
      </c>
      <c r="C4073" s="13">
        <v>179000</v>
      </c>
      <c r="D4073" s="57"/>
      <c r="E4073" s="57"/>
    </row>
    <row r="4074" spans="2:5" x14ac:dyDescent="0.25">
      <c r="B4074" s="12" t="s">
        <v>4365</v>
      </c>
      <c r="C4074" s="13">
        <v>179000</v>
      </c>
      <c r="D4074" s="57"/>
      <c r="E4074" s="57"/>
    </row>
    <row r="4075" spans="2:5" x14ac:dyDescent="0.25">
      <c r="B4075" s="12" t="s">
        <v>4366</v>
      </c>
      <c r="C4075" s="13">
        <v>179000</v>
      </c>
      <c r="D4075" s="57"/>
      <c r="E4075" s="57"/>
    </row>
    <row r="4076" spans="2:5" x14ac:dyDescent="0.25">
      <c r="B4076" s="12" t="s">
        <v>4367</v>
      </c>
      <c r="C4076" s="13">
        <v>179000</v>
      </c>
      <c r="D4076" s="57"/>
      <c r="E4076" s="57"/>
    </row>
    <row r="4077" spans="2:5" x14ac:dyDescent="0.25">
      <c r="B4077" s="12" t="s">
        <v>4368</v>
      </c>
      <c r="C4077" s="13">
        <v>179000</v>
      </c>
      <c r="D4077" s="57"/>
      <c r="E4077" s="57"/>
    </row>
    <row r="4078" spans="2:5" x14ac:dyDescent="0.25">
      <c r="B4078" s="12" t="s">
        <v>4369</v>
      </c>
      <c r="C4078" s="13">
        <v>179000</v>
      </c>
      <c r="D4078" s="57"/>
      <c r="E4078" s="57"/>
    </row>
    <row r="4079" spans="2:5" x14ac:dyDescent="0.25">
      <c r="B4079" s="12" t="s">
        <v>4370</v>
      </c>
      <c r="C4079" s="13">
        <v>179000</v>
      </c>
      <c r="D4079" s="57"/>
      <c r="E4079" s="57"/>
    </row>
    <row r="4080" spans="2:5" x14ac:dyDescent="0.25">
      <c r="B4080" s="12" t="s">
        <v>4371</v>
      </c>
      <c r="C4080" s="13">
        <v>179000</v>
      </c>
      <c r="D4080" s="57"/>
      <c r="E4080" s="57"/>
    </row>
    <row r="4081" spans="2:5" x14ac:dyDescent="0.25">
      <c r="B4081" s="12" t="s">
        <v>4372</v>
      </c>
      <c r="C4081" s="13">
        <v>179000</v>
      </c>
      <c r="D4081" s="57"/>
      <c r="E4081" s="57"/>
    </row>
    <row r="4082" spans="2:5" x14ac:dyDescent="0.25">
      <c r="B4082" s="12" t="s">
        <v>4373</v>
      </c>
      <c r="C4082" s="13">
        <v>179000</v>
      </c>
      <c r="D4082" s="57"/>
      <c r="E4082" s="57"/>
    </row>
    <row r="4083" spans="2:5" x14ac:dyDescent="0.25">
      <c r="B4083" s="12" t="s">
        <v>4374</v>
      </c>
      <c r="C4083" s="13">
        <v>179000</v>
      </c>
      <c r="D4083" s="57"/>
      <c r="E4083" s="57"/>
    </row>
    <row r="4084" spans="2:5" x14ac:dyDescent="0.25">
      <c r="B4084" s="12" t="s">
        <v>4375</v>
      </c>
      <c r="C4084" s="13">
        <v>179000</v>
      </c>
      <c r="D4084" s="57"/>
      <c r="E4084" s="57"/>
    </row>
    <row r="4085" spans="2:5" x14ac:dyDescent="0.25">
      <c r="B4085" s="12" t="s">
        <v>4376</v>
      </c>
      <c r="C4085" s="13">
        <v>179000</v>
      </c>
      <c r="D4085" s="57"/>
      <c r="E4085" s="57"/>
    </row>
    <row r="4086" spans="2:5" x14ac:dyDescent="0.25">
      <c r="B4086" s="12" t="s">
        <v>4377</v>
      </c>
      <c r="C4086" s="13">
        <v>179000</v>
      </c>
      <c r="D4086" s="57"/>
      <c r="E4086" s="57"/>
    </row>
    <row r="4087" spans="2:5" x14ac:dyDescent="0.25">
      <c r="B4087" s="12" t="s">
        <v>4378</v>
      </c>
      <c r="C4087" s="13">
        <v>179000</v>
      </c>
      <c r="D4087" s="57"/>
      <c r="E4087" s="57"/>
    </row>
    <row r="4088" spans="2:5" x14ac:dyDescent="0.25">
      <c r="B4088" s="12" t="s">
        <v>4379</v>
      </c>
      <c r="C4088" s="13">
        <v>179000</v>
      </c>
      <c r="D4088" s="57"/>
      <c r="E4088" s="57"/>
    </row>
    <row r="4089" spans="2:5" x14ac:dyDescent="0.25">
      <c r="B4089" s="12" t="s">
        <v>4380</v>
      </c>
      <c r="C4089" s="13">
        <v>179000</v>
      </c>
      <c r="D4089" s="57"/>
      <c r="E4089" s="57"/>
    </row>
    <row r="4090" spans="2:5" x14ac:dyDescent="0.25">
      <c r="B4090" s="12" t="s">
        <v>4381</v>
      </c>
      <c r="C4090" s="13">
        <v>179000</v>
      </c>
      <c r="D4090" s="57"/>
      <c r="E4090" s="57"/>
    </row>
    <row r="4091" spans="2:5" x14ac:dyDescent="0.25">
      <c r="B4091" s="12" t="s">
        <v>4382</v>
      </c>
      <c r="C4091" s="13">
        <v>179000</v>
      </c>
      <c r="D4091" s="57"/>
      <c r="E4091" s="57"/>
    </row>
    <row r="4092" spans="2:5" x14ac:dyDescent="0.25">
      <c r="B4092" s="12" t="s">
        <v>4383</v>
      </c>
      <c r="C4092" s="13">
        <v>179000</v>
      </c>
      <c r="D4092" s="57"/>
      <c r="E4092" s="57"/>
    </row>
    <row r="4093" spans="2:5" x14ac:dyDescent="0.25">
      <c r="B4093" s="12" t="s">
        <v>4384</v>
      </c>
      <c r="C4093" s="13">
        <v>179000</v>
      </c>
      <c r="D4093" s="57"/>
      <c r="E4093" s="57"/>
    </row>
    <row r="4094" spans="2:5" x14ac:dyDescent="0.25">
      <c r="B4094" s="12" t="s">
        <v>4385</v>
      </c>
      <c r="C4094" s="13">
        <v>179000</v>
      </c>
      <c r="D4094" s="57"/>
      <c r="E4094" s="57"/>
    </row>
    <row r="4095" spans="2:5" x14ac:dyDescent="0.25">
      <c r="B4095" s="12" t="s">
        <v>4390</v>
      </c>
      <c r="C4095" s="13">
        <v>189000</v>
      </c>
      <c r="D4095" s="57"/>
      <c r="E4095" s="57"/>
    </row>
    <row r="4096" spans="2:5" x14ac:dyDescent="0.25">
      <c r="B4096" s="12" t="s">
        <v>4391</v>
      </c>
      <c r="C4096" s="13">
        <v>189000</v>
      </c>
      <c r="D4096" s="57"/>
      <c r="E4096" s="57"/>
    </row>
    <row r="4097" spans="2:5" x14ac:dyDescent="0.25">
      <c r="B4097" s="12" t="s">
        <v>4392</v>
      </c>
      <c r="C4097" s="13">
        <v>189000</v>
      </c>
      <c r="D4097" s="57"/>
      <c r="E4097" s="57"/>
    </row>
    <row r="4098" spans="2:5" x14ac:dyDescent="0.25">
      <c r="B4098" s="12" t="s">
        <v>4393</v>
      </c>
      <c r="C4098" s="13">
        <v>189000</v>
      </c>
      <c r="D4098" s="57"/>
      <c r="E4098" s="57"/>
    </row>
    <row r="4099" spans="2:5" x14ac:dyDescent="0.25">
      <c r="B4099" s="12" t="s">
        <v>4394</v>
      </c>
      <c r="C4099" s="13">
        <v>189000</v>
      </c>
      <c r="D4099" s="57"/>
      <c r="E4099" s="57"/>
    </row>
    <row r="4100" spans="2:5" ht="31.5" x14ac:dyDescent="0.25">
      <c r="B4100" s="12" t="s">
        <v>4395</v>
      </c>
      <c r="C4100" s="13">
        <v>189000</v>
      </c>
      <c r="D4100" s="57"/>
      <c r="E4100" s="57"/>
    </row>
    <row r="4101" spans="2:5" ht="31.5" x14ac:dyDescent="0.25">
      <c r="B4101" s="12" t="s">
        <v>4396</v>
      </c>
      <c r="C4101" s="13">
        <v>189000</v>
      </c>
      <c r="D4101" s="57"/>
      <c r="E4101" s="57"/>
    </row>
    <row r="4102" spans="2:5" x14ac:dyDescent="0.25">
      <c r="B4102" s="12" t="s">
        <v>4397</v>
      </c>
      <c r="C4102" s="13">
        <v>179000</v>
      </c>
      <c r="D4102" s="57"/>
      <c r="E4102" s="57"/>
    </row>
    <row r="4103" spans="2:5" x14ac:dyDescent="0.25">
      <c r="B4103" s="12" t="s">
        <v>4398</v>
      </c>
      <c r="C4103" s="13">
        <v>179000</v>
      </c>
      <c r="D4103" s="57"/>
      <c r="E4103" s="57"/>
    </row>
    <row r="4104" spans="2:5" x14ac:dyDescent="0.25">
      <c r="B4104" s="12" t="s">
        <v>4399</v>
      </c>
      <c r="C4104" s="13">
        <v>179000</v>
      </c>
      <c r="D4104" s="57"/>
      <c r="E4104" s="57"/>
    </row>
    <row r="4105" spans="2:5" x14ac:dyDescent="0.25">
      <c r="B4105" s="12" t="s">
        <v>4400</v>
      </c>
      <c r="C4105" s="13">
        <v>179000</v>
      </c>
      <c r="D4105" s="57"/>
      <c r="E4105" s="57"/>
    </row>
    <row r="4106" spans="2:5" x14ac:dyDescent="0.25">
      <c r="B4106" s="12" t="s">
        <v>4401</v>
      </c>
      <c r="C4106" s="13">
        <v>179000</v>
      </c>
      <c r="D4106" s="57"/>
      <c r="E4106" s="57"/>
    </row>
    <row r="4107" spans="2:5" x14ac:dyDescent="0.25">
      <c r="B4107" s="12" t="s">
        <v>4402</v>
      </c>
      <c r="C4107" s="13">
        <v>179000</v>
      </c>
      <c r="D4107" s="57"/>
      <c r="E4107" s="57"/>
    </row>
    <row r="4108" spans="2:5" x14ac:dyDescent="0.25">
      <c r="B4108" s="12" t="s">
        <v>4403</v>
      </c>
      <c r="C4108" s="13">
        <v>179000</v>
      </c>
      <c r="D4108" s="57"/>
      <c r="E4108" s="57"/>
    </row>
    <row r="4109" spans="2:5" x14ac:dyDescent="0.25">
      <c r="B4109" s="12" t="s">
        <v>4404</v>
      </c>
      <c r="C4109" s="13">
        <v>179000</v>
      </c>
      <c r="D4109" s="57"/>
      <c r="E4109" s="57"/>
    </row>
    <row r="4110" spans="2:5" x14ac:dyDescent="0.25">
      <c r="B4110" s="12" t="s">
        <v>4405</v>
      </c>
      <c r="C4110" s="13">
        <v>199000</v>
      </c>
      <c r="D4110" s="57"/>
      <c r="E4110" s="57"/>
    </row>
    <row r="4111" spans="2:5" x14ac:dyDescent="0.25">
      <c r="B4111" s="12" t="s">
        <v>4406</v>
      </c>
      <c r="C4111" s="13">
        <v>199000</v>
      </c>
      <c r="D4111" s="57"/>
      <c r="E4111" s="57"/>
    </row>
    <row r="4112" spans="2:5" x14ac:dyDescent="0.25">
      <c r="B4112" s="12" t="s">
        <v>4407</v>
      </c>
      <c r="C4112" s="13">
        <v>199000</v>
      </c>
      <c r="D4112" s="57"/>
      <c r="E4112" s="57"/>
    </row>
    <row r="4113" spans="2:5" x14ac:dyDescent="0.25">
      <c r="B4113" s="12" t="s">
        <v>4408</v>
      </c>
      <c r="C4113" s="13">
        <v>199000</v>
      </c>
      <c r="D4113" s="57"/>
      <c r="E4113" s="57"/>
    </row>
    <row r="4114" spans="2:5" x14ac:dyDescent="0.25">
      <c r="B4114" s="12" t="s">
        <v>4409</v>
      </c>
      <c r="C4114" s="13">
        <v>199000</v>
      </c>
      <c r="D4114" s="57"/>
      <c r="E4114" s="57"/>
    </row>
    <row r="4115" spans="2:5" x14ac:dyDescent="0.25">
      <c r="B4115" s="12" t="s">
        <v>4410</v>
      </c>
      <c r="C4115" s="13">
        <v>199000</v>
      </c>
      <c r="D4115" s="57"/>
      <c r="E4115" s="57"/>
    </row>
    <row r="4116" spans="2:5" x14ac:dyDescent="0.25">
      <c r="B4116" s="12" t="s">
        <v>4411</v>
      </c>
      <c r="C4116" s="13">
        <v>199000</v>
      </c>
      <c r="D4116" s="57"/>
      <c r="E4116" s="57"/>
    </row>
    <row r="4117" spans="2:5" x14ac:dyDescent="0.25">
      <c r="B4117" s="12" t="s">
        <v>4412</v>
      </c>
      <c r="C4117" s="13">
        <v>199000</v>
      </c>
      <c r="D4117" s="57"/>
      <c r="E4117" s="57"/>
    </row>
    <row r="4118" spans="2:5" x14ac:dyDescent="0.25">
      <c r="B4118" s="12" t="s">
        <v>4413</v>
      </c>
      <c r="C4118" s="13">
        <v>159000</v>
      </c>
      <c r="D4118" s="57"/>
      <c r="E4118" s="57"/>
    </row>
    <row r="4119" spans="2:5" x14ac:dyDescent="0.25">
      <c r="B4119" s="12" t="s">
        <v>4414</v>
      </c>
      <c r="C4119" s="13">
        <v>159000</v>
      </c>
      <c r="D4119" s="57"/>
      <c r="E4119" s="57"/>
    </row>
    <row r="4120" spans="2:5" x14ac:dyDescent="0.25">
      <c r="B4120" s="12" t="s">
        <v>4415</v>
      </c>
      <c r="C4120" s="13">
        <v>159000</v>
      </c>
      <c r="D4120" s="57"/>
      <c r="E4120" s="57"/>
    </row>
    <row r="4121" spans="2:5" x14ac:dyDescent="0.25">
      <c r="B4121" s="12" t="s">
        <v>4416</v>
      </c>
      <c r="C4121" s="13">
        <v>159000</v>
      </c>
      <c r="D4121" s="57"/>
      <c r="E4121" s="57"/>
    </row>
    <row r="4122" spans="2:5" x14ac:dyDescent="0.25">
      <c r="B4122" s="12" t="s">
        <v>4417</v>
      </c>
      <c r="C4122" s="13">
        <v>169000</v>
      </c>
      <c r="D4122" s="57"/>
      <c r="E4122" s="57"/>
    </row>
    <row r="4123" spans="2:5" x14ac:dyDescent="0.25">
      <c r="B4123" s="12" t="s">
        <v>4418</v>
      </c>
      <c r="C4123" s="13">
        <v>169000</v>
      </c>
      <c r="D4123" s="57"/>
      <c r="E4123" s="57"/>
    </row>
    <row r="4124" spans="2:5" x14ac:dyDescent="0.25">
      <c r="B4124" s="12" t="s">
        <v>4419</v>
      </c>
      <c r="C4124" s="13">
        <v>169000</v>
      </c>
      <c r="D4124" s="57"/>
      <c r="E4124" s="57"/>
    </row>
    <row r="4125" spans="2:5" x14ac:dyDescent="0.25">
      <c r="B4125" s="12" t="s">
        <v>4420</v>
      </c>
      <c r="C4125" s="13">
        <v>169000</v>
      </c>
      <c r="D4125" s="57"/>
      <c r="E4125" s="57"/>
    </row>
    <row r="4126" spans="2:5" x14ac:dyDescent="0.25">
      <c r="B4126" s="12" t="s">
        <v>4421</v>
      </c>
      <c r="C4126" s="13">
        <v>159000</v>
      </c>
      <c r="D4126" s="57"/>
      <c r="E4126" s="57"/>
    </row>
    <row r="4127" spans="2:5" x14ac:dyDescent="0.25">
      <c r="B4127" s="12" t="s">
        <v>4422</v>
      </c>
      <c r="C4127" s="13">
        <v>159000</v>
      </c>
      <c r="D4127" s="57"/>
      <c r="E4127" s="57"/>
    </row>
    <row r="4128" spans="2:5" x14ac:dyDescent="0.25">
      <c r="B4128" s="12" t="s">
        <v>4423</v>
      </c>
      <c r="C4128" s="13">
        <v>159000</v>
      </c>
      <c r="D4128" s="57"/>
      <c r="E4128" s="57"/>
    </row>
    <row r="4129" spans="2:5" x14ac:dyDescent="0.25">
      <c r="B4129" s="12" t="s">
        <v>4424</v>
      </c>
      <c r="C4129" s="13">
        <v>159000</v>
      </c>
      <c r="D4129" s="57"/>
      <c r="E4129" s="57"/>
    </row>
    <row r="4130" spans="2:5" x14ac:dyDescent="0.25">
      <c r="B4130" s="12" t="s">
        <v>4425</v>
      </c>
      <c r="C4130" s="13">
        <v>169000</v>
      </c>
      <c r="D4130" s="57"/>
      <c r="E4130" s="57"/>
    </row>
    <row r="4131" spans="2:5" x14ac:dyDescent="0.25">
      <c r="B4131" s="12" t="s">
        <v>4426</v>
      </c>
      <c r="C4131" s="13">
        <v>169000</v>
      </c>
      <c r="D4131" s="57"/>
      <c r="E4131" s="57"/>
    </row>
    <row r="4132" spans="2:5" x14ac:dyDescent="0.25">
      <c r="B4132" s="12" t="s">
        <v>4427</v>
      </c>
      <c r="C4132" s="13">
        <v>169000</v>
      </c>
      <c r="D4132" s="57"/>
      <c r="E4132" s="57"/>
    </row>
    <row r="4133" spans="2:5" x14ac:dyDescent="0.25">
      <c r="B4133" s="12" t="s">
        <v>4428</v>
      </c>
      <c r="C4133" s="13">
        <v>169000</v>
      </c>
      <c r="D4133" s="57"/>
      <c r="E4133" s="57"/>
    </row>
    <row r="4134" spans="2:5" x14ac:dyDescent="0.25">
      <c r="B4134" s="12" t="s">
        <v>4429</v>
      </c>
      <c r="C4134" s="13">
        <v>169000</v>
      </c>
      <c r="D4134" s="57"/>
      <c r="E4134" s="57"/>
    </row>
    <row r="4135" spans="2:5" x14ac:dyDescent="0.25">
      <c r="B4135" s="12" t="s">
        <v>4430</v>
      </c>
      <c r="C4135" s="13">
        <v>169000</v>
      </c>
      <c r="D4135" s="57"/>
      <c r="E4135" s="57"/>
    </row>
    <row r="4136" spans="2:5" x14ac:dyDescent="0.25">
      <c r="B4136" s="12" t="s">
        <v>4431</v>
      </c>
      <c r="C4136" s="13">
        <v>169000</v>
      </c>
      <c r="D4136" s="57"/>
      <c r="E4136" s="57"/>
    </row>
    <row r="4137" spans="2:5" x14ac:dyDescent="0.25">
      <c r="B4137" s="12" t="s">
        <v>4432</v>
      </c>
      <c r="C4137" s="13">
        <v>169000</v>
      </c>
      <c r="D4137" s="57"/>
      <c r="E4137" s="57"/>
    </row>
    <row r="4138" spans="2:5" x14ac:dyDescent="0.25">
      <c r="B4138" s="12" t="s">
        <v>4433</v>
      </c>
      <c r="C4138" s="13">
        <v>169000</v>
      </c>
      <c r="D4138" s="57"/>
      <c r="E4138" s="57"/>
    </row>
    <row r="4139" spans="2:5" ht="31.5" x14ac:dyDescent="0.25">
      <c r="B4139" s="12" t="s">
        <v>4434</v>
      </c>
      <c r="C4139" s="13">
        <v>169000</v>
      </c>
      <c r="D4139" s="57"/>
      <c r="E4139" s="57"/>
    </row>
    <row r="4140" spans="2:5" ht="31.5" x14ac:dyDescent="0.25">
      <c r="B4140" s="12" t="s">
        <v>4435</v>
      </c>
      <c r="C4140" s="13">
        <v>169000</v>
      </c>
      <c r="D4140" s="57"/>
      <c r="E4140" s="57"/>
    </row>
    <row r="4141" spans="2:5" ht="31.5" x14ac:dyDescent="0.25">
      <c r="B4141" s="12" t="s">
        <v>4436</v>
      </c>
      <c r="C4141" s="13">
        <v>169000</v>
      </c>
      <c r="D4141" s="57"/>
      <c r="E4141" s="57"/>
    </row>
    <row r="4142" spans="2:5" x14ac:dyDescent="0.25">
      <c r="B4142" s="12" t="s">
        <v>4527</v>
      </c>
      <c r="C4142" s="13">
        <v>169000</v>
      </c>
      <c r="D4142" s="57"/>
      <c r="E4142" s="57"/>
    </row>
    <row r="4143" spans="2:5" x14ac:dyDescent="0.25">
      <c r="B4143" s="12" t="s">
        <v>4528</v>
      </c>
      <c r="C4143" s="13">
        <v>169000</v>
      </c>
      <c r="D4143" s="57"/>
      <c r="E4143" s="57"/>
    </row>
    <row r="4144" spans="2:5" x14ac:dyDescent="0.25">
      <c r="B4144" s="12" t="s">
        <v>4529</v>
      </c>
      <c r="C4144" s="13">
        <v>169000</v>
      </c>
      <c r="D4144" s="57"/>
      <c r="E4144" s="57"/>
    </row>
    <row r="4145" spans="2:5" x14ac:dyDescent="0.25">
      <c r="B4145" s="12" t="s">
        <v>4530</v>
      </c>
      <c r="C4145" s="13">
        <v>169000</v>
      </c>
      <c r="D4145" s="57"/>
      <c r="E4145" s="57"/>
    </row>
    <row r="4146" spans="2:5" x14ac:dyDescent="0.25">
      <c r="B4146" s="12" t="s">
        <v>4531</v>
      </c>
      <c r="C4146" s="13">
        <v>169000</v>
      </c>
      <c r="D4146" s="57"/>
      <c r="E4146" s="57"/>
    </row>
    <row r="4147" spans="2:5" x14ac:dyDescent="0.25">
      <c r="B4147" s="12" t="s">
        <v>4532</v>
      </c>
      <c r="C4147" s="13">
        <v>169000</v>
      </c>
      <c r="D4147" s="57"/>
      <c r="E4147" s="57"/>
    </row>
    <row r="4148" spans="2:5" x14ac:dyDescent="0.25">
      <c r="B4148" s="12" t="s">
        <v>4533</v>
      </c>
      <c r="C4148" s="13">
        <v>169000</v>
      </c>
      <c r="D4148" s="57"/>
      <c r="E4148" s="57"/>
    </row>
    <row r="4149" spans="2:5" x14ac:dyDescent="0.25">
      <c r="B4149" s="12" t="s">
        <v>4534</v>
      </c>
      <c r="C4149" s="13">
        <v>169000</v>
      </c>
      <c r="D4149" s="57"/>
      <c r="E4149" s="57"/>
    </row>
    <row r="4150" spans="2:5" x14ac:dyDescent="0.25">
      <c r="B4150" s="12" t="s">
        <v>4535</v>
      </c>
      <c r="C4150" s="13">
        <v>169000</v>
      </c>
      <c r="D4150" s="57"/>
      <c r="E4150" s="57"/>
    </row>
    <row r="4151" spans="2:5" x14ac:dyDescent="0.25">
      <c r="B4151" s="12" t="s">
        <v>4536</v>
      </c>
      <c r="C4151" s="13">
        <v>169000</v>
      </c>
      <c r="D4151" s="57"/>
      <c r="E4151" s="57"/>
    </row>
    <row r="4152" spans="2:5" x14ac:dyDescent="0.25">
      <c r="B4152" s="12" t="s">
        <v>4537</v>
      </c>
      <c r="C4152" s="13">
        <v>169000</v>
      </c>
      <c r="D4152" s="57"/>
      <c r="E4152" s="57"/>
    </row>
    <row r="4153" spans="2:5" x14ac:dyDescent="0.25">
      <c r="B4153" s="12" t="s">
        <v>4538</v>
      </c>
      <c r="C4153" s="13">
        <v>169000</v>
      </c>
      <c r="D4153" s="57"/>
      <c r="E4153" s="57"/>
    </row>
    <row r="4154" spans="2:5" x14ac:dyDescent="0.25">
      <c r="B4154" s="12" t="s">
        <v>4539</v>
      </c>
      <c r="C4154" s="13">
        <v>169000</v>
      </c>
      <c r="D4154" s="57"/>
      <c r="E4154" s="57"/>
    </row>
    <row r="4155" spans="2:5" x14ac:dyDescent="0.25">
      <c r="B4155" s="12" t="s">
        <v>4540</v>
      </c>
      <c r="C4155" s="13">
        <v>169000</v>
      </c>
      <c r="D4155" s="57"/>
      <c r="E4155" s="57"/>
    </row>
    <row r="4156" spans="2:5" x14ac:dyDescent="0.25">
      <c r="B4156" s="12" t="s">
        <v>4541</v>
      </c>
      <c r="C4156" s="13">
        <v>169000</v>
      </c>
      <c r="D4156" s="57"/>
      <c r="E4156" s="57"/>
    </row>
    <row r="4157" spans="2:5" x14ac:dyDescent="0.25">
      <c r="B4157" s="12" t="s">
        <v>4542</v>
      </c>
      <c r="C4157" s="13">
        <v>169000</v>
      </c>
      <c r="D4157" s="57"/>
      <c r="E4157" s="57"/>
    </row>
    <row r="4158" spans="2:5" x14ac:dyDescent="0.25">
      <c r="B4158" s="12" t="s">
        <v>4543</v>
      </c>
      <c r="C4158" s="13">
        <v>169000</v>
      </c>
      <c r="D4158" s="57"/>
      <c r="E4158" s="57"/>
    </row>
    <row r="4159" spans="2:5" x14ac:dyDescent="0.25">
      <c r="B4159" s="12" t="s">
        <v>4544</v>
      </c>
      <c r="C4159" s="13">
        <v>169000</v>
      </c>
      <c r="D4159" s="57"/>
      <c r="E4159" s="57"/>
    </row>
    <row r="4160" spans="2:5" x14ac:dyDescent="0.25">
      <c r="B4160" s="12" t="s">
        <v>4545</v>
      </c>
      <c r="C4160" s="13">
        <v>169000</v>
      </c>
      <c r="D4160" s="57"/>
      <c r="E4160" s="57"/>
    </row>
    <row r="4161" spans="2:5" x14ac:dyDescent="0.25">
      <c r="B4161" s="12" t="s">
        <v>4546</v>
      </c>
      <c r="C4161" s="13">
        <v>169000</v>
      </c>
      <c r="D4161" s="57"/>
      <c r="E4161" s="57"/>
    </row>
    <row r="4162" spans="2:5" x14ac:dyDescent="0.25">
      <c r="B4162" s="12" t="s">
        <v>4547</v>
      </c>
      <c r="C4162" s="13">
        <v>169000</v>
      </c>
      <c r="D4162" s="57"/>
      <c r="E4162" s="57"/>
    </row>
    <row r="4163" spans="2:5" x14ac:dyDescent="0.25">
      <c r="B4163" s="12" t="s">
        <v>4548</v>
      </c>
      <c r="C4163" s="13">
        <v>169000</v>
      </c>
      <c r="D4163" s="57"/>
      <c r="E4163" s="57"/>
    </row>
    <row r="4164" spans="2:5" x14ac:dyDescent="0.25">
      <c r="B4164" s="12" t="s">
        <v>4549</v>
      </c>
      <c r="C4164" s="13">
        <v>169000</v>
      </c>
      <c r="D4164" s="57"/>
      <c r="E4164" s="57"/>
    </row>
    <row r="4165" spans="2:5" x14ac:dyDescent="0.25">
      <c r="B4165" s="12" t="s">
        <v>4550</v>
      </c>
      <c r="C4165" s="13">
        <v>169000</v>
      </c>
      <c r="D4165" s="57"/>
      <c r="E4165" s="57"/>
    </row>
    <row r="4166" spans="2:5" ht="31.5" x14ac:dyDescent="0.25">
      <c r="B4166" s="12" t="s">
        <v>4551</v>
      </c>
      <c r="C4166" s="13">
        <v>169000</v>
      </c>
      <c r="D4166" s="57"/>
      <c r="E4166" s="57"/>
    </row>
    <row r="4167" spans="2:5" ht="31.5" x14ac:dyDescent="0.25">
      <c r="B4167" s="12" t="s">
        <v>4552</v>
      </c>
      <c r="C4167" s="13">
        <v>169000</v>
      </c>
      <c r="D4167" s="57"/>
      <c r="E4167" s="57"/>
    </row>
    <row r="4168" spans="2:5" ht="31.5" x14ac:dyDescent="0.25">
      <c r="B4168" s="12" t="s">
        <v>4553</v>
      </c>
      <c r="C4168" s="13">
        <v>169000</v>
      </c>
      <c r="D4168" s="57"/>
      <c r="E4168" s="57"/>
    </row>
    <row r="4169" spans="2:5" ht="31.5" x14ac:dyDescent="0.25">
      <c r="B4169" s="12" t="s">
        <v>4554</v>
      </c>
      <c r="C4169" s="13">
        <v>169000</v>
      </c>
      <c r="D4169" s="57"/>
      <c r="E4169" s="57"/>
    </row>
    <row r="4170" spans="2:5" ht="31.5" x14ac:dyDescent="0.25">
      <c r="B4170" s="12" t="s">
        <v>4555</v>
      </c>
      <c r="C4170" s="13">
        <v>169000</v>
      </c>
      <c r="D4170" s="57"/>
      <c r="E4170" s="57"/>
    </row>
    <row r="4171" spans="2:5" ht="31.5" x14ac:dyDescent="0.25">
      <c r="B4171" s="12" t="s">
        <v>4556</v>
      </c>
      <c r="C4171" s="13">
        <v>169000</v>
      </c>
      <c r="D4171" s="57"/>
      <c r="E4171" s="57"/>
    </row>
    <row r="4172" spans="2:5" ht="31.5" x14ac:dyDescent="0.25">
      <c r="B4172" s="12" t="s">
        <v>4557</v>
      </c>
      <c r="C4172" s="13">
        <v>169000</v>
      </c>
      <c r="D4172" s="57"/>
      <c r="E4172" s="57"/>
    </row>
    <row r="4173" spans="2:5" ht="31.5" x14ac:dyDescent="0.25">
      <c r="B4173" s="12" t="s">
        <v>4558</v>
      </c>
      <c r="C4173" s="13">
        <v>169000</v>
      </c>
      <c r="D4173" s="57"/>
      <c r="E4173" s="57"/>
    </row>
    <row r="4174" spans="2:5" ht="31.5" x14ac:dyDescent="0.25">
      <c r="B4174" s="12" t="s">
        <v>4559</v>
      </c>
      <c r="C4174" s="13">
        <v>169000</v>
      </c>
      <c r="D4174" s="57"/>
      <c r="E4174" s="57"/>
    </row>
    <row r="4175" spans="2:5" ht="31.5" x14ac:dyDescent="0.25">
      <c r="B4175" s="12" t="s">
        <v>4560</v>
      </c>
      <c r="C4175" s="13">
        <v>169000</v>
      </c>
      <c r="D4175" s="57"/>
      <c r="E4175" s="57"/>
    </row>
    <row r="4176" spans="2:5" ht="31.5" x14ac:dyDescent="0.25">
      <c r="B4176" s="12" t="s">
        <v>4561</v>
      </c>
      <c r="C4176" s="13">
        <v>169000</v>
      </c>
      <c r="D4176" s="57"/>
      <c r="E4176" s="57"/>
    </row>
    <row r="4177" spans="2:5" ht="31.5" x14ac:dyDescent="0.25">
      <c r="B4177" s="12" t="s">
        <v>4562</v>
      </c>
      <c r="C4177" s="13">
        <v>169000</v>
      </c>
      <c r="D4177" s="57"/>
      <c r="E4177" s="57"/>
    </row>
    <row r="4178" spans="2:5" ht="31.5" x14ac:dyDescent="0.25">
      <c r="B4178" s="12" t="s">
        <v>4563</v>
      </c>
      <c r="C4178" s="13">
        <v>169000</v>
      </c>
      <c r="D4178" s="57"/>
      <c r="E4178" s="57"/>
    </row>
    <row r="4179" spans="2:5" ht="31.5" x14ac:dyDescent="0.25">
      <c r="B4179" s="12" t="s">
        <v>4564</v>
      </c>
      <c r="C4179" s="13">
        <v>169000</v>
      </c>
      <c r="D4179" s="57"/>
      <c r="E4179" s="57"/>
    </row>
    <row r="4180" spans="2:5" ht="31.5" x14ac:dyDescent="0.25">
      <c r="B4180" s="12" t="s">
        <v>4565</v>
      </c>
      <c r="C4180" s="13">
        <v>169000</v>
      </c>
      <c r="D4180" s="57"/>
      <c r="E4180" s="57"/>
    </row>
    <row r="4181" spans="2:5" ht="31.5" x14ac:dyDescent="0.25">
      <c r="B4181" s="12" t="s">
        <v>4566</v>
      </c>
      <c r="C4181" s="13">
        <v>169000</v>
      </c>
      <c r="D4181" s="57"/>
      <c r="E4181" s="57"/>
    </row>
    <row r="4182" spans="2:5" ht="31.5" x14ac:dyDescent="0.25">
      <c r="B4182" s="12" t="s">
        <v>4567</v>
      </c>
      <c r="C4182" s="13">
        <v>179000</v>
      </c>
      <c r="D4182" s="57"/>
      <c r="E4182" s="57"/>
    </row>
    <row r="4183" spans="2:5" ht="31.5" x14ac:dyDescent="0.25">
      <c r="B4183" s="12" t="s">
        <v>4568</v>
      </c>
      <c r="C4183" s="13">
        <v>179000</v>
      </c>
      <c r="D4183" s="57"/>
      <c r="E4183" s="57"/>
    </row>
    <row r="4184" spans="2:5" ht="31.5" x14ac:dyDescent="0.25">
      <c r="B4184" s="12" t="s">
        <v>4569</v>
      </c>
      <c r="C4184" s="13">
        <v>179000</v>
      </c>
      <c r="D4184" s="57"/>
      <c r="E4184" s="57"/>
    </row>
    <row r="4185" spans="2:5" ht="31.5" x14ac:dyDescent="0.25">
      <c r="B4185" s="12" t="s">
        <v>4570</v>
      </c>
      <c r="C4185" s="13">
        <v>179000</v>
      </c>
      <c r="D4185" s="57"/>
      <c r="E4185" s="57"/>
    </row>
    <row r="4186" spans="2:5" ht="31.5" x14ac:dyDescent="0.25">
      <c r="B4186" s="12" t="s">
        <v>4571</v>
      </c>
      <c r="C4186" s="13">
        <v>179000</v>
      </c>
      <c r="D4186" s="57"/>
      <c r="E4186" s="57"/>
    </row>
    <row r="4187" spans="2:5" ht="31.5" x14ac:dyDescent="0.25">
      <c r="B4187" s="12" t="s">
        <v>4572</v>
      </c>
      <c r="C4187" s="13">
        <v>179000</v>
      </c>
      <c r="D4187" s="57"/>
      <c r="E4187" s="57"/>
    </row>
    <row r="4188" spans="2:5" ht="31.5" x14ac:dyDescent="0.25">
      <c r="B4188" s="12" t="s">
        <v>4573</v>
      </c>
      <c r="C4188" s="13">
        <v>179000</v>
      </c>
      <c r="D4188" s="57"/>
      <c r="E4188" s="57"/>
    </row>
    <row r="4189" spans="2:5" ht="31.5" x14ac:dyDescent="0.25">
      <c r="B4189" s="12" t="s">
        <v>4574</v>
      </c>
      <c r="C4189" s="13">
        <v>179000</v>
      </c>
      <c r="D4189" s="57"/>
      <c r="E4189" s="57"/>
    </row>
    <row r="4190" spans="2:5" ht="31.5" x14ac:dyDescent="0.25">
      <c r="B4190" s="12" t="s">
        <v>4575</v>
      </c>
      <c r="C4190" s="13">
        <v>179000</v>
      </c>
      <c r="D4190" s="57"/>
      <c r="E4190" s="57"/>
    </row>
    <row r="4191" spans="2:5" ht="31.5" x14ac:dyDescent="0.25">
      <c r="B4191" s="12" t="s">
        <v>4576</v>
      </c>
      <c r="C4191" s="13">
        <v>179000</v>
      </c>
      <c r="D4191" s="57"/>
      <c r="E4191" s="57"/>
    </row>
    <row r="4192" spans="2:5" ht="31.5" x14ac:dyDescent="0.25">
      <c r="B4192" s="12" t="s">
        <v>4577</v>
      </c>
      <c r="C4192" s="13">
        <v>179000</v>
      </c>
      <c r="D4192" s="57"/>
      <c r="E4192" s="57"/>
    </row>
    <row r="4193" spans="2:5" ht="31.5" x14ac:dyDescent="0.25">
      <c r="B4193" s="12" t="s">
        <v>4578</v>
      </c>
      <c r="C4193" s="13">
        <v>179000</v>
      </c>
      <c r="D4193" s="57"/>
      <c r="E4193" s="57"/>
    </row>
    <row r="4194" spans="2:5" ht="31.5" x14ac:dyDescent="0.25">
      <c r="B4194" s="12" t="s">
        <v>4579</v>
      </c>
      <c r="C4194" s="13">
        <v>179000</v>
      </c>
      <c r="D4194" s="57"/>
      <c r="E4194" s="57"/>
    </row>
    <row r="4195" spans="2:5" ht="31.5" x14ac:dyDescent="0.25">
      <c r="B4195" s="12" t="s">
        <v>4580</v>
      </c>
      <c r="C4195" s="13">
        <v>179000</v>
      </c>
      <c r="D4195" s="57"/>
      <c r="E4195" s="57"/>
    </row>
    <row r="4196" spans="2:5" ht="31.5" x14ac:dyDescent="0.25">
      <c r="B4196" s="12" t="s">
        <v>4581</v>
      </c>
      <c r="C4196" s="13">
        <v>179000</v>
      </c>
      <c r="D4196" s="57"/>
      <c r="E4196" s="57"/>
    </row>
    <row r="4197" spans="2:5" ht="31.5" x14ac:dyDescent="0.25">
      <c r="B4197" s="12" t="s">
        <v>4582</v>
      </c>
      <c r="C4197" s="13">
        <v>179000</v>
      </c>
      <c r="D4197" s="57"/>
      <c r="E4197" s="57"/>
    </row>
    <row r="4198" spans="2:5" ht="31.5" x14ac:dyDescent="0.25">
      <c r="B4198" s="12" t="s">
        <v>4583</v>
      </c>
      <c r="C4198" s="13">
        <v>149000</v>
      </c>
      <c r="D4198" s="57"/>
      <c r="E4198" s="57"/>
    </row>
    <row r="4199" spans="2:5" ht="31.5" x14ac:dyDescent="0.25">
      <c r="B4199" s="12" t="s">
        <v>4584</v>
      </c>
      <c r="C4199" s="13">
        <v>149000</v>
      </c>
      <c r="D4199" s="57"/>
      <c r="E4199" s="57"/>
    </row>
    <row r="4200" spans="2:5" ht="31.5" x14ac:dyDescent="0.25">
      <c r="B4200" s="12" t="s">
        <v>4585</v>
      </c>
      <c r="C4200" s="13">
        <v>149000</v>
      </c>
      <c r="D4200" s="57"/>
      <c r="E4200" s="57"/>
    </row>
    <row r="4201" spans="2:5" ht="31.5" x14ac:dyDescent="0.25">
      <c r="B4201" s="12" t="s">
        <v>4586</v>
      </c>
      <c r="C4201" s="13">
        <v>149000</v>
      </c>
      <c r="D4201" s="57"/>
      <c r="E4201" s="57"/>
    </row>
    <row r="4202" spans="2:5" ht="31.5" x14ac:dyDescent="0.25">
      <c r="B4202" s="12" t="s">
        <v>4587</v>
      </c>
      <c r="C4202" s="13">
        <v>149000</v>
      </c>
      <c r="D4202" s="57"/>
      <c r="E4202" s="57"/>
    </row>
    <row r="4203" spans="2:5" ht="31.5" x14ac:dyDescent="0.25">
      <c r="B4203" s="12" t="s">
        <v>4588</v>
      </c>
      <c r="C4203" s="13">
        <v>149000</v>
      </c>
      <c r="D4203" s="57"/>
      <c r="E4203" s="57"/>
    </row>
    <row r="4204" spans="2:5" ht="31.5" x14ac:dyDescent="0.25">
      <c r="B4204" s="12" t="s">
        <v>4589</v>
      </c>
      <c r="C4204" s="13">
        <v>149000</v>
      </c>
      <c r="D4204" s="57"/>
      <c r="E4204" s="57"/>
    </row>
    <row r="4205" spans="2:5" ht="31.5" x14ac:dyDescent="0.25">
      <c r="B4205" s="12" t="s">
        <v>4590</v>
      </c>
      <c r="C4205" s="13">
        <v>149000</v>
      </c>
      <c r="D4205" s="57"/>
      <c r="E4205" s="57"/>
    </row>
    <row r="4206" spans="2:5" ht="31.5" x14ac:dyDescent="0.25">
      <c r="B4206" s="12" t="s">
        <v>4591</v>
      </c>
      <c r="C4206" s="13">
        <v>149000</v>
      </c>
      <c r="D4206" s="57"/>
      <c r="E4206" s="57"/>
    </row>
    <row r="4207" spans="2:5" ht="31.5" x14ac:dyDescent="0.25">
      <c r="B4207" s="12" t="s">
        <v>4592</v>
      </c>
      <c r="C4207" s="13">
        <v>149000</v>
      </c>
      <c r="D4207" s="57"/>
      <c r="E4207" s="57"/>
    </row>
    <row r="4208" spans="2:5" ht="31.5" x14ac:dyDescent="0.25">
      <c r="B4208" s="12" t="s">
        <v>4593</v>
      </c>
      <c r="C4208" s="13">
        <v>149000</v>
      </c>
      <c r="D4208" s="57"/>
      <c r="E4208" s="57"/>
    </row>
    <row r="4209" spans="2:5" ht="31.5" x14ac:dyDescent="0.25">
      <c r="B4209" s="12" t="s">
        <v>4594</v>
      </c>
      <c r="C4209" s="13">
        <v>149000</v>
      </c>
      <c r="D4209" s="57"/>
      <c r="E4209" s="57"/>
    </row>
    <row r="4210" spans="2:5" ht="31.5" x14ac:dyDescent="0.25">
      <c r="B4210" s="12" t="s">
        <v>4595</v>
      </c>
      <c r="C4210" s="13">
        <v>149000</v>
      </c>
      <c r="D4210" s="57"/>
      <c r="E4210" s="57"/>
    </row>
    <row r="4211" spans="2:5" ht="31.5" x14ac:dyDescent="0.25">
      <c r="B4211" s="12" t="s">
        <v>4596</v>
      </c>
      <c r="C4211" s="13">
        <v>149000</v>
      </c>
      <c r="D4211" s="57"/>
      <c r="E4211" s="57"/>
    </row>
    <row r="4212" spans="2:5" ht="31.5" x14ac:dyDescent="0.25">
      <c r="B4212" s="12" t="s">
        <v>4597</v>
      </c>
      <c r="C4212" s="13">
        <v>149000</v>
      </c>
      <c r="D4212" s="57"/>
      <c r="E4212" s="57"/>
    </row>
    <row r="4213" spans="2:5" ht="31.5" x14ac:dyDescent="0.25">
      <c r="B4213" s="12" t="s">
        <v>4598</v>
      </c>
      <c r="C4213" s="13">
        <v>149000</v>
      </c>
      <c r="D4213" s="57"/>
      <c r="E4213" s="57"/>
    </row>
    <row r="4214" spans="2:5" x14ac:dyDescent="0.25">
      <c r="B4214" s="12" t="s">
        <v>4599</v>
      </c>
      <c r="C4214" s="13">
        <v>159000</v>
      </c>
      <c r="D4214" s="57"/>
      <c r="E4214" s="57"/>
    </row>
    <row r="4215" spans="2:5" x14ac:dyDescent="0.25">
      <c r="B4215" s="12" t="s">
        <v>4600</v>
      </c>
      <c r="C4215" s="13">
        <v>159000</v>
      </c>
      <c r="D4215" s="57"/>
      <c r="E4215" s="57"/>
    </row>
    <row r="4216" spans="2:5" x14ac:dyDescent="0.25">
      <c r="B4216" s="12" t="s">
        <v>4601</v>
      </c>
      <c r="C4216" s="13">
        <v>159000</v>
      </c>
      <c r="D4216" s="57"/>
      <c r="E4216" s="57"/>
    </row>
    <row r="4217" spans="2:5" x14ac:dyDescent="0.25">
      <c r="B4217" s="12" t="s">
        <v>4602</v>
      </c>
      <c r="C4217" s="13">
        <v>159000</v>
      </c>
      <c r="D4217" s="57"/>
      <c r="E4217" s="57"/>
    </row>
    <row r="4218" spans="2:5" x14ac:dyDescent="0.25">
      <c r="B4218" s="12" t="s">
        <v>4603</v>
      </c>
      <c r="C4218" s="13">
        <v>159000</v>
      </c>
      <c r="D4218" s="57"/>
      <c r="E4218" s="57"/>
    </row>
    <row r="4219" spans="2:5" x14ac:dyDescent="0.25">
      <c r="B4219" s="12" t="s">
        <v>4604</v>
      </c>
      <c r="C4219" s="13">
        <v>159000</v>
      </c>
      <c r="D4219" s="57"/>
      <c r="E4219" s="57"/>
    </row>
    <row r="4220" spans="2:5" x14ac:dyDescent="0.25">
      <c r="B4220" s="12" t="s">
        <v>4605</v>
      </c>
      <c r="C4220" s="13">
        <v>159000</v>
      </c>
      <c r="D4220" s="57"/>
      <c r="E4220" s="57"/>
    </row>
    <row r="4221" spans="2:5" x14ac:dyDescent="0.25">
      <c r="B4221" s="12" t="s">
        <v>4606</v>
      </c>
      <c r="C4221" s="13">
        <v>159000</v>
      </c>
      <c r="D4221" s="57"/>
      <c r="E4221" s="57"/>
    </row>
    <row r="4222" spans="2:5" x14ac:dyDescent="0.25">
      <c r="B4222" s="12" t="s">
        <v>4607</v>
      </c>
      <c r="C4222" s="13">
        <v>159000</v>
      </c>
      <c r="D4222" s="57"/>
      <c r="E4222" s="57"/>
    </row>
    <row r="4223" spans="2:5" x14ac:dyDescent="0.25">
      <c r="B4223" s="12" t="s">
        <v>4608</v>
      </c>
      <c r="C4223" s="13">
        <v>159000</v>
      </c>
      <c r="D4223" s="57"/>
      <c r="E4223" s="57"/>
    </row>
    <row r="4224" spans="2:5" x14ac:dyDescent="0.25">
      <c r="B4224" s="12" t="s">
        <v>4609</v>
      </c>
      <c r="C4224" s="13">
        <v>159000</v>
      </c>
      <c r="D4224" s="57"/>
      <c r="E4224" s="57"/>
    </row>
    <row r="4225" spans="2:5" x14ac:dyDescent="0.25">
      <c r="B4225" s="12" t="s">
        <v>4610</v>
      </c>
      <c r="C4225" s="13">
        <v>159000</v>
      </c>
      <c r="D4225" s="57"/>
      <c r="E4225" s="57"/>
    </row>
    <row r="4226" spans="2:5" x14ac:dyDescent="0.25">
      <c r="B4226" s="12" t="s">
        <v>4611</v>
      </c>
      <c r="C4226" s="13">
        <v>159000</v>
      </c>
      <c r="D4226" s="57"/>
      <c r="E4226" s="57"/>
    </row>
    <row r="4227" spans="2:5" x14ac:dyDescent="0.25">
      <c r="B4227" s="12" t="s">
        <v>4612</v>
      </c>
      <c r="C4227" s="13">
        <v>159000</v>
      </c>
      <c r="D4227" s="57"/>
      <c r="E4227" s="57"/>
    </row>
    <row r="4228" spans="2:5" x14ac:dyDescent="0.25">
      <c r="B4228" s="12" t="s">
        <v>4613</v>
      </c>
      <c r="C4228" s="13">
        <v>159000</v>
      </c>
      <c r="D4228" s="57"/>
      <c r="E4228" s="57"/>
    </row>
    <row r="4229" spans="2:5" x14ac:dyDescent="0.25">
      <c r="B4229" s="12" t="s">
        <v>4614</v>
      </c>
      <c r="C4229" s="13">
        <v>159000</v>
      </c>
      <c r="D4229" s="57"/>
      <c r="E4229" s="57"/>
    </row>
    <row r="4230" spans="2:5" x14ac:dyDescent="0.25">
      <c r="B4230" s="12" t="s">
        <v>4615</v>
      </c>
      <c r="C4230" s="13">
        <v>159000</v>
      </c>
      <c r="D4230" s="57"/>
      <c r="E4230" s="57"/>
    </row>
    <row r="4231" spans="2:5" x14ac:dyDescent="0.25">
      <c r="B4231" s="12" t="s">
        <v>4616</v>
      </c>
      <c r="C4231" s="13">
        <v>159000</v>
      </c>
      <c r="D4231" s="57"/>
      <c r="E4231" s="57"/>
    </row>
    <row r="4232" spans="2:5" x14ac:dyDescent="0.25">
      <c r="B4232" s="12" t="s">
        <v>4617</v>
      </c>
      <c r="C4232" s="13">
        <v>159000</v>
      </c>
      <c r="D4232" s="57"/>
      <c r="E4232" s="57"/>
    </row>
    <row r="4233" spans="2:5" x14ac:dyDescent="0.25">
      <c r="B4233" s="12" t="s">
        <v>4618</v>
      </c>
      <c r="C4233" s="13">
        <v>159000</v>
      </c>
      <c r="D4233" s="57"/>
      <c r="E4233" s="57"/>
    </row>
    <row r="4234" spans="2:5" x14ac:dyDescent="0.25">
      <c r="B4234" s="12" t="s">
        <v>4619</v>
      </c>
      <c r="C4234" s="13">
        <v>159000</v>
      </c>
      <c r="D4234" s="57"/>
      <c r="E4234" s="57"/>
    </row>
    <row r="4235" spans="2:5" x14ac:dyDescent="0.25">
      <c r="B4235" s="12" t="s">
        <v>4620</v>
      </c>
      <c r="C4235" s="13">
        <v>159000</v>
      </c>
      <c r="D4235" s="57"/>
      <c r="E4235" s="57"/>
    </row>
    <row r="4236" spans="2:5" x14ac:dyDescent="0.25">
      <c r="B4236" s="12" t="s">
        <v>4621</v>
      </c>
      <c r="C4236" s="13">
        <v>159000</v>
      </c>
      <c r="D4236" s="57"/>
      <c r="E4236" s="57"/>
    </row>
    <row r="4237" spans="2:5" x14ac:dyDescent="0.25">
      <c r="B4237" s="12" t="s">
        <v>4622</v>
      </c>
      <c r="C4237" s="13">
        <v>199000</v>
      </c>
      <c r="D4237" s="57"/>
      <c r="E4237" s="57"/>
    </row>
    <row r="4238" spans="2:5" x14ac:dyDescent="0.25">
      <c r="B4238" s="12" t="s">
        <v>4623</v>
      </c>
      <c r="C4238" s="13">
        <v>199000</v>
      </c>
      <c r="D4238" s="57"/>
      <c r="E4238" s="57"/>
    </row>
    <row r="4239" spans="2:5" x14ac:dyDescent="0.25">
      <c r="B4239" s="12" t="s">
        <v>4624</v>
      </c>
      <c r="C4239" s="13">
        <v>199000</v>
      </c>
      <c r="D4239" s="57"/>
      <c r="E4239" s="57"/>
    </row>
    <row r="4240" spans="2:5" ht="31.5" x14ac:dyDescent="0.25">
      <c r="B4240" s="12" t="s">
        <v>4625</v>
      </c>
      <c r="C4240" s="13">
        <v>199000</v>
      </c>
      <c r="D4240" s="57"/>
      <c r="E4240" s="57"/>
    </row>
    <row r="4241" spans="2:5" ht="31.5" x14ac:dyDescent="0.25">
      <c r="B4241" s="12" t="s">
        <v>4626</v>
      </c>
      <c r="C4241" s="13">
        <v>199000</v>
      </c>
      <c r="D4241" s="57"/>
      <c r="E4241" s="57"/>
    </row>
    <row r="4242" spans="2:5" ht="31.5" x14ac:dyDescent="0.25">
      <c r="B4242" s="12" t="s">
        <v>4627</v>
      </c>
      <c r="C4242" s="13">
        <v>199000</v>
      </c>
      <c r="D4242" s="57"/>
      <c r="E4242" s="57"/>
    </row>
    <row r="4243" spans="2:5" x14ac:dyDescent="0.25">
      <c r="B4243" s="12" t="s">
        <v>4628</v>
      </c>
      <c r="C4243" s="13">
        <v>199000</v>
      </c>
      <c r="D4243" s="57"/>
      <c r="E4243" s="57"/>
    </row>
    <row r="4244" spans="2:5" x14ac:dyDescent="0.25">
      <c r="B4244" s="12" t="s">
        <v>4629</v>
      </c>
      <c r="C4244" s="13">
        <v>199000</v>
      </c>
      <c r="D4244" s="57"/>
      <c r="E4244" s="57"/>
    </row>
    <row r="4245" spans="2:5" x14ac:dyDescent="0.25">
      <c r="B4245" s="12" t="s">
        <v>4630</v>
      </c>
      <c r="C4245" s="13">
        <v>199000</v>
      </c>
      <c r="D4245" s="57"/>
      <c r="E4245" s="57"/>
    </row>
    <row r="4246" spans="2:5" x14ac:dyDescent="0.25">
      <c r="B4246" s="12" t="s">
        <v>4631</v>
      </c>
      <c r="C4246" s="13">
        <v>199000</v>
      </c>
      <c r="D4246" s="57"/>
      <c r="E4246" s="57"/>
    </row>
    <row r="4247" spans="2:5" ht="31.5" x14ac:dyDescent="0.25">
      <c r="B4247" s="12" t="s">
        <v>4632</v>
      </c>
      <c r="C4247" s="13">
        <v>199000</v>
      </c>
      <c r="D4247" s="57"/>
      <c r="E4247" s="57"/>
    </row>
    <row r="4248" spans="2:5" ht="31.5" x14ac:dyDescent="0.25">
      <c r="B4248" s="12" t="s">
        <v>4633</v>
      </c>
      <c r="C4248" s="13">
        <v>199000</v>
      </c>
      <c r="D4248" s="57"/>
      <c r="E4248" s="57"/>
    </row>
    <row r="4249" spans="2:5" x14ac:dyDescent="0.25">
      <c r="B4249" s="12" t="s">
        <v>4634</v>
      </c>
      <c r="C4249" s="13">
        <v>199000</v>
      </c>
      <c r="D4249" s="57"/>
      <c r="E4249" s="57"/>
    </row>
    <row r="4250" spans="2:5" x14ac:dyDescent="0.25">
      <c r="B4250" s="12" t="s">
        <v>4635</v>
      </c>
      <c r="C4250" s="13">
        <v>199000</v>
      </c>
      <c r="D4250" s="57"/>
      <c r="E4250" s="57"/>
    </row>
    <row r="4251" spans="2:5" x14ac:dyDescent="0.25">
      <c r="B4251" s="12" t="s">
        <v>4636</v>
      </c>
      <c r="C4251" s="13">
        <v>199000</v>
      </c>
      <c r="D4251" s="57"/>
      <c r="E4251" s="57"/>
    </row>
    <row r="4252" spans="2:5" x14ac:dyDescent="0.25">
      <c r="B4252" s="12" t="s">
        <v>4637</v>
      </c>
      <c r="C4252" s="13">
        <v>199000</v>
      </c>
      <c r="D4252" s="57"/>
      <c r="E4252" s="57"/>
    </row>
    <row r="4253" spans="2:5" ht="31.5" x14ac:dyDescent="0.25">
      <c r="B4253" s="12" t="s">
        <v>4638</v>
      </c>
      <c r="C4253" s="13">
        <v>199000</v>
      </c>
      <c r="D4253" s="57"/>
      <c r="E4253" s="57"/>
    </row>
    <row r="4254" spans="2:5" ht="31.5" x14ac:dyDescent="0.25">
      <c r="B4254" s="12" t="s">
        <v>4639</v>
      </c>
      <c r="C4254" s="13">
        <v>199000</v>
      </c>
      <c r="D4254" s="57"/>
      <c r="E4254" s="57"/>
    </row>
    <row r="4255" spans="2:5" x14ac:dyDescent="0.25">
      <c r="B4255" s="12" t="s">
        <v>4640</v>
      </c>
      <c r="C4255" s="13">
        <v>179000</v>
      </c>
      <c r="D4255" s="57"/>
      <c r="E4255" s="57"/>
    </row>
    <row r="4256" spans="2:5" x14ac:dyDescent="0.25">
      <c r="B4256" s="12" t="s">
        <v>4641</v>
      </c>
      <c r="C4256" s="13">
        <v>179000</v>
      </c>
      <c r="D4256" s="57"/>
      <c r="E4256" s="57"/>
    </row>
    <row r="4257" spans="2:5" x14ac:dyDescent="0.25">
      <c r="B4257" s="12" t="s">
        <v>4642</v>
      </c>
      <c r="C4257" s="13">
        <v>179000</v>
      </c>
      <c r="D4257" s="57"/>
      <c r="E4257" s="57"/>
    </row>
    <row r="4258" spans="2:5" x14ac:dyDescent="0.25">
      <c r="B4258" s="12" t="s">
        <v>4643</v>
      </c>
      <c r="C4258" s="13">
        <v>179000</v>
      </c>
      <c r="D4258" s="57"/>
      <c r="E4258" s="57"/>
    </row>
    <row r="4259" spans="2:5" x14ac:dyDescent="0.25">
      <c r="B4259" s="12" t="s">
        <v>4644</v>
      </c>
      <c r="C4259" s="13">
        <v>179000</v>
      </c>
      <c r="D4259" s="57"/>
      <c r="E4259" s="57"/>
    </row>
    <row r="4260" spans="2:5" x14ac:dyDescent="0.25">
      <c r="B4260" s="12" t="s">
        <v>4645</v>
      </c>
      <c r="C4260" s="13">
        <v>179000</v>
      </c>
      <c r="D4260" s="57"/>
      <c r="E4260" s="57"/>
    </row>
    <row r="4261" spans="2:5" x14ac:dyDescent="0.25">
      <c r="B4261" s="12" t="s">
        <v>4646</v>
      </c>
      <c r="C4261" s="13">
        <v>179000</v>
      </c>
      <c r="D4261" s="57"/>
      <c r="E4261" s="57"/>
    </row>
    <row r="4262" spans="2:5" x14ac:dyDescent="0.25">
      <c r="B4262" s="12" t="s">
        <v>4647</v>
      </c>
      <c r="C4262" s="13">
        <v>179000</v>
      </c>
      <c r="D4262" s="57"/>
      <c r="E4262" s="57"/>
    </row>
    <row r="4263" spans="2:5" x14ac:dyDescent="0.25">
      <c r="B4263" s="12" t="s">
        <v>4648</v>
      </c>
      <c r="C4263" s="13">
        <v>179000</v>
      </c>
      <c r="D4263" s="57"/>
      <c r="E4263" s="57"/>
    </row>
    <row r="4264" spans="2:5" x14ac:dyDescent="0.25">
      <c r="B4264" s="12" t="s">
        <v>4649</v>
      </c>
      <c r="C4264" s="13">
        <v>179000</v>
      </c>
      <c r="D4264" s="57"/>
      <c r="E4264" s="57"/>
    </row>
    <row r="4265" spans="2:5" x14ac:dyDescent="0.25">
      <c r="B4265" s="12" t="s">
        <v>4650</v>
      </c>
      <c r="C4265" s="13">
        <v>179000</v>
      </c>
      <c r="D4265" s="57"/>
      <c r="E4265" s="57"/>
    </row>
    <row r="4266" spans="2:5" x14ac:dyDescent="0.25">
      <c r="B4266" s="12" t="s">
        <v>4651</v>
      </c>
      <c r="C4266" s="13">
        <v>179000</v>
      </c>
      <c r="D4266" s="57"/>
      <c r="E4266" s="57"/>
    </row>
    <row r="4267" spans="2:5" x14ac:dyDescent="0.25">
      <c r="B4267" s="12" t="s">
        <v>4652</v>
      </c>
      <c r="C4267" s="13">
        <v>179000</v>
      </c>
      <c r="D4267" s="57"/>
      <c r="E4267" s="57"/>
    </row>
    <row r="4268" spans="2:5" x14ac:dyDescent="0.25">
      <c r="B4268" s="12" t="s">
        <v>4653</v>
      </c>
      <c r="C4268" s="13">
        <v>179000</v>
      </c>
      <c r="D4268" s="57"/>
      <c r="E4268" s="57"/>
    </row>
    <row r="4269" spans="2:5" x14ac:dyDescent="0.25">
      <c r="B4269" s="12" t="s">
        <v>4654</v>
      </c>
      <c r="C4269" s="13">
        <v>179000</v>
      </c>
      <c r="D4269" s="57"/>
      <c r="E4269" s="57"/>
    </row>
    <row r="4270" spans="2:5" x14ac:dyDescent="0.25">
      <c r="B4270" s="12" t="s">
        <v>4655</v>
      </c>
      <c r="C4270" s="13">
        <v>179000</v>
      </c>
      <c r="D4270" s="57"/>
      <c r="E4270" s="57"/>
    </row>
    <row r="4271" spans="2:5" x14ac:dyDescent="0.25">
      <c r="B4271" s="12" t="s">
        <v>4656</v>
      </c>
      <c r="C4271" s="13">
        <v>199000</v>
      </c>
      <c r="D4271" s="57"/>
      <c r="E4271" s="57"/>
    </row>
    <row r="4272" spans="2:5" x14ac:dyDescent="0.25">
      <c r="B4272" s="12" t="s">
        <v>4657</v>
      </c>
      <c r="C4272" s="13">
        <v>199000</v>
      </c>
      <c r="D4272" s="57"/>
      <c r="E4272" s="57"/>
    </row>
    <row r="4273" spans="2:5" x14ac:dyDescent="0.25">
      <c r="B4273" s="12" t="s">
        <v>4658</v>
      </c>
      <c r="C4273" s="13">
        <v>199000</v>
      </c>
      <c r="D4273" s="57"/>
      <c r="E4273" s="57"/>
    </row>
    <row r="4274" spans="2:5" x14ac:dyDescent="0.25">
      <c r="B4274" s="12" t="s">
        <v>4659</v>
      </c>
      <c r="C4274" s="13">
        <v>199000</v>
      </c>
      <c r="D4274" s="57"/>
      <c r="E4274" s="57"/>
    </row>
    <row r="4275" spans="2:5" x14ac:dyDescent="0.25">
      <c r="B4275" s="12" t="s">
        <v>4660</v>
      </c>
      <c r="C4275" s="13">
        <v>199000</v>
      </c>
      <c r="D4275" s="57"/>
      <c r="E4275" s="57"/>
    </row>
    <row r="4276" spans="2:5" x14ac:dyDescent="0.25">
      <c r="B4276" s="12" t="s">
        <v>4661</v>
      </c>
      <c r="C4276" s="13">
        <v>199000</v>
      </c>
      <c r="D4276" s="57"/>
      <c r="E4276" s="57"/>
    </row>
    <row r="4277" spans="2:5" x14ac:dyDescent="0.25">
      <c r="B4277" s="12" t="s">
        <v>4662</v>
      </c>
      <c r="C4277" s="13">
        <v>199000</v>
      </c>
      <c r="D4277" s="57"/>
      <c r="E4277" s="57"/>
    </row>
    <row r="4278" spans="2:5" x14ac:dyDescent="0.25">
      <c r="B4278" s="12" t="s">
        <v>4663</v>
      </c>
      <c r="C4278" s="13">
        <v>199000</v>
      </c>
      <c r="D4278" s="57"/>
      <c r="E4278" s="57"/>
    </row>
    <row r="4279" spans="2:5" ht="31.5" x14ac:dyDescent="0.25">
      <c r="B4279" s="12" t="s">
        <v>4664</v>
      </c>
      <c r="C4279" s="13">
        <v>169000</v>
      </c>
      <c r="D4279" s="57"/>
      <c r="E4279" s="57"/>
    </row>
    <row r="4280" spans="2:5" ht="31.5" x14ac:dyDescent="0.25">
      <c r="B4280" s="12" t="s">
        <v>4665</v>
      </c>
      <c r="C4280" s="13">
        <v>169000</v>
      </c>
      <c r="D4280" s="57"/>
      <c r="E4280" s="57"/>
    </row>
    <row r="4281" spans="2:5" ht="31.5" x14ac:dyDescent="0.25">
      <c r="B4281" s="12" t="s">
        <v>4666</v>
      </c>
      <c r="C4281" s="13">
        <v>169000</v>
      </c>
      <c r="D4281" s="57"/>
      <c r="E4281" s="57"/>
    </row>
    <row r="4282" spans="2:5" ht="31.5" x14ac:dyDescent="0.25">
      <c r="B4282" s="12" t="s">
        <v>4667</v>
      </c>
      <c r="C4282" s="13">
        <v>169000</v>
      </c>
      <c r="D4282" s="57"/>
      <c r="E4282" s="57"/>
    </row>
    <row r="4283" spans="2:5" ht="31.5" x14ac:dyDescent="0.25">
      <c r="B4283" s="12" t="s">
        <v>4668</v>
      </c>
      <c r="C4283" s="13">
        <v>169000</v>
      </c>
      <c r="D4283" s="57"/>
      <c r="E4283" s="57"/>
    </row>
    <row r="4284" spans="2:5" ht="31.5" x14ac:dyDescent="0.25">
      <c r="B4284" s="12" t="s">
        <v>4669</v>
      </c>
      <c r="C4284" s="13">
        <v>169000</v>
      </c>
      <c r="D4284" s="57"/>
      <c r="E4284" s="57"/>
    </row>
    <row r="4285" spans="2:5" ht="31.5" x14ac:dyDescent="0.25">
      <c r="B4285" s="12" t="s">
        <v>4670</v>
      </c>
      <c r="C4285" s="13">
        <v>169000</v>
      </c>
      <c r="D4285" s="57"/>
      <c r="E4285" s="57"/>
    </row>
    <row r="4286" spans="2:5" ht="31.5" x14ac:dyDescent="0.25">
      <c r="B4286" s="12" t="s">
        <v>4671</v>
      </c>
      <c r="C4286" s="13">
        <v>169000</v>
      </c>
      <c r="D4286" s="57"/>
      <c r="E4286" s="57"/>
    </row>
    <row r="4287" spans="2:5" ht="31.5" x14ac:dyDescent="0.25">
      <c r="B4287" s="12" t="s">
        <v>4672</v>
      </c>
      <c r="C4287" s="13">
        <v>169000</v>
      </c>
      <c r="D4287" s="57"/>
      <c r="E4287" s="57"/>
    </row>
    <row r="4288" spans="2:5" ht="31.5" x14ac:dyDescent="0.25">
      <c r="B4288" s="12" t="s">
        <v>4673</v>
      </c>
      <c r="C4288" s="13">
        <v>169000</v>
      </c>
      <c r="D4288" s="57"/>
      <c r="E4288" s="57"/>
    </row>
    <row r="4289" spans="2:5" ht="31.5" x14ac:dyDescent="0.25">
      <c r="B4289" s="12" t="s">
        <v>4674</v>
      </c>
      <c r="C4289" s="13">
        <v>169000</v>
      </c>
      <c r="D4289" s="57"/>
      <c r="E4289" s="57"/>
    </row>
    <row r="4290" spans="2:5" ht="31.5" x14ac:dyDescent="0.25">
      <c r="B4290" s="12" t="s">
        <v>4675</v>
      </c>
      <c r="C4290" s="13">
        <v>169000</v>
      </c>
      <c r="D4290" s="57"/>
      <c r="E4290" s="57"/>
    </row>
    <row r="4291" spans="2:5" ht="31.5" x14ac:dyDescent="0.25">
      <c r="B4291" s="12" t="s">
        <v>4676</v>
      </c>
      <c r="C4291" s="13">
        <v>169000</v>
      </c>
      <c r="D4291" s="57"/>
      <c r="E4291" s="57"/>
    </row>
    <row r="4292" spans="2:5" ht="31.5" x14ac:dyDescent="0.25">
      <c r="B4292" s="12" t="s">
        <v>4677</v>
      </c>
      <c r="C4292" s="13">
        <v>169000</v>
      </c>
      <c r="D4292" s="57"/>
      <c r="E4292" s="57"/>
    </row>
    <row r="4293" spans="2:5" ht="31.5" x14ac:dyDescent="0.25">
      <c r="B4293" s="12" t="s">
        <v>4678</v>
      </c>
      <c r="C4293" s="13">
        <v>169000</v>
      </c>
      <c r="D4293" s="57"/>
      <c r="E4293" s="57"/>
    </row>
    <row r="4294" spans="2:5" ht="31.5" x14ac:dyDescent="0.25">
      <c r="B4294" s="12" t="s">
        <v>4679</v>
      </c>
      <c r="C4294" s="13">
        <v>169000</v>
      </c>
      <c r="D4294" s="57"/>
      <c r="E4294" s="57"/>
    </row>
    <row r="4295" spans="2:5" ht="31.5" x14ac:dyDescent="0.25">
      <c r="B4295" s="12" t="s">
        <v>4680</v>
      </c>
      <c r="C4295" s="13">
        <v>189000</v>
      </c>
      <c r="D4295" s="57"/>
      <c r="E4295" s="57"/>
    </row>
    <row r="4296" spans="2:5" ht="31.5" x14ac:dyDescent="0.25">
      <c r="B4296" s="12" t="s">
        <v>4681</v>
      </c>
      <c r="C4296" s="13">
        <v>189000</v>
      </c>
      <c r="D4296" s="57"/>
      <c r="E4296" s="57"/>
    </row>
    <row r="4297" spans="2:5" ht="31.5" x14ac:dyDescent="0.25">
      <c r="B4297" s="12" t="s">
        <v>4682</v>
      </c>
      <c r="C4297" s="13">
        <v>189000</v>
      </c>
      <c r="D4297" s="57"/>
      <c r="E4297" s="57"/>
    </row>
    <row r="4298" spans="2:5" ht="31.5" x14ac:dyDescent="0.25">
      <c r="B4298" s="12" t="s">
        <v>4683</v>
      </c>
      <c r="C4298" s="13">
        <v>189000</v>
      </c>
      <c r="D4298" s="57"/>
      <c r="E4298" s="57"/>
    </row>
    <row r="4299" spans="2:5" ht="31.5" x14ac:dyDescent="0.25">
      <c r="B4299" s="12" t="s">
        <v>4684</v>
      </c>
      <c r="C4299" s="13">
        <v>189000</v>
      </c>
      <c r="D4299" s="57"/>
      <c r="E4299" s="57"/>
    </row>
    <row r="4300" spans="2:5" ht="31.5" x14ac:dyDescent="0.25">
      <c r="B4300" s="12" t="s">
        <v>4685</v>
      </c>
      <c r="C4300" s="13">
        <v>189000</v>
      </c>
      <c r="D4300" s="57"/>
      <c r="E4300" s="57"/>
    </row>
    <row r="4301" spans="2:5" x14ac:dyDescent="0.25">
      <c r="B4301" s="12" t="s">
        <v>4686</v>
      </c>
      <c r="C4301" s="13">
        <v>189000</v>
      </c>
      <c r="D4301" s="57"/>
      <c r="E4301" s="57"/>
    </row>
    <row r="4302" spans="2:5" x14ac:dyDescent="0.25">
      <c r="B4302" s="12" t="s">
        <v>4687</v>
      </c>
      <c r="C4302" s="13">
        <v>189000</v>
      </c>
      <c r="D4302" s="57"/>
      <c r="E4302" s="57"/>
    </row>
    <row r="4303" spans="2:5" x14ac:dyDescent="0.25">
      <c r="B4303" s="12" t="s">
        <v>4688</v>
      </c>
      <c r="C4303" s="13">
        <v>189000</v>
      </c>
      <c r="D4303" s="57"/>
      <c r="E4303" s="57"/>
    </row>
    <row r="4304" spans="2:5" ht="31.5" x14ac:dyDescent="0.25">
      <c r="B4304" s="12" t="s">
        <v>4689</v>
      </c>
      <c r="C4304" s="13">
        <v>189000</v>
      </c>
      <c r="D4304" s="57"/>
      <c r="E4304" s="57"/>
    </row>
    <row r="4305" spans="2:5" ht="31.5" x14ac:dyDescent="0.25">
      <c r="B4305" s="12" t="s">
        <v>4690</v>
      </c>
      <c r="C4305" s="13">
        <v>189000</v>
      </c>
      <c r="D4305" s="57"/>
      <c r="E4305" s="57"/>
    </row>
    <row r="4306" spans="2:5" ht="31.5" x14ac:dyDescent="0.25">
      <c r="B4306" s="12" t="s">
        <v>4691</v>
      </c>
      <c r="C4306" s="13">
        <v>189000</v>
      </c>
      <c r="D4306" s="57"/>
      <c r="E4306" s="57"/>
    </row>
    <row r="4307" spans="2:5" x14ac:dyDescent="0.25">
      <c r="B4307" s="12" t="s">
        <v>4692</v>
      </c>
      <c r="C4307" s="13">
        <v>189000</v>
      </c>
      <c r="D4307" s="57"/>
      <c r="E4307" s="57"/>
    </row>
    <row r="4308" spans="2:5" x14ac:dyDescent="0.25">
      <c r="B4308" s="12" t="s">
        <v>4693</v>
      </c>
      <c r="C4308" s="13">
        <v>189000</v>
      </c>
      <c r="D4308" s="57"/>
      <c r="E4308" s="57"/>
    </row>
    <row r="4309" spans="2:5" x14ac:dyDescent="0.25">
      <c r="B4309" s="12" t="s">
        <v>4694</v>
      </c>
      <c r="C4309" s="13">
        <v>189000</v>
      </c>
      <c r="D4309" s="57"/>
      <c r="E4309" s="57"/>
    </row>
    <row r="4310" spans="2:5" ht="31.5" x14ac:dyDescent="0.25">
      <c r="B4310" s="12" t="s">
        <v>4695</v>
      </c>
      <c r="C4310" s="13">
        <v>189000</v>
      </c>
      <c r="D4310" s="57"/>
      <c r="E4310" s="57"/>
    </row>
    <row r="4311" spans="2:5" ht="31.5" x14ac:dyDescent="0.25">
      <c r="B4311" s="12" t="s">
        <v>4696</v>
      </c>
      <c r="C4311" s="13">
        <v>189000</v>
      </c>
      <c r="D4311" s="57"/>
      <c r="E4311" s="57"/>
    </row>
    <row r="4312" spans="2:5" ht="31.5" x14ac:dyDescent="0.25">
      <c r="B4312" s="12" t="s">
        <v>4697</v>
      </c>
      <c r="C4312" s="13">
        <v>189000</v>
      </c>
      <c r="D4312" s="57"/>
      <c r="E4312" s="57"/>
    </row>
    <row r="4313" spans="2:5" x14ac:dyDescent="0.25">
      <c r="B4313" s="12" t="s">
        <v>4698</v>
      </c>
      <c r="C4313" s="13">
        <v>189000</v>
      </c>
      <c r="D4313" s="57"/>
      <c r="E4313" s="57"/>
    </row>
    <row r="4314" spans="2:5" x14ac:dyDescent="0.25">
      <c r="B4314" s="12" t="s">
        <v>4699</v>
      </c>
      <c r="C4314" s="13">
        <v>189000</v>
      </c>
      <c r="D4314" s="57"/>
      <c r="E4314" s="57"/>
    </row>
    <row r="4315" spans="2:5" x14ac:dyDescent="0.25">
      <c r="B4315" s="12" t="s">
        <v>4700</v>
      </c>
      <c r="C4315" s="13">
        <v>189000</v>
      </c>
      <c r="D4315" s="57"/>
      <c r="E4315" s="57"/>
    </row>
    <row r="4316" spans="2:5" ht="31.5" x14ac:dyDescent="0.25">
      <c r="B4316" s="12" t="s">
        <v>4701</v>
      </c>
      <c r="C4316" s="13">
        <v>189000</v>
      </c>
      <c r="D4316" s="57"/>
      <c r="E4316" s="57"/>
    </row>
    <row r="4317" spans="2:5" ht="31.5" x14ac:dyDescent="0.25">
      <c r="B4317" s="12" t="s">
        <v>4702</v>
      </c>
      <c r="C4317" s="13">
        <v>189000</v>
      </c>
      <c r="D4317" s="57"/>
      <c r="E4317" s="57"/>
    </row>
    <row r="4318" spans="2:5" ht="31.5" x14ac:dyDescent="0.25">
      <c r="B4318" s="12" t="s">
        <v>4703</v>
      </c>
      <c r="C4318" s="13">
        <v>189000</v>
      </c>
      <c r="D4318" s="57"/>
      <c r="E4318" s="57"/>
    </row>
    <row r="4319" spans="2:5" x14ac:dyDescent="0.25">
      <c r="B4319" s="12" t="s">
        <v>4704</v>
      </c>
      <c r="C4319" s="13">
        <v>189000</v>
      </c>
      <c r="D4319" s="57"/>
      <c r="E4319" s="57"/>
    </row>
    <row r="4320" spans="2:5" x14ac:dyDescent="0.25">
      <c r="B4320" s="12" t="s">
        <v>4705</v>
      </c>
      <c r="C4320" s="13">
        <v>189000</v>
      </c>
      <c r="D4320" s="57"/>
      <c r="E4320" s="57"/>
    </row>
    <row r="4321" spans="2:5" x14ac:dyDescent="0.25">
      <c r="B4321" s="12" t="s">
        <v>4706</v>
      </c>
      <c r="C4321" s="13">
        <v>189000</v>
      </c>
      <c r="D4321" s="57"/>
      <c r="E4321" s="57"/>
    </row>
    <row r="4322" spans="2:5" ht="31.5" x14ac:dyDescent="0.25">
      <c r="B4322" s="12" t="s">
        <v>4707</v>
      </c>
      <c r="C4322" s="13">
        <v>189000</v>
      </c>
      <c r="D4322" s="57"/>
      <c r="E4322" s="57"/>
    </row>
    <row r="4323" spans="2:5" ht="31.5" x14ac:dyDescent="0.25">
      <c r="B4323" s="12" t="s">
        <v>4708</v>
      </c>
      <c r="C4323" s="13">
        <v>189000</v>
      </c>
      <c r="D4323" s="57"/>
      <c r="E4323" s="57"/>
    </row>
    <row r="4324" spans="2:5" ht="31.5" x14ac:dyDescent="0.25">
      <c r="B4324" s="12" t="s">
        <v>4709</v>
      </c>
      <c r="C4324" s="13">
        <v>189000</v>
      </c>
      <c r="D4324" s="57"/>
      <c r="E4324" s="57"/>
    </row>
    <row r="4325" spans="2:5" x14ac:dyDescent="0.25">
      <c r="B4325" s="12" t="s">
        <v>4710</v>
      </c>
      <c r="C4325" s="13">
        <v>189000</v>
      </c>
      <c r="D4325" s="57"/>
      <c r="E4325" s="57"/>
    </row>
    <row r="4326" spans="2:5" x14ac:dyDescent="0.25">
      <c r="B4326" s="12" t="s">
        <v>4711</v>
      </c>
      <c r="C4326" s="13">
        <v>189000</v>
      </c>
      <c r="D4326" s="57"/>
      <c r="E4326" s="57"/>
    </row>
    <row r="4327" spans="2:5" x14ac:dyDescent="0.25">
      <c r="B4327" s="12" t="s">
        <v>4712</v>
      </c>
      <c r="C4327" s="13">
        <v>189000</v>
      </c>
      <c r="D4327" s="57"/>
      <c r="E4327" s="57"/>
    </row>
    <row r="4328" spans="2:5" ht="31.5" x14ac:dyDescent="0.25">
      <c r="B4328" s="12" t="s">
        <v>4713</v>
      </c>
      <c r="C4328" s="13">
        <v>189000</v>
      </c>
      <c r="D4328" s="57"/>
      <c r="E4328" s="57"/>
    </row>
    <row r="4329" spans="2:5" ht="31.5" x14ac:dyDescent="0.25">
      <c r="B4329" s="12" t="s">
        <v>4714</v>
      </c>
      <c r="C4329" s="13">
        <v>189000</v>
      </c>
      <c r="D4329" s="57"/>
      <c r="E4329" s="57"/>
    </row>
    <row r="4330" spans="2:5" ht="31.5" x14ac:dyDescent="0.25">
      <c r="B4330" s="12" t="s">
        <v>4715</v>
      </c>
      <c r="C4330" s="13">
        <v>189000</v>
      </c>
      <c r="D4330" s="57"/>
      <c r="E4330" s="57"/>
    </row>
    <row r="4331" spans="2:5" x14ac:dyDescent="0.25">
      <c r="B4331" s="12" t="s">
        <v>4716</v>
      </c>
      <c r="C4331" s="13">
        <v>189000</v>
      </c>
      <c r="D4331" s="57"/>
      <c r="E4331" s="57"/>
    </row>
    <row r="4332" spans="2:5" x14ac:dyDescent="0.25">
      <c r="B4332" s="12" t="s">
        <v>4717</v>
      </c>
      <c r="C4332" s="13">
        <v>189000</v>
      </c>
      <c r="D4332" s="57"/>
      <c r="E4332" s="57"/>
    </row>
    <row r="4333" spans="2:5" x14ac:dyDescent="0.25">
      <c r="B4333" s="12" t="s">
        <v>4718</v>
      </c>
      <c r="C4333" s="13">
        <v>189000</v>
      </c>
      <c r="D4333" s="57"/>
      <c r="E4333" s="57"/>
    </row>
    <row r="4334" spans="2:5" ht="31.5" x14ac:dyDescent="0.25">
      <c r="B4334" s="12" t="s">
        <v>4719</v>
      </c>
      <c r="C4334" s="13">
        <v>189000</v>
      </c>
      <c r="D4334" s="57"/>
      <c r="E4334" s="57"/>
    </row>
    <row r="4335" spans="2:5" ht="31.5" x14ac:dyDescent="0.25">
      <c r="B4335" s="12" t="s">
        <v>4720</v>
      </c>
      <c r="C4335" s="13">
        <v>189000</v>
      </c>
      <c r="D4335" s="57"/>
      <c r="E4335" s="57"/>
    </row>
    <row r="4336" spans="2:5" ht="31.5" x14ac:dyDescent="0.25">
      <c r="B4336" s="12" t="s">
        <v>4721</v>
      </c>
      <c r="C4336" s="13">
        <v>189000</v>
      </c>
      <c r="D4336" s="57"/>
      <c r="E4336" s="57"/>
    </row>
    <row r="4337" spans="2:5" x14ac:dyDescent="0.25">
      <c r="B4337" s="12" t="s">
        <v>4722</v>
      </c>
      <c r="C4337" s="13">
        <v>189000</v>
      </c>
      <c r="D4337" s="57"/>
      <c r="E4337" s="57"/>
    </row>
    <row r="4338" spans="2:5" x14ac:dyDescent="0.25">
      <c r="B4338" s="12" t="s">
        <v>4723</v>
      </c>
      <c r="C4338" s="13">
        <v>189000</v>
      </c>
      <c r="D4338" s="57"/>
      <c r="E4338" s="57"/>
    </row>
    <row r="4339" spans="2:5" x14ac:dyDescent="0.25">
      <c r="B4339" s="12" t="s">
        <v>4724</v>
      </c>
      <c r="C4339" s="13">
        <v>189000</v>
      </c>
      <c r="D4339" s="57"/>
      <c r="E4339" s="57"/>
    </row>
    <row r="4340" spans="2:5" ht="31.5" x14ac:dyDescent="0.25">
      <c r="B4340" s="12" t="s">
        <v>4725</v>
      </c>
      <c r="C4340" s="13">
        <v>189000</v>
      </c>
      <c r="D4340" s="57"/>
      <c r="E4340" s="57"/>
    </row>
    <row r="4341" spans="2:5" ht="31.5" x14ac:dyDescent="0.25">
      <c r="B4341" s="12" t="s">
        <v>4726</v>
      </c>
      <c r="C4341" s="13">
        <v>189000</v>
      </c>
      <c r="D4341" s="57"/>
      <c r="E4341" s="57"/>
    </row>
    <row r="4342" spans="2:5" ht="31.5" x14ac:dyDescent="0.25">
      <c r="B4342" s="12" t="s">
        <v>4727</v>
      </c>
      <c r="C4342" s="13">
        <v>189000</v>
      </c>
      <c r="D4342" s="57"/>
      <c r="E4342" s="57"/>
    </row>
    <row r="4343" spans="2:5" x14ac:dyDescent="0.25">
      <c r="B4343" s="12" t="s">
        <v>4728</v>
      </c>
      <c r="C4343" s="13">
        <v>189000</v>
      </c>
      <c r="D4343" s="57"/>
      <c r="E4343" s="57"/>
    </row>
    <row r="4344" spans="2:5" x14ac:dyDescent="0.25">
      <c r="B4344" s="12" t="s">
        <v>4729</v>
      </c>
      <c r="C4344" s="13">
        <v>189000</v>
      </c>
      <c r="D4344" s="57"/>
      <c r="E4344" s="57"/>
    </row>
    <row r="4345" spans="2:5" x14ac:dyDescent="0.25">
      <c r="B4345" s="12" t="s">
        <v>4730</v>
      </c>
      <c r="C4345" s="13">
        <v>189000</v>
      </c>
      <c r="D4345" s="57"/>
      <c r="E4345" s="57"/>
    </row>
    <row r="4346" spans="2:5" ht="31.5" x14ac:dyDescent="0.25">
      <c r="B4346" s="12" t="s">
        <v>4731</v>
      </c>
      <c r="C4346" s="13">
        <v>189000</v>
      </c>
      <c r="D4346" s="57"/>
      <c r="E4346" s="57"/>
    </row>
    <row r="4347" spans="2:5" ht="31.5" x14ac:dyDescent="0.25">
      <c r="B4347" s="12" t="s">
        <v>4732</v>
      </c>
      <c r="C4347" s="13">
        <v>189000</v>
      </c>
      <c r="D4347" s="57"/>
      <c r="E4347" s="57"/>
    </row>
    <row r="4348" spans="2:5" ht="31.5" x14ac:dyDescent="0.25">
      <c r="B4348" s="12" t="s">
        <v>4733</v>
      </c>
      <c r="C4348" s="13">
        <v>189000</v>
      </c>
      <c r="D4348" s="57"/>
      <c r="E4348" s="57"/>
    </row>
    <row r="4349" spans="2:5" x14ac:dyDescent="0.25">
      <c r="B4349" s="12" t="s">
        <v>4734</v>
      </c>
      <c r="C4349" s="13">
        <v>189000</v>
      </c>
      <c r="D4349" s="57"/>
      <c r="E4349" s="57"/>
    </row>
    <row r="4350" spans="2:5" x14ac:dyDescent="0.25">
      <c r="B4350" s="12" t="s">
        <v>4735</v>
      </c>
      <c r="C4350" s="13">
        <v>189000</v>
      </c>
      <c r="D4350" s="57"/>
      <c r="E4350" s="57"/>
    </row>
    <row r="4351" spans="2:5" x14ac:dyDescent="0.25">
      <c r="B4351" s="12" t="s">
        <v>4736</v>
      </c>
      <c r="C4351" s="13">
        <v>189000</v>
      </c>
      <c r="D4351" s="57"/>
      <c r="E4351" s="57"/>
    </row>
    <row r="4352" spans="2:5" ht="31.5" x14ac:dyDescent="0.25">
      <c r="B4352" s="12" t="s">
        <v>4737</v>
      </c>
      <c r="C4352" s="13">
        <v>189000</v>
      </c>
      <c r="D4352" s="57"/>
      <c r="E4352" s="57"/>
    </row>
    <row r="4353" spans="2:5" ht="31.5" x14ac:dyDescent="0.25">
      <c r="B4353" s="12" t="s">
        <v>4738</v>
      </c>
      <c r="C4353" s="13">
        <v>189000</v>
      </c>
      <c r="D4353" s="57"/>
      <c r="E4353" s="57"/>
    </row>
    <row r="4354" spans="2:5" ht="31.5" x14ac:dyDescent="0.25">
      <c r="B4354" s="12" t="s">
        <v>4739</v>
      </c>
      <c r="C4354" s="13">
        <v>189000</v>
      </c>
      <c r="D4354" s="57"/>
      <c r="E4354" s="57"/>
    </row>
    <row r="4355" spans="2:5" x14ac:dyDescent="0.25">
      <c r="B4355" s="12" t="s">
        <v>4745</v>
      </c>
      <c r="C4355" s="13">
        <v>199000</v>
      </c>
      <c r="D4355" s="57"/>
      <c r="E4355" s="57"/>
    </row>
    <row r="4356" spans="2:5" x14ac:dyDescent="0.25">
      <c r="B4356" s="12" t="s">
        <v>4746</v>
      </c>
      <c r="C4356" s="13">
        <v>199000</v>
      </c>
      <c r="D4356" s="57"/>
      <c r="E4356" s="57"/>
    </row>
    <row r="4357" spans="2:5" x14ac:dyDescent="0.25">
      <c r="B4357" s="12" t="s">
        <v>4747</v>
      </c>
      <c r="C4357" s="13">
        <v>199000</v>
      </c>
      <c r="D4357" s="57"/>
      <c r="E4357" s="57"/>
    </row>
    <row r="4358" spans="2:5" x14ac:dyDescent="0.25">
      <c r="B4358" s="12" t="s">
        <v>4748</v>
      </c>
      <c r="C4358" s="13">
        <v>199000</v>
      </c>
      <c r="D4358" s="57"/>
      <c r="E4358" s="57"/>
    </row>
    <row r="4359" spans="2:5" x14ac:dyDescent="0.25">
      <c r="B4359" s="12" t="s">
        <v>4749</v>
      </c>
      <c r="C4359" s="13">
        <v>199000</v>
      </c>
      <c r="D4359" s="57"/>
      <c r="E4359" s="57"/>
    </row>
    <row r="4360" spans="2:5" x14ac:dyDescent="0.25">
      <c r="B4360" s="12" t="s">
        <v>4750</v>
      </c>
      <c r="C4360" s="13">
        <v>199000</v>
      </c>
      <c r="D4360" s="57"/>
      <c r="E4360" s="57"/>
    </row>
    <row r="4361" spans="2:5" x14ac:dyDescent="0.25">
      <c r="B4361" s="12" t="s">
        <v>4751</v>
      </c>
      <c r="C4361" s="13">
        <v>199000</v>
      </c>
      <c r="D4361" s="57"/>
      <c r="E4361" s="57"/>
    </row>
    <row r="4362" spans="2:5" x14ac:dyDescent="0.25">
      <c r="B4362" s="12" t="s">
        <v>4752</v>
      </c>
      <c r="C4362" s="13">
        <v>199000</v>
      </c>
      <c r="D4362" s="57"/>
      <c r="E4362" s="57"/>
    </row>
    <row r="4363" spans="2:5" x14ac:dyDescent="0.25">
      <c r="B4363" s="12" t="s">
        <v>4753</v>
      </c>
      <c r="C4363" s="13">
        <v>199000</v>
      </c>
      <c r="D4363" s="57"/>
      <c r="E4363" s="57"/>
    </row>
    <row r="4364" spans="2:5" x14ac:dyDescent="0.25">
      <c r="B4364" s="12" t="s">
        <v>4754</v>
      </c>
      <c r="C4364" s="13">
        <v>199000</v>
      </c>
      <c r="D4364" s="57"/>
      <c r="E4364" s="57"/>
    </row>
    <row r="4365" spans="2:5" x14ac:dyDescent="0.25">
      <c r="B4365" s="12" t="s">
        <v>4755</v>
      </c>
      <c r="C4365" s="13">
        <v>199000</v>
      </c>
      <c r="D4365" s="57"/>
      <c r="E4365" s="57"/>
    </row>
    <row r="4366" spans="2:5" x14ac:dyDescent="0.25">
      <c r="B4366" s="12" t="s">
        <v>4756</v>
      </c>
      <c r="C4366" s="13">
        <v>199000</v>
      </c>
      <c r="D4366" s="57"/>
      <c r="E4366" s="57"/>
    </row>
    <row r="4367" spans="2:5" x14ac:dyDescent="0.25">
      <c r="B4367" s="12" t="s">
        <v>4757</v>
      </c>
      <c r="C4367" s="13">
        <v>199000</v>
      </c>
      <c r="D4367" s="57"/>
      <c r="E4367" s="57"/>
    </row>
    <row r="4368" spans="2:5" x14ac:dyDescent="0.25">
      <c r="B4368" s="12" t="s">
        <v>4758</v>
      </c>
      <c r="C4368" s="13">
        <v>199000</v>
      </c>
      <c r="D4368" s="57"/>
      <c r="E4368" s="57"/>
    </row>
    <row r="4369" spans="2:5" x14ac:dyDescent="0.25">
      <c r="B4369" s="12" t="s">
        <v>4759</v>
      </c>
      <c r="C4369" s="13">
        <v>199000</v>
      </c>
      <c r="D4369" s="57"/>
      <c r="E4369" s="57"/>
    </row>
    <row r="4370" spans="2:5" x14ac:dyDescent="0.25">
      <c r="B4370" s="12" t="s">
        <v>4760</v>
      </c>
      <c r="C4370" s="13">
        <v>199000</v>
      </c>
      <c r="D4370" s="57"/>
      <c r="E4370" s="57"/>
    </row>
    <row r="4371" spans="2:5" x14ac:dyDescent="0.25">
      <c r="B4371" s="12" t="s">
        <v>4761</v>
      </c>
      <c r="C4371" s="13">
        <v>199000</v>
      </c>
      <c r="D4371" s="57"/>
      <c r="E4371" s="57"/>
    </row>
    <row r="4372" spans="2:5" x14ac:dyDescent="0.25">
      <c r="B4372" s="12" t="s">
        <v>4762</v>
      </c>
      <c r="C4372" s="13">
        <v>199000</v>
      </c>
      <c r="D4372" s="57"/>
      <c r="E4372" s="57"/>
    </row>
    <row r="4373" spans="2:5" x14ac:dyDescent="0.25">
      <c r="B4373" s="12" t="s">
        <v>4763</v>
      </c>
      <c r="C4373" s="13">
        <v>189000</v>
      </c>
      <c r="D4373" s="57"/>
      <c r="E4373" s="57"/>
    </row>
    <row r="4374" spans="2:5" x14ac:dyDescent="0.25">
      <c r="B4374" s="12" t="s">
        <v>4764</v>
      </c>
      <c r="C4374" s="13">
        <v>189000</v>
      </c>
      <c r="D4374" s="57"/>
      <c r="E4374" s="57"/>
    </row>
    <row r="4375" spans="2:5" x14ac:dyDescent="0.25">
      <c r="B4375" s="12" t="s">
        <v>4765</v>
      </c>
      <c r="C4375" s="13">
        <v>189000</v>
      </c>
      <c r="D4375" s="57"/>
      <c r="E4375" s="57"/>
    </row>
    <row r="4376" spans="2:5" x14ac:dyDescent="0.25">
      <c r="B4376" s="12" t="s">
        <v>4766</v>
      </c>
      <c r="C4376" s="13">
        <v>189000</v>
      </c>
      <c r="D4376" s="57"/>
      <c r="E4376" s="57"/>
    </row>
    <row r="4377" spans="2:5" x14ac:dyDescent="0.25">
      <c r="B4377" s="12" t="s">
        <v>4767</v>
      </c>
      <c r="C4377" s="13">
        <v>189000</v>
      </c>
      <c r="D4377" s="57"/>
      <c r="E4377" s="57"/>
    </row>
    <row r="4378" spans="2:5" x14ac:dyDescent="0.25">
      <c r="B4378" s="12" t="s">
        <v>4768</v>
      </c>
      <c r="C4378" s="13">
        <v>189000</v>
      </c>
      <c r="D4378" s="57"/>
      <c r="E4378" s="57"/>
    </row>
    <row r="4379" spans="2:5" x14ac:dyDescent="0.25">
      <c r="B4379" s="12" t="s">
        <v>4769</v>
      </c>
      <c r="C4379" s="13">
        <v>189000</v>
      </c>
      <c r="D4379" s="57"/>
      <c r="E4379" s="57"/>
    </row>
    <row r="4380" spans="2:5" x14ac:dyDescent="0.25">
      <c r="B4380" s="12" t="s">
        <v>4770</v>
      </c>
      <c r="C4380" s="13">
        <v>189000</v>
      </c>
      <c r="D4380" s="57"/>
      <c r="E4380" s="57"/>
    </row>
    <row r="4381" spans="2:5" x14ac:dyDescent="0.25">
      <c r="B4381" s="12" t="s">
        <v>4771</v>
      </c>
      <c r="C4381" s="13">
        <v>189000</v>
      </c>
      <c r="D4381" s="57"/>
      <c r="E4381" s="57"/>
    </row>
    <row r="4382" spans="2:5" x14ac:dyDescent="0.25">
      <c r="B4382" s="12" t="s">
        <v>4772</v>
      </c>
      <c r="C4382" s="13">
        <v>189000</v>
      </c>
      <c r="D4382" s="57"/>
      <c r="E4382" s="57"/>
    </row>
    <row r="4383" spans="2:5" x14ac:dyDescent="0.25">
      <c r="B4383" s="12" t="s">
        <v>4773</v>
      </c>
      <c r="C4383" s="13">
        <v>189000</v>
      </c>
      <c r="D4383" s="57"/>
      <c r="E4383" s="57"/>
    </row>
    <row r="4384" spans="2:5" x14ac:dyDescent="0.25">
      <c r="B4384" s="12" t="s">
        <v>4774</v>
      </c>
      <c r="C4384" s="13">
        <v>189000</v>
      </c>
      <c r="D4384" s="57"/>
      <c r="E4384" s="57"/>
    </row>
    <row r="4385" spans="2:5" x14ac:dyDescent="0.25">
      <c r="B4385" s="12" t="s">
        <v>4775</v>
      </c>
      <c r="C4385" s="13">
        <v>199000</v>
      </c>
      <c r="D4385" s="57"/>
      <c r="E4385" s="57"/>
    </row>
    <row r="4386" spans="2:5" x14ac:dyDescent="0.25">
      <c r="B4386" s="12" t="s">
        <v>4776</v>
      </c>
      <c r="C4386" s="13">
        <v>199000</v>
      </c>
      <c r="D4386" s="57"/>
      <c r="E4386" s="57"/>
    </row>
    <row r="4387" spans="2:5" x14ac:dyDescent="0.25">
      <c r="B4387" s="12" t="s">
        <v>4777</v>
      </c>
      <c r="C4387" s="13">
        <v>199000</v>
      </c>
      <c r="D4387" s="57"/>
      <c r="E4387" s="57"/>
    </row>
    <row r="4388" spans="2:5" x14ac:dyDescent="0.25">
      <c r="B4388" s="12" t="s">
        <v>4778</v>
      </c>
      <c r="C4388" s="13">
        <v>199000</v>
      </c>
      <c r="D4388" s="57"/>
      <c r="E4388" s="57"/>
    </row>
    <row r="4389" spans="2:5" x14ac:dyDescent="0.25">
      <c r="B4389" s="12" t="s">
        <v>4779</v>
      </c>
      <c r="C4389" s="13">
        <v>199000</v>
      </c>
      <c r="D4389" s="57"/>
      <c r="E4389" s="57"/>
    </row>
    <row r="4390" spans="2:5" x14ac:dyDescent="0.25">
      <c r="B4390" s="12" t="s">
        <v>4780</v>
      </c>
      <c r="C4390" s="13">
        <v>199000</v>
      </c>
      <c r="D4390" s="57"/>
      <c r="E4390" s="57"/>
    </row>
    <row r="4391" spans="2:5" x14ac:dyDescent="0.25">
      <c r="B4391" s="12" t="s">
        <v>4781</v>
      </c>
      <c r="C4391" s="13">
        <v>199000</v>
      </c>
      <c r="D4391" s="57"/>
      <c r="E4391" s="57"/>
    </row>
    <row r="4392" spans="2:5" x14ac:dyDescent="0.25">
      <c r="B4392" s="12" t="s">
        <v>4782</v>
      </c>
      <c r="C4392" s="13">
        <v>199000</v>
      </c>
      <c r="D4392" s="57"/>
      <c r="E4392" s="57"/>
    </row>
    <row r="4393" spans="2:5" ht="31.5" x14ac:dyDescent="0.25">
      <c r="B4393" s="12" t="s">
        <v>4783</v>
      </c>
      <c r="C4393" s="13">
        <v>169000</v>
      </c>
      <c r="D4393" s="57"/>
      <c r="E4393" s="57"/>
    </row>
    <row r="4394" spans="2:5" ht="31.5" x14ac:dyDescent="0.25">
      <c r="B4394" s="12" t="s">
        <v>4784</v>
      </c>
      <c r="C4394" s="13">
        <v>169000</v>
      </c>
      <c r="D4394" s="57"/>
      <c r="E4394" s="57"/>
    </row>
    <row r="4395" spans="2:5" ht="31.5" x14ac:dyDescent="0.25">
      <c r="B4395" s="12" t="s">
        <v>4785</v>
      </c>
      <c r="C4395" s="13">
        <v>169000</v>
      </c>
      <c r="D4395" s="57"/>
      <c r="E4395" s="57"/>
    </row>
    <row r="4396" spans="2:5" ht="31.5" x14ac:dyDescent="0.25">
      <c r="B4396" s="12" t="s">
        <v>4786</v>
      </c>
      <c r="C4396" s="13">
        <v>169000</v>
      </c>
      <c r="D4396" s="57"/>
      <c r="E4396" s="57"/>
    </row>
    <row r="4397" spans="2:5" ht="31.5" x14ac:dyDescent="0.25">
      <c r="B4397" s="12" t="s">
        <v>4787</v>
      </c>
      <c r="C4397" s="13">
        <v>169000</v>
      </c>
      <c r="D4397" s="57"/>
      <c r="E4397" s="57"/>
    </row>
    <row r="4398" spans="2:5" ht="31.5" x14ac:dyDescent="0.25">
      <c r="B4398" s="12" t="s">
        <v>4788</v>
      </c>
      <c r="C4398" s="13">
        <v>169000</v>
      </c>
      <c r="D4398" s="57"/>
      <c r="E4398" s="57"/>
    </row>
    <row r="4399" spans="2:5" ht="31.5" x14ac:dyDescent="0.25">
      <c r="B4399" s="12" t="s">
        <v>4789</v>
      </c>
      <c r="C4399" s="13">
        <v>169000</v>
      </c>
      <c r="D4399" s="57"/>
      <c r="E4399" s="57"/>
    </row>
    <row r="4400" spans="2:5" ht="31.5" x14ac:dyDescent="0.25">
      <c r="B4400" s="12" t="s">
        <v>4790</v>
      </c>
      <c r="C4400" s="13">
        <v>169000</v>
      </c>
      <c r="D4400" s="57"/>
      <c r="E4400" s="57"/>
    </row>
    <row r="4401" spans="2:5" ht="31.5" x14ac:dyDescent="0.25">
      <c r="B4401" s="12" t="s">
        <v>4791</v>
      </c>
      <c r="C4401" s="13">
        <v>169000</v>
      </c>
      <c r="D4401" s="57"/>
      <c r="E4401" s="57"/>
    </row>
    <row r="4402" spans="2:5" ht="31.5" x14ac:dyDescent="0.25">
      <c r="B4402" s="12" t="s">
        <v>4792</v>
      </c>
      <c r="C4402" s="13">
        <v>169000</v>
      </c>
      <c r="D4402" s="57"/>
      <c r="E4402" s="57"/>
    </row>
    <row r="4403" spans="2:5" ht="31.5" x14ac:dyDescent="0.25">
      <c r="B4403" s="12" t="s">
        <v>4793</v>
      </c>
      <c r="C4403" s="13">
        <v>169000</v>
      </c>
      <c r="D4403" s="57"/>
      <c r="E4403" s="57"/>
    </row>
    <row r="4404" spans="2:5" ht="31.5" x14ac:dyDescent="0.25">
      <c r="B4404" s="12" t="s">
        <v>4794</v>
      </c>
      <c r="C4404" s="13">
        <v>169000</v>
      </c>
      <c r="D4404" s="57"/>
      <c r="E4404" s="57"/>
    </row>
    <row r="4405" spans="2:5" x14ac:dyDescent="0.25">
      <c r="B4405" s="12" t="s">
        <v>4795</v>
      </c>
      <c r="C4405" s="13">
        <v>179000</v>
      </c>
      <c r="D4405" s="57"/>
      <c r="E4405" s="57"/>
    </row>
    <row r="4406" spans="2:5" x14ac:dyDescent="0.25">
      <c r="B4406" s="12" t="s">
        <v>4796</v>
      </c>
      <c r="C4406" s="13">
        <v>179000</v>
      </c>
      <c r="D4406" s="57"/>
      <c r="E4406" s="57"/>
    </row>
    <row r="4407" spans="2:5" x14ac:dyDescent="0.25">
      <c r="B4407" s="12" t="s">
        <v>4797</v>
      </c>
      <c r="C4407" s="13">
        <v>179000</v>
      </c>
      <c r="D4407" s="57"/>
      <c r="E4407" s="57"/>
    </row>
    <row r="4408" spans="2:5" x14ac:dyDescent="0.25">
      <c r="B4408" s="12" t="s">
        <v>4798</v>
      </c>
      <c r="C4408" s="13">
        <v>179000</v>
      </c>
      <c r="D4408" s="57"/>
      <c r="E4408" s="57"/>
    </row>
    <row r="4409" spans="2:5" x14ac:dyDescent="0.25">
      <c r="B4409" s="12" t="s">
        <v>4799</v>
      </c>
      <c r="C4409" s="13">
        <v>179000</v>
      </c>
      <c r="D4409" s="57"/>
      <c r="E4409" s="57"/>
    </row>
    <row r="4410" spans="2:5" x14ac:dyDescent="0.25">
      <c r="B4410" s="12" t="s">
        <v>4800</v>
      </c>
      <c r="C4410" s="13">
        <v>179000</v>
      </c>
      <c r="D4410" s="57"/>
      <c r="E4410" s="57"/>
    </row>
    <row r="4411" spans="2:5" x14ac:dyDescent="0.25">
      <c r="B4411" s="12" t="s">
        <v>4801</v>
      </c>
      <c r="C4411" s="13">
        <v>179000</v>
      </c>
      <c r="D4411" s="57"/>
      <c r="E4411" s="57"/>
    </row>
    <row r="4412" spans="2:5" x14ac:dyDescent="0.25">
      <c r="B4412" s="12" t="s">
        <v>4802</v>
      </c>
      <c r="C4412" s="13">
        <v>179000</v>
      </c>
      <c r="D4412" s="57"/>
      <c r="E4412" s="57"/>
    </row>
    <row r="4413" spans="2:5" x14ac:dyDescent="0.25">
      <c r="B4413" s="12" t="s">
        <v>4803</v>
      </c>
      <c r="C4413" s="13">
        <v>179000</v>
      </c>
      <c r="D4413" s="57"/>
      <c r="E4413" s="57"/>
    </row>
    <row r="4414" spans="2:5" x14ac:dyDescent="0.25">
      <c r="B4414" s="12" t="s">
        <v>4804</v>
      </c>
      <c r="C4414" s="13">
        <v>179000</v>
      </c>
      <c r="D4414" s="57"/>
      <c r="E4414" s="57"/>
    </row>
    <row r="4415" spans="2:5" x14ac:dyDescent="0.25">
      <c r="B4415" s="12" t="s">
        <v>4805</v>
      </c>
      <c r="C4415" s="13">
        <v>179000</v>
      </c>
      <c r="D4415" s="57"/>
      <c r="E4415" s="57"/>
    </row>
    <row r="4416" spans="2:5" x14ac:dyDescent="0.25">
      <c r="B4416" s="12" t="s">
        <v>4806</v>
      </c>
      <c r="C4416" s="13">
        <v>179000</v>
      </c>
      <c r="D4416" s="57"/>
      <c r="E4416" s="57"/>
    </row>
    <row r="4417" spans="2:5" x14ac:dyDescent="0.25">
      <c r="B4417" s="12" t="s">
        <v>4807</v>
      </c>
      <c r="C4417" s="13">
        <v>179000</v>
      </c>
      <c r="D4417" s="57"/>
      <c r="E4417" s="57"/>
    </row>
    <row r="4418" spans="2:5" x14ac:dyDescent="0.25">
      <c r="B4418" s="12" t="s">
        <v>4808</v>
      </c>
      <c r="C4418" s="13">
        <v>179000</v>
      </c>
      <c r="D4418" s="57"/>
      <c r="E4418" s="57"/>
    </row>
    <row r="4419" spans="2:5" x14ac:dyDescent="0.25">
      <c r="B4419" s="12" t="s">
        <v>4809</v>
      </c>
      <c r="C4419" s="13">
        <v>179000</v>
      </c>
      <c r="D4419" s="57"/>
      <c r="E4419" s="57"/>
    </row>
    <row r="4420" spans="2:5" x14ac:dyDescent="0.25">
      <c r="B4420" s="12" t="s">
        <v>4810</v>
      </c>
      <c r="C4420" s="13">
        <v>179000</v>
      </c>
      <c r="D4420" s="57"/>
      <c r="E4420" s="57"/>
    </row>
    <row r="4421" spans="2:5" x14ac:dyDescent="0.25">
      <c r="B4421" s="12" t="s">
        <v>4811</v>
      </c>
      <c r="C4421" s="13">
        <v>179000</v>
      </c>
      <c r="D4421" s="57"/>
      <c r="E4421" s="57"/>
    </row>
    <row r="4422" spans="2:5" x14ac:dyDescent="0.25">
      <c r="B4422" s="12" t="s">
        <v>4812</v>
      </c>
      <c r="C4422" s="13">
        <v>179000</v>
      </c>
      <c r="D4422" s="57"/>
      <c r="E4422" s="57"/>
    </row>
    <row r="4423" spans="2:5" ht="31.5" x14ac:dyDescent="0.25">
      <c r="B4423" s="12" t="s">
        <v>4831</v>
      </c>
      <c r="C4423" s="13">
        <v>199000</v>
      </c>
      <c r="D4423" s="57"/>
      <c r="E4423" s="57"/>
    </row>
    <row r="4424" spans="2:5" ht="31.5" x14ac:dyDescent="0.25">
      <c r="B4424" s="12" t="s">
        <v>4832</v>
      </c>
      <c r="C4424" s="13">
        <v>199000</v>
      </c>
      <c r="D4424" s="57"/>
      <c r="E4424" s="57"/>
    </row>
    <row r="4425" spans="2:5" ht="31.5" x14ac:dyDescent="0.25">
      <c r="B4425" s="12" t="s">
        <v>4833</v>
      </c>
      <c r="C4425" s="13">
        <v>199000</v>
      </c>
      <c r="D4425" s="57"/>
      <c r="E4425" s="57"/>
    </row>
    <row r="4426" spans="2:5" ht="31.5" x14ac:dyDescent="0.25">
      <c r="B4426" s="12" t="s">
        <v>4834</v>
      </c>
      <c r="C4426" s="13">
        <v>199000</v>
      </c>
      <c r="D4426" s="57"/>
      <c r="E4426" s="57"/>
    </row>
    <row r="4427" spans="2:5" ht="31.5" x14ac:dyDescent="0.25">
      <c r="B4427" s="12" t="s">
        <v>4835</v>
      </c>
      <c r="C4427" s="13">
        <v>199000</v>
      </c>
      <c r="D4427" s="57"/>
      <c r="E4427" s="57"/>
    </row>
    <row r="4428" spans="2:5" ht="31.5" x14ac:dyDescent="0.25">
      <c r="B4428" s="12" t="s">
        <v>4836</v>
      </c>
      <c r="C4428" s="13">
        <v>199000</v>
      </c>
      <c r="D4428" s="57"/>
      <c r="E4428" s="57"/>
    </row>
    <row r="4429" spans="2:5" ht="31.5" x14ac:dyDescent="0.25">
      <c r="B4429" s="12" t="s">
        <v>4837</v>
      </c>
      <c r="C4429" s="13">
        <v>199000</v>
      </c>
      <c r="D4429" s="57"/>
      <c r="E4429" s="57"/>
    </row>
    <row r="4430" spans="2:5" ht="31.5" x14ac:dyDescent="0.25">
      <c r="B4430" s="12" t="s">
        <v>4838</v>
      </c>
      <c r="C4430" s="13">
        <v>199000</v>
      </c>
      <c r="D4430" s="57"/>
      <c r="E4430" s="57"/>
    </row>
    <row r="4431" spans="2:5" ht="31.5" x14ac:dyDescent="0.25">
      <c r="B4431" s="12" t="s">
        <v>4839</v>
      </c>
      <c r="C4431" s="13">
        <v>199000</v>
      </c>
      <c r="D4431" s="57"/>
      <c r="E4431" s="57"/>
    </row>
    <row r="4432" spans="2:5" ht="31.5" x14ac:dyDescent="0.25">
      <c r="B4432" s="12" t="s">
        <v>4840</v>
      </c>
      <c r="C4432" s="13">
        <v>199000</v>
      </c>
      <c r="D4432" s="57"/>
      <c r="E4432" s="57"/>
    </row>
    <row r="4433" spans="2:5" ht="31.5" x14ac:dyDescent="0.25">
      <c r="B4433" s="12" t="s">
        <v>4841</v>
      </c>
      <c r="C4433" s="13">
        <v>199000</v>
      </c>
      <c r="D4433" s="57"/>
      <c r="E4433" s="57"/>
    </row>
    <row r="4434" spans="2:5" ht="31.5" x14ac:dyDescent="0.25">
      <c r="B4434" s="12" t="s">
        <v>4842</v>
      </c>
      <c r="C4434" s="13">
        <v>199000</v>
      </c>
      <c r="D4434" s="57"/>
      <c r="E4434" s="57"/>
    </row>
    <row r="4435" spans="2:5" ht="31.5" x14ac:dyDescent="0.25">
      <c r="B4435" s="12" t="s">
        <v>4843</v>
      </c>
      <c r="C4435" s="13">
        <v>199000</v>
      </c>
      <c r="D4435" s="57"/>
      <c r="E4435" s="57"/>
    </row>
    <row r="4436" spans="2:5" ht="31.5" x14ac:dyDescent="0.25">
      <c r="B4436" s="12" t="s">
        <v>4844</v>
      </c>
      <c r="C4436" s="13">
        <v>199000</v>
      </c>
      <c r="D4436" s="57"/>
      <c r="E4436" s="57"/>
    </row>
    <row r="4437" spans="2:5" ht="31.5" x14ac:dyDescent="0.25">
      <c r="B4437" s="12" t="s">
        <v>4845</v>
      </c>
      <c r="C4437" s="13">
        <v>199000</v>
      </c>
      <c r="D4437" s="57"/>
      <c r="E4437" s="57"/>
    </row>
    <row r="4438" spans="2:5" ht="31.5" x14ac:dyDescent="0.25">
      <c r="B4438" s="12" t="s">
        <v>4846</v>
      </c>
      <c r="C4438" s="13">
        <v>199000</v>
      </c>
      <c r="D4438" s="57"/>
      <c r="E4438" s="57"/>
    </row>
    <row r="4439" spans="2:5" ht="31.5" x14ac:dyDescent="0.25">
      <c r="B4439" s="12" t="s">
        <v>4847</v>
      </c>
      <c r="C4439" s="13">
        <v>199000</v>
      </c>
      <c r="D4439" s="57"/>
      <c r="E4439" s="57"/>
    </row>
    <row r="4440" spans="2:5" ht="31.5" x14ac:dyDescent="0.25">
      <c r="B4440" s="12" t="s">
        <v>4848</v>
      </c>
      <c r="C4440" s="13">
        <v>199000</v>
      </c>
      <c r="D4440" s="57"/>
      <c r="E4440" s="57"/>
    </row>
    <row r="4441" spans="2:5" ht="31.5" x14ac:dyDescent="0.25">
      <c r="B4441" s="12" t="s">
        <v>4849</v>
      </c>
      <c r="C4441" s="13">
        <v>199000</v>
      </c>
      <c r="D4441" s="57"/>
      <c r="E4441" s="57"/>
    </row>
    <row r="4442" spans="2:5" ht="31.5" x14ac:dyDescent="0.25">
      <c r="B4442" s="12" t="s">
        <v>4850</v>
      </c>
      <c r="C4442" s="13">
        <v>199000</v>
      </c>
      <c r="D4442" s="57"/>
      <c r="E4442" s="57"/>
    </row>
    <row r="4443" spans="2:5" ht="31.5" x14ac:dyDescent="0.25">
      <c r="B4443" s="12" t="s">
        <v>4851</v>
      </c>
      <c r="C4443" s="13">
        <v>199000</v>
      </c>
      <c r="D4443" s="57"/>
      <c r="E4443" s="57"/>
    </row>
    <row r="4444" spans="2:5" ht="31.5" x14ac:dyDescent="0.25">
      <c r="B4444" s="12" t="s">
        <v>4852</v>
      </c>
      <c r="C4444" s="13">
        <v>199000</v>
      </c>
      <c r="D4444" s="57"/>
      <c r="E4444" s="57"/>
    </row>
    <row r="4445" spans="2:5" ht="31.5" x14ac:dyDescent="0.25">
      <c r="B4445" s="12" t="s">
        <v>4853</v>
      </c>
      <c r="C4445" s="13">
        <v>199000</v>
      </c>
      <c r="D4445" s="57"/>
      <c r="E4445" s="57"/>
    </row>
    <row r="4446" spans="2:5" ht="31.5" x14ac:dyDescent="0.25">
      <c r="B4446" s="12" t="s">
        <v>4854</v>
      </c>
      <c r="C4446" s="13">
        <v>199000</v>
      </c>
      <c r="D4446" s="57"/>
      <c r="E4446" s="57"/>
    </row>
    <row r="4447" spans="2:5" ht="31.5" x14ac:dyDescent="0.25">
      <c r="B4447" s="12" t="s">
        <v>4855</v>
      </c>
      <c r="C4447" s="13">
        <v>199000</v>
      </c>
      <c r="D4447" s="57"/>
      <c r="E4447" s="57"/>
    </row>
    <row r="4448" spans="2:5" ht="31.5" x14ac:dyDescent="0.25">
      <c r="B4448" s="12" t="s">
        <v>4856</v>
      </c>
      <c r="C4448" s="13">
        <v>199000</v>
      </c>
      <c r="D4448" s="57"/>
      <c r="E4448" s="57"/>
    </row>
    <row r="4449" spans="2:5" ht="31.5" x14ac:dyDescent="0.25">
      <c r="B4449" s="12" t="s">
        <v>4857</v>
      </c>
      <c r="C4449" s="13">
        <v>199000</v>
      </c>
      <c r="D4449" s="57"/>
      <c r="E4449" s="57"/>
    </row>
    <row r="4450" spans="2:5" ht="31.5" x14ac:dyDescent="0.25">
      <c r="B4450" s="12" t="s">
        <v>4858</v>
      </c>
      <c r="C4450" s="13">
        <v>199000</v>
      </c>
      <c r="D4450" s="57"/>
      <c r="E4450" s="57"/>
    </row>
    <row r="4451" spans="2:5" ht="31.5" x14ac:dyDescent="0.25">
      <c r="B4451" s="12" t="s">
        <v>4859</v>
      </c>
      <c r="C4451" s="13">
        <v>199000</v>
      </c>
      <c r="D4451" s="57"/>
      <c r="E4451" s="57"/>
    </row>
    <row r="4452" spans="2:5" ht="31.5" x14ac:dyDescent="0.25">
      <c r="B4452" s="12" t="s">
        <v>4860</v>
      </c>
      <c r="C4452" s="13">
        <v>199000</v>
      </c>
      <c r="D4452" s="57"/>
      <c r="E4452" s="57"/>
    </row>
    <row r="4453" spans="2:5" ht="31.5" x14ac:dyDescent="0.25">
      <c r="B4453" s="12" t="s">
        <v>4861</v>
      </c>
      <c r="C4453" s="13">
        <v>199000</v>
      </c>
      <c r="D4453" s="57"/>
      <c r="E4453" s="57"/>
    </row>
    <row r="4454" spans="2:5" x14ac:dyDescent="0.25">
      <c r="B4454" s="12" t="s">
        <v>4862</v>
      </c>
      <c r="C4454" s="13">
        <v>199000</v>
      </c>
      <c r="D4454" s="57"/>
      <c r="E4454" s="57"/>
    </row>
    <row r="4455" spans="2:5" x14ac:dyDescent="0.25">
      <c r="B4455" s="12" t="s">
        <v>4863</v>
      </c>
      <c r="C4455" s="13">
        <v>179000</v>
      </c>
      <c r="D4455" s="57"/>
      <c r="E4455" s="57"/>
    </row>
    <row r="4456" spans="2:5" x14ac:dyDescent="0.25">
      <c r="B4456" s="12" t="s">
        <v>4864</v>
      </c>
      <c r="C4456" s="13">
        <v>179000</v>
      </c>
      <c r="D4456" s="57"/>
      <c r="E4456" s="57"/>
    </row>
    <row r="4457" spans="2:5" x14ac:dyDescent="0.25">
      <c r="B4457" s="12" t="s">
        <v>4865</v>
      </c>
      <c r="C4457" s="13">
        <v>179000</v>
      </c>
      <c r="D4457" s="57"/>
      <c r="E4457" s="57"/>
    </row>
    <row r="4458" spans="2:5" ht="31.5" x14ac:dyDescent="0.25">
      <c r="B4458" s="12" t="s">
        <v>4866</v>
      </c>
      <c r="C4458" s="13">
        <v>179000</v>
      </c>
      <c r="D4458" s="57"/>
      <c r="E4458" s="57"/>
    </row>
    <row r="4459" spans="2:5" x14ac:dyDescent="0.25">
      <c r="B4459" s="12" t="s">
        <v>4867</v>
      </c>
      <c r="C4459" s="13">
        <v>179000</v>
      </c>
      <c r="D4459" s="57"/>
      <c r="E4459" s="57"/>
    </row>
    <row r="4460" spans="2:5" x14ac:dyDescent="0.25">
      <c r="B4460" s="12" t="s">
        <v>4868</v>
      </c>
      <c r="C4460" s="13">
        <v>179000</v>
      </c>
      <c r="D4460" s="57"/>
      <c r="E4460" s="57"/>
    </row>
    <row r="4461" spans="2:5" x14ac:dyDescent="0.25">
      <c r="B4461" s="12" t="s">
        <v>4869</v>
      </c>
      <c r="C4461" s="13">
        <v>179000</v>
      </c>
      <c r="D4461" s="57"/>
      <c r="E4461" s="57"/>
    </row>
    <row r="4462" spans="2:5" ht="31.5" x14ac:dyDescent="0.25">
      <c r="B4462" s="12" t="s">
        <v>4870</v>
      </c>
      <c r="C4462" s="13">
        <v>179000</v>
      </c>
      <c r="D4462" s="57"/>
      <c r="E4462" s="57"/>
    </row>
    <row r="4463" spans="2:5" x14ac:dyDescent="0.25">
      <c r="B4463" s="12" t="s">
        <v>4871</v>
      </c>
      <c r="C4463" s="13">
        <v>179000</v>
      </c>
      <c r="D4463" s="57"/>
      <c r="E4463" s="57"/>
    </row>
    <row r="4464" spans="2:5" x14ac:dyDescent="0.25">
      <c r="B4464" s="12" t="s">
        <v>4872</v>
      </c>
      <c r="C4464" s="13">
        <v>179000</v>
      </c>
      <c r="D4464" s="57"/>
      <c r="E4464" s="57"/>
    </row>
    <row r="4465" spans="2:5" x14ac:dyDescent="0.25">
      <c r="B4465" s="12" t="s">
        <v>4873</v>
      </c>
      <c r="C4465" s="13">
        <v>179000</v>
      </c>
      <c r="D4465" s="57"/>
      <c r="E4465" s="57"/>
    </row>
    <row r="4466" spans="2:5" x14ac:dyDescent="0.25">
      <c r="B4466" s="12" t="s">
        <v>4874</v>
      </c>
      <c r="C4466" s="13">
        <v>179000</v>
      </c>
      <c r="D4466" s="57"/>
      <c r="E4466" s="57"/>
    </row>
    <row r="4467" spans="2:5" x14ac:dyDescent="0.25">
      <c r="B4467" s="12" t="s">
        <v>4875</v>
      </c>
      <c r="C4467" s="13">
        <v>199000</v>
      </c>
      <c r="D4467" s="57"/>
      <c r="E4467" s="57"/>
    </row>
    <row r="4468" spans="2:5" x14ac:dyDescent="0.25">
      <c r="B4468" s="12" t="s">
        <v>4876</v>
      </c>
      <c r="C4468" s="13">
        <v>199000</v>
      </c>
      <c r="D4468" s="57"/>
      <c r="E4468" s="57"/>
    </row>
    <row r="4469" spans="2:5" x14ac:dyDescent="0.25">
      <c r="B4469" s="12" t="s">
        <v>4877</v>
      </c>
      <c r="C4469" s="13">
        <v>199000</v>
      </c>
      <c r="D4469" s="57"/>
      <c r="E4469" s="57"/>
    </row>
    <row r="4470" spans="2:5" x14ac:dyDescent="0.25">
      <c r="B4470" s="12" t="s">
        <v>4878</v>
      </c>
      <c r="C4470" s="13">
        <v>199000</v>
      </c>
      <c r="D4470" s="57"/>
      <c r="E4470" s="57"/>
    </row>
    <row r="4471" spans="2:5" x14ac:dyDescent="0.25">
      <c r="B4471" s="12" t="s">
        <v>4879</v>
      </c>
      <c r="C4471" s="13">
        <v>199000</v>
      </c>
      <c r="D4471" s="57"/>
      <c r="E4471" s="57"/>
    </row>
    <row r="4472" spans="2:5" x14ac:dyDescent="0.25">
      <c r="B4472" s="12" t="s">
        <v>4880</v>
      </c>
      <c r="C4472" s="13">
        <v>199000</v>
      </c>
      <c r="D4472" s="57"/>
      <c r="E4472" s="57"/>
    </row>
    <row r="4473" spans="2:5" x14ac:dyDescent="0.25">
      <c r="B4473" s="12" t="s">
        <v>4881</v>
      </c>
      <c r="C4473" s="13">
        <v>199000</v>
      </c>
      <c r="D4473" s="57"/>
      <c r="E4473" s="57"/>
    </row>
    <row r="4474" spans="2:5" ht="31.5" x14ac:dyDescent="0.25">
      <c r="B4474" s="12" t="s">
        <v>4882</v>
      </c>
      <c r="C4474" s="13">
        <v>199000</v>
      </c>
      <c r="D4474" s="57"/>
      <c r="E4474" s="57"/>
    </row>
    <row r="4475" spans="2:5" x14ac:dyDescent="0.25">
      <c r="B4475" s="12" t="s">
        <v>4883</v>
      </c>
      <c r="C4475" s="13">
        <v>199000</v>
      </c>
      <c r="D4475" s="57"/>
      <c r="E4475" s="57"/>
    </row>
    <row r="4476" spans="2:5" x14ac:dyDescent="0.25">
      <c r="B4476" s="12" t="s">
        <v>4884</v>
      </c>
      <c r="C4476" s="13">
        <v>199000</v>
      </c>
      <c r="D4476" s="57"/>
      <c r="E4476" s="57"/>
    </row>
    <row r="4477" spans="2:5" x14ac:dyDescent="0.25">
      <c r="B4477" s="12" t="s">
        <v>4885</v>
      </c>
      <c r="C4477" s="13">
        <v>199000</v>
      </c>
      <c r="D4477" s="57"/>
      <c r="E4477" s="57"/>
    </row>
    <row r="4478" spans="2:5" ht="31.5" x14ac:dyDescent="0.25">
      <c r="B4478" s="12" t="s">
        <v>4886</v>
      </c>
      <c r="C4478" s="13">
        <v>189000</v>
      </c>
      <c r="D4478" s="57"/>
      <c r="E4478" s="57"/>
    </row>
    <row r="4479" spans="2:5" ht="31.5" x14ac:dyDescent="0.25">
      <c r="B4479" s="12" t="s">
        <v>4887</v>
      </c>
      <c r="C4479" s="13">
        <v>189000</v>
      </c>
      <c r="D4479" s="57"/>
      <c r="E4479" s="57"/>
    </row>
    <row r="4480" spans="2:5" ht="31.5" x14ac:dyDescent="0.25">
      <c r="B4480" s="12" t="s">
        <v>4888</v>
      </c>
      <c r="C4480" s="13">
        <v>189000</v>
      </c>
      <c r="D4480" s="57"/>
      <c r="E4480" s="57"/>
    </row>
    <row r="4481" spans="2:5" ht="31.5" x14ac:dyDescent="0.25">
      <c r="B4481" s="12" t="s">
        <v>4889</v>
      </c>
      <c r="C4481" s="13">
        <v>189000</v>
      </c>
      <c r="D4481" s="57"/>
      <c r="E4481" s="57"/>
    </row>
    <row r="4482" spans="2:5" ht="31.5" x14ac:dyDescent="0.25">
      <c r="B4482" s="12" t="s">
        <v>4890</v>
      </c>
      <c r="C4482" s="13">
        <v>189000</v>
      </c>
      <c r="D4482" s="57"/>
      <c r="E4482" s="57"/>
    </row>
    <row r="4483" spans="2:5" ht="31.5" x14ac:dyDescent="0.25">
      <c r="B4483" s="12" t="s">
        <v>4891</v>
      </c>
      <c r="C4483" s="13">
        <v>189000</v>
      </c>
      <c r="D4483" s="57"/>
      <c r="E4483" s="57"/>
    </row>
    <row r="4484" spans="2:5" ht="31.5" x14ac:dyDescent="0.25">
      <c r="B4484" s="12" t="s">
        <v>4892</v>
      </c>
      <c r="C4484" s="13">
        <v>189000</v>
      </c>
      <c r="D4484" s="57"/>
      <c r="E4484" s="57"/>
    </row>
    <row r="4485" spans="2:5" ht="31.5" x14ac:dyDescent="0.25">
      <c r="B4485" s="12" t="s">
        <v>4893</v>
      </c>
      <c r="C4485" s="13">
        <v>189000</v>
      </c>
      <c r="D4485" s="57"/>
      <c r="E4485" s="57"/>
    </row>
    <row r="4486" spans="2:5" ht="31.5" x14ac:dyDescent="0.25">
      <c r="B4486" s="12" t="s">
        <v>4894</v>
      </c>
      <c r="C4486" s="13">
        <v>189000</v>
      </c>
      <c r="D4486" s="57"/>
      <c r="E4486" s="57"/>
    </row>
    <row r="4487" spans="2:5" ht="31.5" x14ac:dyDescent="0.25">
      <c r="B4487" s="12" t="s">
        <v>4895</v>
      </c>
      <c r="C4487" s="13">
        <v>189000</v>
      </c>
      <c r="D4487" s="57"/>
      <c r="E4487" s="57"/>
    </row>
    <row r="4488" spans="2:5" ht="31.5" x14ac:dyDescent="0.25">
      <c r="B4488" s="12" t="s">
        <v>4896</v>
      </c>
      <c r="C4488" s="13">
        <v>189000</v>
      </c>
      <c r="D4488" s="57"/>
      <c r="E4488" s="57"/>
    </row>
    <row r="4489" spans="2:5" ht="31.5" x14ac:dyDescent="0.25">
      <c r="B4489" s="12" t="s">
        <v>4897</v>
      </c>
      <c r="C4489" s="13">
        <v>189000</v>
      </c>
      <c r="D4489" s="57"/>
      <c r="E4489" s="57"/>
    </row>
    <row r="4490" spans="2:5" ht="31.5" x14ac:dyDescent="0.25">
      <c r="B4490" s="12" t="s">
        <v>4898</v>
      </c>
      <c r="C4490" s="13">
        <v>189000</v>
      </c>
      <c r="D4490" s="57"/>
      <c r="E4490" s="57"/>
    </row>
    <row r="4491" spans="2:5" ht="31.5" x14ac:dyDescent="0.25">
      <c r="B4491" s="12" t="s">
        <v>4899</v>
      </c>
      <c r="C4491" s="13">
        <v>189000</v>
      </c>
      <c r="D4491" s="57"/>
      <c r="E4491" s="57"/>
    </row>
    <row r="4492" spans="2:5" ht="31.5" x14ac:dyDescent="0.25">
      <c r="B4492" s="12" t="s">
        <v>4900</v>
      </c>
      <c r="C4492" s="13">
        <v>189000</v>
      </c>
      <c r="D4492" s="57"/>
      <c r="E4492" s="57"/>
    </row>
    <row r="4493" spans="2:5" ht="31.5" x14ac:dyDescent="0.25">
      <c r="B4493" s="12" t="s">
        <v>4901</v>
      </c>
      <c r="C4493" s="13">
        <v>189000</v>
      </c>
      <c r="D4493" s="57"/>
      <c r="E4493" s="57"/>
    </row>
    <row r="4494" spans="2:5" ht="31.5" x14ac:dyDescent="0.25">
      <c r="B4494" s="12" t="s">
        <v>4902</v>
      </c>
      <c r="C4494" s="13">
        <v>189000</v>
      </c>
      <c r="D4494" s="57"/>
      <c r="E4494" s="57"/>
    </row>
    <row r="4495" spans="2:5" ht="31.5" x14ac:dyDescent="0.25">
      <c r="B4495" s="12" t="s">
        <v>4903</v>
      </c>
      <c r="C4495" s="13">
        <v>189000</v>
      </c>
      <c r="D4495" s="57"/>
      <c r="E4495" s="57"/>
    </row>
    <row r="4496" spans="2:5" ht="31.5" x14ac:dyDescent="0.25">
      <c r="B4496" s="12" t="s">
        <v>4904</v>
      </c>
      <c r="C4496" s="13">
        <v>189000</v>
      </c>
      <c r="D4496" s="57"/>
      <c r="E4496" s="57"/>
    </row>
    <row r="4497" spans="2:5" ht="31.5" x14ac:dyDescent="0.25">
      <c r="B4497" s="12" t="s">
        <v>4905</v>
      </c>
      <c r="C4497" s="13">
        <v>189000</v>
      </c>
      <c r="D4497" s="57"/>
      <c r="E4497" s="57"/>
    </row>
    <row r="4498" spans="2:5" ht="31.5" x14ac:dyDescent="0.25">
      <c r="B4498" s="12" t="s">
        <v>4906</v>
      </c>
      <c r="C4498" s="13">
        <v>189000</v>
      </c>
      <c r="D4498" s="57"/>
      <c r="E4498" s="57"/>
    </row>
    <row r="4499" spans="2:5" ht="31.5" x14ac:dyDescent="0.25">
      <c r="B4499" s="12" t="s">
        <v>4907</v>
      </c>
      <c r="C4499" s="13">
        <v>189000</v>
      </c>
      <c r="D4499" s="57"/>
      <c r="E4499" s="57"/>
    </row>
    <row r="4500" spans="2:5" ht="31.5" x14ac:dyDescent="0.25">
      <c r="B4500" s="12" t="s">
        <v>4908</v>
      </c>
      <c r="C4500" s="13">
        <v>189000</v>
      </c>
      <c r="D4500" s="57"/>
      <c r="E4500" s="57"/>
    </row>
    <row r="4501" spans="2:5" ht="31.5" x14ac:dyDescent="0.25">
      <c r="B4501" s="12" t="s">
        <v>4909</v>
      </c>
      <c r="C4501" s="13">
        <v>189000</v>
      </c>
      <c r="D4501" s="57"/>
      <c r="E4501" s="57"/>
    </row>
    <row r="4502" spans="2:5" ht="31.5" x14ac:dyDescent="0.25">
      <c r="B4502" s="12" t="s">
        <v>4910</v>
      </c>
      <c r="C4502" s="13">
        <v>189000</v>
      </c>
      <c r="D4502" s="57"/>
      <c r="E4502" s="57"/>
    </row>
    <row r="4503" spans="2:5" ht="31.5" x14ac:dyDescent="0.25">
      <c r="B4503" s="12" t="s">
        <v>4911</v>
      </c>
      <c r="C4503" s="13">
        <v>189000</v>
      </c>
      <c r="D4503" s="57"/>
      <c r="E4503" s="57"/>
    </row>
    <row r="4504" spans="2:5" ht="31.5" x14ac:dyDescent="0.25">
      <c r="B4504" s="12" t="s">
        <v>4912</v>
      </c>
      <c r="C4504" s="13">
        <v>189000</v>
      </c>
      <c r="D4504" s="57"/>
      <c r="E4504" s="57"/>
    </row>
    <row r="4505" spans="2:5" ht="31.5" x14ac:dyDescent="0.25">
      <c r="B4505" s="12" t="s">
        <v>4913</v>
      </c>
      <c r="C4505" s="13">
        <v>189000</v>
      </c>
      <c r="D4505" s="57"/>
      <c r="E4505" s="57"/>
    </row>
    <row r="4506" spans="2:5" ht="31.5" x14ac:dyDescent="0.25">
      <c r="B4506" s="12" t="s">
        <v>4914</v>
      </c>
      <c r="C4506" s="13">
        <v>189000</v>
      </c>
      <c r="D4506" s="57"/>
      <c r="E4506" s="57"/>
    </row>
    <row r="4507" spans="2:5" ht="31.5" x14ac:dyDescent="0.25">
      <c r="B4507" s="12" t="s">
        <v>4915</v>
      </c>
      <c r="C4507" s="13">
        <v>189000</v>
      </c>
      <c r="D4507" s="57"/>
      <c r="E4507" s="57"/>
    </row>
    <row r="4508" spans="2:5" ht="31.5" x14ac:dyDescent="0.25">
      <c r="B4508" s="12" t="s">
        <v>4916</v>
      </c>
      <c r="C4508" s="13">
        <v>189000</v>
      </c>
      <c r="D4508" s="57"/>
      <c r="E4508" s="57"/>
    </row>
    <row r="4509" spans="2:5" ht="31.5" x14ac:dyDescent="0.25">
      <c r="B4509" s="12" t="s">
        <v>4917</v>
      </c>
      <c r="C4509" s="13">
        <v>189000</v>
      </c>
      <c r="D4509" s="57"/>
      <c r="E4509" s="57"/>
    </row>
    <row r="4510" spans="2:5" ht="31.5" x14ac:dyDescent="0.25">
      <c r="B4510" s="12" t="s">
        <v>4918</v>
      </c>
      <c r="C4510" s="13">
        <v>189000</v>
      </c>
      <c r="D4510" s="57"/>
      <c r="E4510" s="57"/>
    </row>
    <row r="4511" spans="2:5" ht="31.5" x14ac:dyDescent="0.25">
      <c r="B4511" s="12" t="s">
        <v>4919</v>
      </c>
      <c r="C4511" s="13">
        <v>189000</v>
      </c>
      <c r="D4511" s="57"/>
      <c r="E4511" s="57"/>
    </row>
    <row r="4512" spans="2:5" ht="31.5" x14ac:dyDescent="0.25">
      <c r="B4512" s="12" t="s">
        <v>4920</v>
      </c>
      <c r="C4512" s="13">
        <v>189000</v>
      </c>
      <c r="D4512" s="57"/>
      <c r="E4512" s="57"/>
    </row>
    <row r="4513" spans="2:5" ht="31.5" x14ac:dyDescent="0.25">
      <c r="B4513" s="12" t="s">
        <v>4921</v>
      </c>
      <c r="C4513" s="13">
        <v>189000</v>
      </c>
      <c r="D4513" s="57"/>
      <c r="E4513" s="57"/>
    </row>
    <row r="4514" spans="2:5" ht="31.5" x14ac:dyDescent="0.25">
      <c r="B4514" s="12" t="s">
        <v>4922</v>
      </c>
      <c r="C4514" s="13">
        <v>189000</v>
      </c>
      <c r="D4514" s="57"/>
      <c r="E4514" s="57"/>
    </row>
    <row r="4515" spans="2:5" ht="31.5" x14ac:dyDescent="0.25">
      <c r="B4515" s="12" t="s">
        <v>4923</v>
      </c>
      <c r="C4515" s="13">
        <v>189000</v>
      </c>
      <c r="D4515" s="57"/>
      <c r="E4515" s="57"/>
    </row>
    <row r="4516" spans="2:5" ht="31.5" x14ac:dyDescent="0.25">
      <c r="B4516" s="12" t="s">
        <v>4924</v>
      </c>
      <c r="C4516" s="13">
        <v>189000</v>
      </c>
      <c r="D4516" s="57"/>
      <c r="E4516" s="57"/>
    </row>
    <row r="4517" spans="2:5" ht="31.5" x14ac:dyDescent="0.25">
      <c r="B4517" s="12" t="s">
        <v>4925</v>
      </c>
      <c r="C4517" s="13">
        <v>189000</v>
      </c>
      <c r="D4517" s="57"/>
      <c r="E4517" s="57"/>
    </row>
    <row r="4518" spans="2:5" ht="31.5" x14ac:dyDescent="0.25">
      <c r="B4518" s="12" t="s">
        <v>4926</v>
      </c>
      <c r="C4518" s="13">
        <v>189000</v>
      </c>
      <c r="D4518" s="57"/>
      <c r="E4518" s="57"/>
    </row>
    <row r="4519" spans="2:5" ht="31.5" x14ac:dyDescent="0.25">
      <c r="B4519" s="12" t="s">
        <v>4927</v>
      </c>
      <c r="C4519" s="13">
        <v>189000</v>
      </c>
      <c r="D4519" s="57"/>
      <c r="E4519" s="57"/>
    </row>
    <row r="4520" spans="2:5" ht="31.5" x14ac:dyDescent="0.25">
      <c r="B4520" s="12" t="s">
        <v>4928</v>
      </c>
      <c r="C4520" s="13">
        <v>189000</v>
      </c>
      <c r="D4520" s="57"/>
      <c r="E4520" s="57"/>
    </row>
    <row r="4521" spans="2:5" ht="31.5" x14ac:dyDescent="0.25">
      <c r="B4521" s="12" t="s">
        <v>4929</v>
      </c>
      <c r="C4521" s="13">
        <v>189000</v>
      </c>
      <c r="D4521" s="57"/>
      <c r="E4521" s="57"/>
    </row>
    <row r="4522" spans="2:5" ht="31.5" x14ac:dyDescent="0.25">
      <c r="B4522" s="12" t="s">
        <v>4930</v>
      </c>
      <c r="C4522" s="13">
        <v>189000</v>
      </c>
      <c r="D4522" s="57"/>
      <c r="E4522" s="57"/>
    </row>
    <row r="4523" spans="2:5" ht="31.5" x14ac:dyDescent="0.25">
      <c r="B4523" s="12" t="s">
        <v>4931</v>
      </c>
      <c r="C4523" s="13">
        <v>189000</v>
      </c>
      <c r="D4523" s="57"/>
      <c r="E4523" s="57"/>
    </row>
    <row r="4524" spans="2:5" ht="31.5" x14ac:dyDescent="0.25">
      <c r="B4524" s="12" t="s">
        <v>4932</v>
      </c>
      <c r="C4524" s="13">
        <v>189000</v>
      </c>
      <c r="D4524" s="57"/>
      <c r="E4524" s="57"/>
    </row>
    <row r="4525" spans="2:5" ht="31.5" x14ac:dyDescent="0.25">
      <c r="B4525" s="12" t="s">
        <v>4933</v>
      </c>
      <c r="C4525" s="13">
        <v>189000</v>
      </c>
      <c r="D4525" s="57"/>
      <c r="E4525" s="57"/>
    </row>
    <row r="4526" spans="2:5" ht="31.5" x14ac:dyDescent="0.25">
      <c r="B4526" s="12" t="s">
        <v>4934</v>
      </c>
      <c r="C4526" s="13">
        <v>189000</v>
      </c>
      <c r="D4526" s="57"/>
      <c r="E4526" s="57"/>
    </row>
    <row r="4527" spans="2:5" ht="31.5" x14ac:dyDescent="0.25">
      <c r="B4527" s="12" t="s">
        <v>4935</v>
      </c>
      <c r="C4527" s="13">
        <v>189000</v>
      </c>
      <c r="D4527" s="57"/>
      <c r="E4527" s="57"/>
    </row>
    <row r="4528" spans="2:5" ht="31.5" x14ac:dyDescent="0.25">
      <c r="B4528" s="12" t="s">
        <v>4936</v>
      </c>
      <c r="C4528" s="13">
        <v>189000</v>
      </c>
      <c r="D4528" s="57"/>
      <c r="E4528" s="57"/>
    </row>
    <row r="4529" spans="2:5" ht="31.5" x14ac:dyDescent="0.25">
      <c r="B4529" s="12" t="s">
        <v>4937</v>
      </c>
      <c r="C4529" s="13">
        <v>189000</v>
      </c>
      <c r="D4529" s="57"/>
      <c r="E4529" s="57"/>
    </row>
    <row r="4530" spans="2:5" ht="31.5" x14ac:dyDescent="0.25">
      <c r="B4530" s="12" t="s">
        <v>4938</v>
      </c>
      <c r="C4530" s="13">
        <v>189000</v>
      </c>
      <c r="D4530" s="57"/>
      <c r="E4530" s="57"/>
    </row>
    <row r="4531" spans="2:5" ht="31.5" x14ac:dyDescent="0.25">
      <c r="B4531" s="12" t="s">
        <v>4970</v>
      </c>
      <c r="C4531" s="13">
        <v>179000</v>
      </c>
      <c r="D4531" s="57"/>
      <c r="E4531" s="57"/>
    </row>
    <row r="4532" spans="2:5" ht="31.5" x14ac:dyDescent="0.25">
      <c r="B4532" s="12" t="s">
        <v>4971</v>
      </c>
      <c r="C4532" s="13">
        <v>179000</v>
      </c>
      <c r="D4532" s="57"/>
      <c r="E4532" s="57"/>
    </row>
    <row r="4533" spans="2:5" ht="31.5" x14ac:dyDescent="0.25">
      <c r="B4533" s="12" t="s">
        <v>4972</v>
      </c>
      <c r="C4533" s="13">
        <v>179000</v>
      </c>
      <c r="D4533" s="57"/>
      <c r="E4533" s="57"/>
    </row>
    <row r="4534" spans="2:5" ht="31.5" x14ac:dyDescent="0.25">
      <c r="B4534" s="12" t="s">
        <v>4973</v>
      </c>
      <c r="C4534" s="13">
        <v>179000</v>
      </c>
      <c r="D4534" s="57"/>
      <c r="E4534" s="57"/>
    </row>
    <row r="4535" spans="2:5" ht="31.5" x14ac:dyDescent="0.25">
      <c r="B4535" s="12" t="s">
        <v>4974</v>
      </c>
      <c r="C4535" s="13">
        <v>199000</v>
      </c>
      <c r="D4535" s="57"/>
      <c r="E4535" s="57"/>
    </row>
    <row r="4536" spans="2:5" ht="31.5" x14ac:dyDescent="0.25">
      <c r="B4536" s="12" t="s">
        <v>4975</v>
      </c>
      <c r="C4536" s="13">
        <v>199000</v>
      </c>
      <c r="D4536" s="57"/>
      <c r="E4536" s="57"/>
    </row>
    <row r="4537" spans="2:5" ht="31.5" x14ac:dyDescent="0.25">
      <c r="B4537" s="12" t="s">
        <v>4976</v>
      </c>
      <c r="C4537" s="13">
        <v>199000</v>
      </c>
      <c r="D4537" s="57"/>
      <c r="E4537" s="57"/>
    </row>
    <row r="4538" spans="2:5" ht="31.5" x14ac:dyDescent="0.25">
      <c r="B4538" s="12" t="s">
        <v>4977</v>
      </c>
      <c r="C4538" s="13">
        <v>199000</v>
      </c>
      <c r="D4538" s="57"/>
      <c r="E4538" s="57"/>
    </row>
    <row r="4539" spans="2:5" ht="31.5" x14ac:dyDescent="0.25">
      <c r="B4539" s="12" t="s">
        <v>4978</v>
      </c>
      <c r="C4539" s="13">
        <v>199000</v>
      </c>
      <c r="D4539" s="57"/>
      <c r="E4539" s="57"/>
    </row>
    <row r="4540" spans="2:5" ht="31.5" x14ac:dyDescent="0.25">
      <c r="B4540" s="12" t="s">
        <v>4979</v>
      </c>
      <c r="C4540" s="13">
        <v>199000</v>
      </c>
      <c r="D4540" s="57"/>
      <c r="E4540" s="57"/>
    </row>
    <row r="4541" spans="2:5" ht="31.5" x14ac:dyDescent="0.25">
      <c r="B4541" s="12" t="s">
        <v>4980</v>
      </c>
      <c r="C4541" s="13">
        <v>199000</v>
      </c>
      <c r="D4541" s="57"/>
      <c r="E4541" s="57"/>
    </row>
    <row r="4542" spans="2:5" ht="31.5" x14ac:dyDescent="0.25">
      <c r="B4542" s="12" t="s">
        <v>4981</v>
      </c>
      <c r="C4542" s="13">
        <v>199000</v>
      </c>
      <c r="D4542" s="57"/>
      <c r="E4542" s="57"/>
    </row>
    <row r="4543" spans="2:5" ht="31.5" x14ac:dyDescent="0.25">
      <c r="B4543" s="12" t="s">
        <v>4982</v>
      </c>
      <c r="C4543" s="13">
        <v>199000</v>
      </c>
      <c r="D4543" s="57"/>
      <c r="E4543" s="57"/>
    </row>
    <row r="4544" spans="2:5" ht="31.5" x14ac:dyDescent="0.25">
      <c r="B4544" s="12" t="s">
        <v>4983</v>
      </c>
      <c r="C4544" s="13">
        <v>199000</v>
      </c>
      <c r="D4544" s="57"/>
      <c r="E4544" s="57"/>
    </row>
    <row r="4545" spans="2:5" ht="31.5" x14ac:dyDescent="0.25">
      <c r="B4545" s="12" t="s">
        <v>4984</v>
      </c>
      <c r="C4545" s="13">
        <v>199000</v>
      </c>
      <c r="D4545" s="57"/>
      <c r="E4545" s="57"/>
    </row>
    <row r="4546" spans="2:5" ht="31.5" x14ac:dyDescent="0.25">
      <c r="B4546" s="12" t="s">
        <v>4985</v>
      </c>
      <c r="C4546" s="13">
        <v>199000</v>
      </c>
      <c r="D4546" s="57"/>
      <c r="E4546" s="57"/>
    </row>
    <row r="4547" spans="2:5" x14ac:dyDescent="0.25">
      <c r="B4547" s="12" t="s">
        <v>4986</v>
      </c>
      <c r="C4547" s="13">
        <v>199000</v>
      </c>
      <c r="D4547" s="57"/>
      <c r="E4547" s="57"/>
    </row>
    <row r="4548" spans="2:5" x14ac:dyDescent="0.25">
      <c r="B4548" s="12" t="s">
        <v>4987</v>
      </c>
      <c r="C4548" s="13">
        <v>199000</v>
      </c>
      <c r="D4548" s="57"/>
      <c r="E4548" s="57"/>
    </row>
    <row r="4549" spans="2:5" x14ac:dyDescent="0.25">
      <c r="B4549" s="12" t="s">
        <v>4988</v>
      </c>
      <c r="C4549" s="13">
        <v>199000</v>
      </c>
      <c r="D4549" s="57"/>
      <c r="E4549" s="57"/>
    </row>
    <row r="4550" spans="2:5" ht="31.5" x14ac:dyDescent="0.25">
      <c r="B4550" s="12" t="s">
        <v>4989</v>
      </c>
      <c r="C4550" s="13">
        <v>199000</v>
      </c>
      <c r="D4550" s="57"/>
      <c r="E4550" s="57"/>
    </row>
    <row r="4551" spans="2:5" ht="31.5" x14ac:dyDescent="0.25">
      <c r="B4551" s="12" t="s">
        <v>4990</v>
      </c>
      <c r="C4551" s="13">
        <v>199000</v>
      </c>
      <c r="D4551" s="57"/>
      <c r="E4551" s="57"/>
    </row>
    <row r="4552" spans="2:5" ht="31.5" x14ac:dyDescent="0.25">
      <c r="B4552" s="12" t="s">
        <v>4991</v>
      </c>
      <c r="C4552" s="13">
        <v>199000</v>
      </c>
      <c r="D4552" s="57"/>
      <c r="E4552" s="57"/>
    </row>
    <row r="4553" spans="2:5" ht="31.5" x14ac:dyDescent="0.25">
      <c r="B4553" s="12" t="s">
        <v>4992</v>
      </c>
      <c r="C4553" s="13">
        <v>199000</v>
      </c>
      <c r="D4553" s="57"/>
      <c r="E4553" s="57"/>
    </row>
    <row r="4554" spans="2:5" ht="31.5" x14ac:dyDescent="0.25">
      <c r="B4554" s="12" t="s">
        <v>4993</v>
      </c>
      <c r="C4554" s="13">
        <v>199000</v>
      </c>
      <c r="D4554" s="57"/>
      <c r="E4554" s="57"/>
    </row>
    <row r="4555" spans="2:5" ht="31.5" x14ac:dyDescent="0.25">
      <c r="B4555" s="12" t="s">
        <v>4994</v>
      </c>
      <c r="C4555" s="13">
        <v>199000</v>
      </c>
      <c r="D4555" s="57"/>
      <c r="E4555" s="57"/>
    </row>
    <row r="4556" spans="2:5" ht="31.5" x14ac:dyDescent="0.25">
      <c r="B4556" s="12" t="s">
        <v>4995</v>
      </c>
      <c r="C4556" s="13">
        <v>199000</v>
      </c>
      <c r="D4556" s="57"/>
      <c r="E4556" s="57"/>
    </row>
    <row r="4557" spans="2:5" ht="31.5" x14ac:dyDescent="0.25">
      <c r="B4557" s="12" t="s">
        <v>4996</v>
      </c>
      <c r="C4557" s="13">
        <v>199000</v>
      </c>
      <c r="D4557" s="57"/>
      <c r="E4557" s="57"/>
    </row>
    <row r="4558" spans="2:5" ht="31.5" x14ac:dyDescent="0.25">
      <c r="B4558" s="12" t="s">
        <v>4997</v>
      </c>
      <c r="C4558" s="13">
        <v>199000</v>
      </c>
      <c r="D4558" s="57"/>
      <c r="E4558" s="57"/>
    </row>
    <row r="4559" spans="2:5" ht="31.5" x14ac:dyDescent="0.25">
      <c r="B4559" s="12" t="s">
        <v>4998</v>
      </c>
      <c r="C4559" s="13">
        <v>179000</v>
      </c>
      <c r="D4559" s="57"/>
      <c r="E4559" s="57"/>
    </row>
    <row r="4560" spans="2:5" ht="31.5" x14ac:dyDescent="0.25">
      <c r="B4560" s="12" t="s">
        <v>4999</v>
      </c>
      <c r="C4560" s="13">
        <v>179000</v>
      </c>
      <c r="D4560" s="57"/>
      <c r="E4560" s="57"/>
    </row>
    <row r="4561" spans="2:5" ht="31.5" x14ac:dyDescent="0.25">
      <c r="B4561" s="12" t="s">
        <v>5000</v>
      </c>
      <c r="C4561" s="13">
        <v>179000</v>
      </c>
      <c r="D4561" s="57"/>
      <c r="E4561" s="57"/>
    </row>
    <row r="4562" spans="2:5" ht="31.5" x14ac:dyDescent="0.25">
      <c r="B4562" s="12" t="s">
        <v>5001</v>
      </c>
      <c r="C4562" s="13">
        <v>179000</v>
      </c>
      <c r="D4562" s="57"/>
      <c r="E4562" s="57"/>
    </row>
    <row r="4563" spans="2:5" ht="31.5" x14ac:dyDescent="0.25">
      <c r="B4563" s="12" t="s">
        <v>5002</v>
      </c>
      <c r="C4563" s="13">
        <v>179000</v>
      </c>
      <c r="D4563" s="57"/>
      <c r="E4563" s="57"/>
    </row>
    <row r="4564" spans="2:5" ht="31.5" x14ac:dyDescent="0.25">
      <c r="B4564" s="12" t="s">
        <v>5003</v>
      </c>
      <c r="C4564" s="13">
        <v>179000</v>
      </c>
      <c r="D4564" s="57"/>
      <c r="E4564" s="57"/>
    </row>
    <row r="4565" spans="2:5" ht="31.5" x14ac:dyDescent="0.25">
      <c r="B4565" s="12" t="s">
        <v>5004</v>
      </c>
      <c r="C4565" s="13">
        <v>179000</v>
      </c>
      <c r="D4565" s="57"/>
      <c r="E4565" s="57"/>
    </row>
    <row r="4566" spans="2:5" ht="31.5" x14ac:dyDescent="0.25">
      <c r="B4566" s="12" t="s">
        <v>5005</v>
      </c>
      <c r="C4566" s="13">
        <v>179000</v>
      </c>
      <c r="D4566" s="57"/>
      <c r="E4566" s="57"/>
    </row>
    <row r="4567" spans="2:5" ht="31.5" x14ac:dyDescent="0.25">
      <c r="B4567" s="12" t="s">
        <v>5006</v>
      </c>
      <c r="C4567" s="13">
        <v>179000</v>
      </c>
      <c r="D4567" s="57"/>
      <c r="E4567" s="57"/>
    </row>
    <row r="4568" spans="2:5" ht="31.5" x14ac:dyDescent="0.25">
      <c r="B4568" s="12" t="s">
        <v>5007</v>
      </c>
      <c r="C4568" s="13">
        <v>179000</v>
      </c>
      <c r="D4568" s="57"/>
      <c r="E4568" s="57"/>
    </row>
    <row r="4569" spans="2:5" ht="31.5" x14ac:dyDescent="0.25">
      <c r="B4569" s="12" t="s">
        <v>5008</v>
      </c>
      <c r="C4569" s="13">
        <v>179000</v>
      </c>
      <c r="D4569" s="57"/>
      <c r="E4569" s="57"/>
    </row>
    <row r="4570" spans="2:5" ht="31.5" x14ac:dyDescent="0.25">
      <c r="B4570" s="12" t="s">
        <v>5009</v>
      </c>
      <c r="C4570" s="13">
        <v>179000</v>
      </c>
      <c r="D4570" s="57"/>
      <c r="E4570" s="57"/>
    </row>
    <row r="4571" spans="2:5" ht="31.5" x14ac:dyDescent="0.25">
      <c r="B4571" s="12" t="s">
        <v>5010</v>
      </c>
      <c r="C4571" s="13">
        <v>179000</v>
      </c>
      <c r="D4571" s="57"/>
      <c r="E4571" s="57"/>
    </row>
    <row r="4572" spans="2:5" ht="31.5" x14ac:dyDescent="0.25">
      <c r="B4572" s="12" t="s">
        <v>5011</v>
      </c>
      <c r="C4572" s="13">
        <v>179000</v>
      </c>
      <c r="D4572" s="57"/>
      <c r="E4572" s="57"/>
    </row>
    <row r="4573" spans="2:5" ht="31.5" x14ac:dyDescent="0.25">
      <c r="B4573" s="12" t="s">
        <v>5012</v>
      </c>
      <c r="C4573" s="13">
        <v>179000</v>
      </c>
      <c r="D4573" s="57"/>
      <c r="E4573" s="57"/>
    </row>
    <row r="4574" spans="2:5" ht="31.5" x14ac:dyDescent="0.25">
      <c r="B4574" s="12" t="s">
        <v>5013</v>
      </c>
      <c r="C4574" s="13">
        <v>179000</v>
      </c>
      <c r="D4574" s="57"/>
      <c r="E4574" s="57"/>
    </row>
    <row r="4575" spans="2:5" ht="31.5" x14ac:dyDescent="0.25">
      <c r="B4575" s="12" t="s">
        <v>5014</v>
      </c>
      <c r="C4575" s="13">
        <v>179000</v>
      </c>
      <c r="D4575" s="57"/>
      <c r="E4575" s="57"/>
    </row>
    <row r="4576" spans="2:5" ht="31.5" x14ac:dyDescent="0.25">
      <c r="B4576" s="12" t="s">
        <v>5015</v>
      </c>
      <c r="C4576" s="13">
        <v>179000</v>
      </c>
      <c r="D4576" s="57"/>
      <c r="E4576" s="57"/>
    </row>
    <row r="4577" spans="2:5" ht="31.5" x14ac:dyDescent="0.25">
      <c r="B4577" s="12" t="s">
        <v>5016</v>
      </c>
      <c r="C4577" s="13">
        <v>179000</v>
      </c>
      <c r="D4577" s="57"/>
      <c r="E4577" s="57"/>
    </row>
    <row r="4578" spans="2:5" ht="31.5" x14ac:dyDescent="0.25">
      <c r="B4578" s="12" t="s">
        <v>5017</v>
      </c>
      <c r="C4578" s="13">
        <v>179000</v>
      </c>
      <c r="D4578" s="57"/>
      <c r="E4578" s="57"/>
    </row>
    <row r="4579" spans="2:5" ht="31.5" x14ac:dyDescent="0.25">
      <c r="B4579" s="12" t="s">
        <v>5018</v>
      </c>
      <c r="C4579" s="13">
        <v>179000</v>
      </c>
      <c r="D4579" s="57"/>
      <c r="E4579" s="57"/>
    </row>
    <row r="4580" spans="2:5" ht="31.5" x14ac:dyDescent="0.25">
      <c r="B4580" s="12" t="s">
        <v>5019</v>
      </c>
      <c r="C4580" s="13">
        <v>179000</v>
      </c>
      <c r="D4580" s="57"/>
      <c r="E4580" s="57"/>
    </row>
    <row r="4581" spans="2:5" ht="31.5" x14ac:dyDescent="0.25">
      <c r="B4581" s="12" t="s">
        <v>5020</v>
      </c>
      <c r="C4581" s="13">
        <v>179000</v>
      </c>
      <c r="D4581" s="57"/>
      <c r="E4581" s="57"/>
    </row>
    <row r="4582" spans="2:5" ht="31.5" x14ac:dyDescent="0.25">
      <c r="B4582" s="12" t="s">
        <v>5021</v>
      </c>
      <c r="C4582" s="13">
        <v>179000</v>
      </c>
      <c r="D4582" s="57"/>
      <c r="E4582" s="57"/>
    </row>
    <row r="4583" spans="2:5" ht="31.5" x14ac:dyDescent="0.25">
      <c r="B4583" s="12" t="s">
        <v>5022</v>
      </c>
      <c r="C4583" s="13">
        <v>179000</v>
      </c>
      <c r="D4583" s="57"/>
      <c r="E4583" s="57"/>
    </row>
    <row r="4584" spans="2:5" ht="31.5" x14ac:dyDescent="0.25">
      <c r="B4584" s="12" t="s">
        <v>5023</v>
      </c>
      <c r="C4584" s="13">
        <v>179000</v>
      </c>
      <c r="D4584" s="57"/>
      <c r="E4584" s="57"/>
    </row>
    <row r="4585" spans="2:5" ht="31.5" x14ac:dyDescent="0.25">
      <c r="B4585" s="12" t="s">
        <v>5024</v>
      </c>
      <c r="C4585" s="13">
        <v>179000</v>
      </c>
      <c r="D4585" s="57"/>
      <c r="E4585" s="57"/>
    </row>
    <row r="4586" spans="2:5" ht="31.5" x14ac:dyDescent="0.25">
      <c r="B4586" s="12" t="s">
        <v>5025</v>
      </c>
      <c r="C4586" s="13">
        <v>179000</v>
      </c>
      <c r="D4586" s="57"/>
      <c r="E4586" s="57"/>
    </row>
    <row r="4587" spans="2:5" ht="31.5" x14ac:dyDescent="0.25">
      <c r="B4587" s="12" t="s">
        <v>5026</v>
      </c>
      <c r="C4587" s="13">
        <v>179000</v>
      </c>
      <c r="D4587" s="57"/>
      <c r="E4587" s="57"/>
    </row>
    <row r="4588" spans="2:5" ht="31.5" x14ac:dyDescent="0.25">
      <c r="B4588" s="12" t="s">
        <v>5027</v>
      </c>
      <c r="C4588" s="13">
        <v>179000</v>
      </c>
      <c r="D4588" s="57"/>
      <c r="E4588" s="57"/>
    </row>
    <row r="4589" spans="2:5" ht="31.5" x14ac:dyDescent="0.25">
      <c r="B4589" s="12" t="s">
        <v>5028</v>
      </c>
      <c r="C4589" s="13">
        <v>179000</v>
      </c>
      <c r="D4589" s="57"/>
      <c r="E4589" s="57"/>
    </row>
    <row r="4590" spans="2:5" ht="31.5" x14ac:dyDescent="0.25">
      <c r="B4590" s="12" t="s">
        <v>5029</v>
      </c>
      <c r="C4590" s="13">
        <v>179000</v>
      </c>
      <c r="D4590" s="57"/>
      <c r="E4590" s="57"/>
    </row>
    <row r="4591" spans="2:5" ht="31.5" x14ac:dyDescent="0.25">
      <c r="B4591" s="12" t="s">
        <v>5030</v>
      </c>
      <c r="C4591" s="13">
        <v>179000</v>
      </c>
      <c r="D4591" s="57"/>
      <c r="E4591" s="57"/>
    </row>
    <row r="4592" spans="2:5" ht="31.5" x14ac:dyDescent="0.25">
      <c r="B4592" s="12" t="s">
        <v>5031</v>
      </c>
      <c r="C4592" s="13">
        <v>179000</v>
      </c>
      <c r="D4592" s="57"/>
      <c r="E4592" s="57"/>
    </row>
    <row r="4593" spans="2:5" ht="31.5" x14ac:dyDescent="0.25">
      <c r="B4593" s="12" t="s">
        <v>5032</v>
      </c>
      <c r="C4593" s="13">
        <v>179000</v>
      </c>
      <c r="D4593" s="57"/>
      <c r="E4593" s="57"/>
    </row>
    <row r="4594" spans="2:5" ht="31.5" x14ac:dyDescent="0.25">
      <c r="B4594" s="12" t="s">
        <v>5033</v>
      </c>
      <c r="C4594" s="13">
        <v>179000</v>
      </c>
      <c r="D4594" s="57"/>
      <c r="E4594" s="57"/>
    </row>
    <row r="4595" spans="2:5" ht="31.5" x14ac:dyDescent="0.25">
      <c r="B4595" s="12" t="s">
        <v>5034</v>
      </c>
      <c r="C4595" s="13">
        <v>179000</v>
      </c>
      <c r="D4595" s="57"/>
      <c r="E4595" s="57"/>
    </row>
    <row r="4596" spans="2:5" ht="31.5" x14ac:dyDescent="0.25">
      <c r="B4596" s="12" t="s">
        <v>5035</v>
      </c>
      <c r="C4596" s="13">
        <v>179000</v>
      </c>
      <c r="D4596" s="57"/>
      <c r="E4596" s="57"/>
    </row>
    <row r="4597" spans="2:5" ht="31.5" x14ac:dyDescent="0.25">
      <c r="B4597" s="12" t="s">
        <v>5036</v>
      </c>
      <c r="C4597" s="13">
        <v>179000</v>
      </c>
      <c r="D4597" s="57"/>
      <c r="E4597" s="57"/>
    </row>
    <row r="4598" spans="2:5" ht="31.5" x14ac:dyDescent="0.25">
      <c r="B4598" s="12" t="s">
        <v>5037</v>
      </c>
      <c r="C4598" s="13">
        <v>179000</v>
      </c>
      <c r="D4598" s="57"/>
      <c r="E4598" s="57"/>
    </row>
    <row r="4599" spans="2:5" ht="31.5" x14ac:dyDescent="0.25">
      <c r="B4599" s="12" t="s">
        <v>5038</v>
      </c>
      <c r="C4599" s="13">
        <v>179000</v>
      </c>
      <c r="D4599" s="57"/>
      <c r="E4599" s="57"/>
    </row>
    <row r="4600" spans="2:5" ht="31.5" x14ac:dyDescent="0.25">
      <c r="B4600" s="12" t="s">
        <v>5039</v>
      </c>
      <c r="C4600" s="13">
        <v>179000</v>
      </c>
      <c r="D4600" s="57"/>
      <c r="E4600" s="57"/>
    </row>
    <row r="4601" spans="2:5" ht="31.5" x14ac:dyDescent="0.25">
      <c r="B4601" s="12" t="s">
        <v>5040</v>
      </c>
      <c r="C4601" s="13">
        <v>179000</v>
      </c>
      <c r="D4601" s="57"/>
      <c r="E4601" s="57"/>
    </row>
    <row r="4602" spans="2:5" ht="31.5" x14ac:dyDescent="0.25">
      <c r="B4602" s="12" t="s">
        <v>5041</v>
      </c>
      <c r="C4602" s="13">
        <v>179000</v>
      </c>
      <c r="D4602" s="57"/>
      <c r="E4602" s="57"/>
    </row>
    <row r="4603" spans="2:5" ht="31.5" x14ac:dyDescent="0.25">
      <c r="B4603" s="12" t="s">
        <v>5042</v>
      </c>
      <c r="C4603" s="13">
        <v>199000</v>
      </c>
      <c r="D4603" s="57"/>
      <c r="E4603" s="57"/>
    </row>
    <row r="4604" spans="2:5" ht="31.5" x14ac:dyDescent="0.25">
      <c r="B4604" s="12" t="s">
        <v>5043</v>
      </c>
      <c r="C4604" s="13">
        <v>199000</v>
      </c>
      <c r="D4604" s="57"/>
      <c r="E4604" s="57"/>
    </row>
    <row r="4605" spans="2:5" ht="31.5" x14ac:dyDescent="0.25">
      <c r="B4605" s="12" t="s">
        <v>5044</v>
      </c>
      <c r="C4605" s="13">
        <v>199000</v>
      </c>
      <c r="D4605" s="57"/>
      <c r="E4605" s="57"/>
    </row>
    <row r="4606" spans="2:5" ht="31.5" x14ac:dyDescent="0.25">
      <c r="B4606" s="12" t="s">
        <v>5045</v>
      </c>
      <c r="C4606" s="13">
        <v>199000</v>
      </c>
      <c r="D4606" s="57"/>
      <c r="E4606" s="57"/>
    </row>
    <row r="4607" spans="2:5" ht="31.5" x14ac:dyDescent="0.25">
      <c r="B4607" s="12" t="s">
        <v>5046</v>
      </c>
      <c r="C4607" s="13">
        <v>199000</v>
      </c>
      <c r="D4607" s="57"/>
      <c r="E4607" s="57"/>
    </row>
    <row r="4608" spans="2:5" ht="31.5" x14ac:dyDescent="0.25">
      <c r="B4608" s="12" t="s">
        <v>5047</v>
      </c>
      <c r="C4608" s="13">
        <v>199000</v>
      </c>
      <c r="D4608" s="57"/>
      <c r="E4608" s="57"/>
    </row>
    <row r="4609" spans="2:5" ht="31.5" x14ac:dyDescent="0.25">
      <c r="B4609" s="12" t="s">
        <v>5048</v>
      </c>
      <c r="C4609" s="13">
        <v>199000</v>
      </c>
      <c r="D4609" s="57"/>
      <c r="E4609" s="57"/>
    </row>
    <row r="4610" spans="2:5" ht="31.5" x14ac:dyDescent="0.25">
      <c r="B4610" s="12" t="s">
        <v>5049</v>
      </c>
      <c r="C4610" s="13">
        <v>199000</v>
      </c>
      <c r="D4610" s="57"/>
      <c r="E4610" s="57"/>
    </row>
    <row r="4611" spans="2:5" ht="31.5" x14ac:dyDescent="0.25">
      <c r="B4611" s="12" t="s">
        <v>5050</v>
      </c>
      <c r="C4611" s="13">
        <v>199000</v>
      </c>
      <c r="D4611" s="57"/>
      <c r="E4611" s="57"/>
    </row>
    <row r="4612" spans="2:5" ht="31.5" x14ac:dyDescent="0.25">
      <c r="B4612" s="12" t="s">
        <v>5051</v>
      </c>
      <c r="C4612" s="13">
        <v>199000</v>
      </c>
      <c r="D4612" s="57"/>
      <c r="E4612" s="57"/>
    </row>
    <row r="4613" spans="2:5" ht="31.5" x14ac:dyDescent="0.25">
      <c r="B4613" s="12" t="s">
        <v>5052</v>
      </c>
      <c r="C4613" s="13">
        <v>199000</v>
      </c>
      <c r="D4613" s="57"/>
      <c r="E4613" s="57"/>
    </row>
    <row r="4614" spans="2:5" ht="31.5" x14ac:dyDescent="0.25">
      <c r="B4614" s="12" t="s">
        <v>5053</v>
      </c>
      <c r="C4614" s="13">
        <v>199000</v>
      </c>
      <c r="D4614" s="57"/>
      <c r="E4614" s="57"/>
    </row>
    <row r="4615" spans="2:5" ht="31.5" x14ac:dyDescent="0.25">
      <c r="B4615" s="12" t="s">
        <v>5054</v>
      </c>
      <c r="C4615" s="13">
        <v>199000</v>
      </c>
      <c r="D4615" s="57"/>
      <c r="E4615" s="57"/>
    </row>
    <row r="4616" spans="2:5" ht="31.5" x14ac:dyDescent="0.25">
      <c r="B4616" s="12" t="s">
        <v>5055</v>
      </c>
      <c r="C4616" s="13">
        <v>199000</v>
      </c>
      <c r="D4616" s="57"/>
      <c r="E4616" s="57"/>
    </row>
    <row r="4617" spans="2:5" ht="31.5" x14ac:dyDescent="0.25">
      <c r="B4617" s="12" t="s">
        <v>5056</v>
      </c>
      <c r="C4617" s="13">
        <v>199000</v>
      </c>
      <c r="D4617" s="57"/>
      <c r="E4617" s="57"/>
    </row>
    <row r="4618" spans="2:5" ht="31.5" x14ac:dyDescent="0.25">
      <c r="B4618" s="12" t="s">
        <v>5057</v>
      </c>
      <c r="C4618" s="13">
        <v>199000</v>
      </c>
      <c r="D4618" s="57"/>
      <c r="E4618" s="57"/>
    </row>
    <row r="4619" spans="2:5" ht="31.5" x14ac:dyDescent="0.25">
      <c r="B4619" s="12" t="s">
        <v>5058</v>
      </c>
      <c r="C4619" s="13">
        <v>199000</v>
      </c>
      <c r="D4619" s="57"/>
      <c r="E4619" s="57"/>
    </row>
    <row r="4620" spans="2:5" ht="31.5" x14ac:dyDescent="0.25">
      <c r="B4620" s="12" t="s">
        <v>5059</v>
      </c>
      <c r="C4620" s="13">
        <v>199000</v>
      </c>
      <c r="D4620" s="57"/>
      <c r="E4620" s="57"/>
    </row>
    <row r="4621" spans="2:5" ht="31.5" x14ac:dyDescent="0.25">
      <c r="B4621" s="12" t="s">
        <v>5060</v>
      </c>
      <c r="C4621" s="13">
        <v>169000</v>
      </c>
      <c r="D4621" s="57"/>
      <c r="E4621" s="57"/>
    </row>
    <row r="4622" spans="2:5" ht="31.5" x14ac:dyDescent="0.25">
      <c r="B4622" s="12" t="s">
        <v>5061</v>
      </c>
      <c r="C4622" s="13">
        <v>169000</v>
      </c>
      <c r="D4622" s="57"/>
      <c r="E4622" s="57"/>
    </row>
    <row r="4623" spans="2:5" ht="31.5" x14ac:dyDescent="0.25">
      <c r="B4623" s="12" t="s">
        <v>5062</v>
      </c>
      <c r="C4623" s="13">
        <v>169000</v>
      </c>
      <c r="D4623" s="57"/>
      <c r="E4623" s="57"/>
    </row>
    <row r="4624" spans="2:5" ht="31.5" x14ac:dyDescent="0.25">
      <c r="B4624" s="12" t="s">
        <v>5063</v>
      </c>
      <c r="C4624" s="13">
        <v>169000</v>
      </c>
      <c r="D4624" s="57"/>
      <c r="E4624" s="57"/>
    </row>
    <row r="4625" spans="2:5" ht="31.5" x14ac:dyDescent="0.25">
      <c r="B4625" s="12" t="s">
        <v>5064</v>
      </c>
      <c r="C4625" s="13">
        <v>199000</v>
      </c>
      <c r="D4625" s="57"/>
      <c r="E4625" s="57"/>
    </row>
    <row r="4626" spans="2:5" ht="31.5" x14ac:dyDescent="0.25">
      <c r="B4626" s="12" t="s">
        <v>5065</v>
      </c>
      <c r="C4626" s="13">
        <v>199000</v>
      </c>
      <c r="D4626" s="57"/>
      <c r="E4626" s="57"/>
    </row>
    <row r="4627" spans="2:5" ht="31.5" x14ac:dyDescent="0.25">
      <c r="B4627" s="12" t="s">
        <v>5066</v>
      </c>
      <c r="C4627" s="13">
        <v>199000</v>
      </c>
      <c r="D4627" s="57"/>
      <c r="E4627" s="57"/>
    </row>
    <row r="4628" spans="2:5" ht="31.5" x14ac:dyDescent="0.25">
      <c r="B4628" s="12" t="s">
        <v>5067</v>
      </c>
      <c r="C4628" s="13">
        <v>199000</v>
      </c>
      <c r="D4628" s="57"/>
      <c r="E4628" s="57"/>
    </row>
    <row r="4629" spans="2:5" ht="31.5" x14ac:dyDescent="0.25">
      <c r="B4629" s="12" t="s">
        <v>5068</v>
      </c>
      <c r="C4629" s="13">
        <v>199000</v>
      </c>
      <c r="D4629" s="57"/>
      <c r="E4629" s="57"/>
    </row>
    <row r="4630" spans="2:5" ht="31.5" x14ac:dyDescent="0.25">
      <c r="B4630" s="12" t="s">
        <v>5069</v>
      </c>
      <c r="C4630" s="13">
        <v>199000</v>
      </c>
      <c r="D4630" s="57"/>
      <c r="E4630" s="57"/>
    </row>
    <row r="4631" spans="2:5" ht="31.5" x14ac:dyDescent="0.25">
      <c r="B4631" s="12" t="s">
        <v>5070</v>
      </c>
      <c r="C4631" s="13">
        <v>199000</v>
      </c>
      <c r="D4631" s="57"/>
      <c r="E4631" s="57"/>
    </row>
    <row r="4632" spans="2:5" ht="31.5" x14ac:dyDescent="0.25">
      <c r="B4632" s="12" t="s">
        <v>5071</v>
      </c>
      <c r="C4632" s="13">
        <v>199000</v>
      </c>
      <c r="D4632" s="57"/>
      <c r="E4632" s="57"/>
    </row>
    <row r="4633" spans="2:5" ht="31.5" x14ac:dyDescent="0.25">
      <c r="B4633" s="12" t="s">
        <v>5072</v>
      </c>
      <c r="C4633" s="13">
        <v>179000</v>
      </c>
      <c r="D4633" s="57"/>
      <c r="E4633" s="57"/>
    </row>
    <row r="4634" spans="2:5" ht="31.5" x14ac:dyDescent="0.25">
      <c r="B4634" s="12" t="s">
        <v>5073</v>
      </c>
      <c r="C4634" s="13">
        <v>179000</v>
      </c>
      <c r="D4634" s="57"/>
      <c r="E4634" s="57"/>
    </row>
    <row r="4635" spans="2:5" ht="31.5" x14ac:dyDescent="0.25">
      <c r="B4635" s="12" t="s">
        <v>5074</v>
      </c>
      <c r="C4635" s="13">
        <v>179000</v>
      </c>
      <c r="D4635" s="57"/>
      <c r="E4635" s="57"/>
    </row>
    <row r="4636" spans="2:5" ht="31.5" x14ac:dyDescent="0.25">
      <c r="B4636" s="12" t="s">
        <v>5075</v>
      </c>
      <c r="C4636" s="13">
        <v>179000</v>
      </c>
      <c r="D4636" s="57"/>
      <c r="E4636" s="57"/>
    </row>
    <row r="4637" spans="2:5" ht="31.5" x14ac:dyDescent="0.25">
      <c r="B4637" s="12" t="s">
        <v>5076</v>
      </c>
      <c r="C4637" s="13">
        <v>199000</v>
      </c>
      <c r="D4637" s="57"/>
      <c r="E4637" s="57"/>
    </row>
    <row r="4638" spans="2:5" ht="31.5" x14ac:dyDescent="0.25">
      <c r="B4638" s="12" t="s">
        <v>5077</v>
      </c>
      <c r="C4638" s="13">
        <v>199000</v>
      </c>
      <c r="D4638" s="57"/>
      <c r="E4638" s="57"/>
    </row>
    <row r="4639" spans="2:5" ht="31.5" x14ac:dyDescent="0.25">
      <c r="B4639" s="12" t="s">
        <v>5078</v>
      </c>
      <c r="C4639" s="13">
        <v>199000</v>
      </c>
      <c r="D4639" s="57"/>
      <c r="E4639" s="57"/>
    </row>
    <row r="4640" spans="2:5" ht="31.5" x14ac:dyDescent="0.25">
      <c r="B4640" s="12" t="s">
        <v>5079</v>
      </c>
      <c r="C4640" s="13">
        <v>199000</v>
      </c>
      <c r="D4640" s="57"/>
      <c r="E4640" s="57"/>
    </row>
    <row r="4641" spans="2:5" ht="31.5" x14ac:dyDescent="0.25">
      <c r="B4641" s="12" t="s">
        <v>5080</v>
      </c>
      <c r="C4641" s="13">
        <v>149000</v>
      </c>
      <c r="D4641" s="57"/>
      <c r="E4641" s="57"/>
    </row>
    <row r="4642" spans="2:5" ht="31.5" x14ac:dyDescent="0.25">
      <c r="B4642" s="12" t="s">
        <v>5081</v>
      </c>
      <c r="C4642" s="13">
        <v>149000</v>
      </c>
      <c r="D4642" s="57"/>
      <c r="E4642" s="57"/>
    </row>
    <row r="4643" spans="2:5" ht="31.5" x14ac:dyDescent="0.25">
      <c r="B4643" s="12" t="s">
        <v>5082</v>
      </c>
      <c r="C4643" s="13">
        <v>149000</v>
      </c>
      <c r="D4643" s="57"/>
      <c r="E4643" s="57"/>
    </row>
    <row r="4644" spans="2:5" ht="31.5" x14ac:dyDescent="0.25">
      <c r="B4644" s="12" t="s">
        <v>5083</v>
      </c>
      <c r="C4644" s="13">
        <v>149000</v>
      </c>
      <c r="D4644" s="57"/>
      <c r="E4644" s="57"/>
    </row>
    <row r="4645" spans="2:5" ht="31.5" x14ac:dyDescent="0.25">
      <c r="B4645" s="12" t="s">
        <v>5084</v>
      </c>
      <c r="C4645" s="13">
        <v>149000</v>
      </c>
      <c r="D4645" s="57"/>
      <c r="E4645" s="57"/>
    </row>
    <row r="4646" spans="2:5" ht="31.5" x14ac:dyDescent="0.25">
      <c r="B4646" s="12" t="s">
        <v>5085</v>
      </c>
      <c r="C4646" s="13">
        <v>149000</v>
      </c>
      <c r="D4646" s="57"/>
      <c r="E4646" s="57"/>
    </row>
    <row r="4647" spans="2:5" ht="31.5" x14ac:dyDescent="0.25">
      <c r="B4647" s="12" t="s">
        <v>5086</v>
      </c>
      <c r="C4647" s="13">
        <v>149000</v>
      </c>
      <c r="D4647" s="57"/>
      <c r="E4647" s="57"/>
    </row>
    <row r="4648" spans="2:5" ht="31.5" x14ac:dyDescent="0.25">
      <c r="B4648" s="12" t="s">
        <v>5087</v>
      </c>
      <c r="C4648" s="13">
        <v>149000</v>
      </c>
      <c r="D4648" s="57"/>
      <c r="E4648" s="57"/>
    </row>
    <row r="4649" spans="2:5" ht="31.5" x14ac:dyDescent="0.25">
      <c r="B4649" s="12" t="s">
        <v>5088</v>
      </c>
      <c r="C4649" s="13">
        <v>149000</v>
      </c>
      <c r="D4649" s="57"/>
      <c r="E4649" s="57"/>
    </row>
    <row r="4650" spans="2:5" ht="31.5" x14ac:dyDescent="0.25">
      <c r="B4650" s="12" t="s">
        <v>5089</v>
      </c>
      <c r="C4650" s="13">
        <v>149000</v>
      </c>
      <c r="D4650" s="57"/>
      <c r="E4650" s="57"/>
    </row>
    <row r="4651" spans="2:5" ht="31.5" x14ac:dyDescent="0.25">
      <c r="B4651" s="12" t="s">
        <v>5090</v>
      </c>
      <c r="C4651" s="13">
        <v>149000</v>
      </c>
      <c r="D4651" s="57"/>
      <c r="E4651" s="57"/>
    </row>
    <row r="4652" spans="2:5" ht="31.5" x14ac:dyDescent="0.25">
      <c r="B4652" s="12" t="s">
        <v>5091</v>
      </c>
      <c r="C4652" s="13">
        <v>149000</v>
      </c>
      <c r="D4652" s="57"/>
      <c r="E4652" s="57"/>
    </row>
    <row r="4653" spans="2:5" ht="31.5" x14ac:dyDescent="0.25">
      <c r="B4653" s="12" t="s">
        <v>5092</v>
      </c>
      <c r="C4653" s="13">
        <v>189000</v>
      </c>
      <c r="D4653" s="57"/>
      <c r="E4653" s="57"/>
    </row>
    <row r="4654" spans="2:5" ht="31.5" x14ac:dyDescent="0.25">
      <c r="B4654" s="12" t="s">
        <v>5093</v>
      </c>
      <c r="C4654" s="13">
        <v>189000</v>
      </c>
      <c r="D4654" s="57"/>
      <c r="E4654" s="57"/>
    </row>
    <row r="4655" spans="2:5" ht="31.5" x14ac:dyDescent="0.25">
      <c r="B4655" s="12" t="s">
        <v>5094</v>
      </c>
      <c r="C4655" s="13">
        <v>189000</v>
      </c>
      <c r="D4655" s="57"/>
      <c r="E4655" s="57"/>
    </row>
    <row r="4656" spans="2:5" ht="31.5" x14ac:dyDescent="0.25">
      <c r="B4656" s="12" t="s">
        <v>5095</v>
      </c>
      <c r="C4656" s="13">
        <v>189000</v>
      </c>
      <c r="D4656" s="57"/>
      <c r="E4656" s="57"/>
    </row>
    <row r="4657" spans="2:5" ht="31.5" x14ac:dyDescent="0.25">
      <c r="B4657" s="12" t="s">
        <v>5096</v>
      </c>
      <c r="C4657" s="13">
        <v>189000</v>
      </c>
      <c r="D4657" s="57"/>
      <c r="E4657" s="57"/>
    </row>
    <row r="4658" spans="2:5" ht="31.5" x14ac:dyDescent="0.25">
      <c r="B4658" s="12" t="s">
        <v>5097</v>
      </c>
      <c r="C4658" s="13">
        <v>189000</v>
      </c>
      <c r="D4658" s="57"/>
      <c r="E4658" s="57"/>
    </row>
    <row r="4659" spans="2:5" ht="31.5" x14ac:dyDescent="0.25">
      <c r="B4659" s="12" t="s">
        <v>5098</v>
      </c>
      <c r="C4659" s="13">
        <v>189000</v>
      </c>
      <c r="D4659" s="57"/>
      <c r="E4659" s="57"/>
    </row>
    <row r="4660" spans="2:5" ht="31.5" x14ac:dyDescent="0.25">
      <c r="B4660" s="12" t="s">
        <v>5099</v>
      </c>
      <c r="C4660" s="13">
        <v>189000</v>
      </c>
      <c r="D4660" s="57"/>
      <c r="E4660" s="57"/>
    </row>
    <row r="4661" spans="2:5" ht="31.5" x14ac:dyDescent="0.25">
      <c r="B4661" s="12" t="s">
        <v>5100</v>
      </c>
      <c r="C4661" s="13">
        <v>189000</v>
      </c>
      <c r="D4661" s="57"/>
      <c r="E4661" s="57"/>
    </row>
    <row r="4662" spans="2:5" ht="31.5" x14ac:dyDescent="0.25">
      <c r="B4662" s="12" t="s">
        <v>5101</v>
      </c>
      <c r="C4662" s="13">
        <v>189000</v>
      </c>
      <c r="D4662" s="57"/>
      <c r="E4662" s="57"/>
    </row>
    <row r="4663" spans="2:5" ht="31.5" x14ac:dyDescent="0.25">
      <c r="B4663" s="12" t="s">
        <v>5102</v>
      </c>
      <c r="C4663" s="13">
        <v>189000</v>
      </c>
      <c r="D4663" s="57"/>
      <c r="E4663" s="57"/>
    </row>
    <row r="4664" spans="2:5" ht="31.5" x14ac:dyDescent="0.25">
      <c r="B4664" s="12" t="s">
        <v>5103</v>
      </c>
      <c r="C4664" s="13">
        <v>189000</v>
      </c>
      <c r="D4664" s="57"/>
      <c r="E4664" s="57"/>
    </row>
    <row r="4665" spans="2:5" ht="31.5" x14ac:dyDescent="0.25">
      <c r="B4665" s="12" t="s">
        <v>5104</v>
      </c>
      <c r="C4665" s="13">
        <v>189000</v>
      </c>
      <c r="D4665" s="57"/>
      <c r="E4665" s="57"/>
    </row>
    <row r="4666" spans="2:5" ht="31.5" x14ac:dyDescent="0.25">
      <c r="B4666" s="12" t="s">
        <v>5105</v>
      </c>
      <c r="C4666" s="13">
        <v>189000</v>
      </c>
      <c r="D4666" s="57"/>
      <c r="E4666" s="57"/>
    </row>
    <row r="4667" spans="2:5" ht="31.5" x14ac:dyDescent="0.25">
      <c r="B4667" s="12" t="s">
        <v>5106</v>
      </c>
      <c r="C4667" s="13">
        <v>189000</v>
      </c>
      <c r="D4667" s="57"/>
      <c r="E4667" s="57"/>
    </row>
    <row r="4668" spans="2:5" ht="31.5" x14ac:dyDescent="0.25">
      <c r="B4668" s="12" t="s">
        <v>5107</v>
      </c>
      <c r="C4668" s="13">
        <v>189000</v>
      </c>
      <c r="D4668" s="57"/>
      <c r="E4668" s="57"/>
    </row>
    <row r="4669" spans="2:5" ht="31.5" x14ac:dyDescent="0.25">
      <c r="B4669" s="12" t="s">
        <v>5108</v>
      </c>
      <c r="C4669" s="13">
        <v>189000</v>
      </c>
      <c r="D4669" s="57"/>
      <c r="E4669" s="57"/>
    </row>
    <row r="4670" spans="2:5" ht="31.5" x14ac:dyDescent="0.25">
      <c r="B4670" s="12" t="s">
        <v>5109</v>
      </c>
      <c r="C4670" s="13">
        <v>189000</v>
      </c>
      <c r="D4670" s="57"/>
      <c r="E4670" s="57"/>
    </row>
    <row r="4671" spans="2:5" ht="31.5" x14ac:dyDescent="0.25">
      <c r="B4671" s="12" t="s">
        <v>5110</v>
      </c>
      <c r="C4671" s="13">
        <v>189000</v>
      </c>
      <c r="D4671" s="57"/>
      <c r="E4671" s="57"/>
    </row>
    <row r="4672" spans="2:5" ht="31.5" x14ac:dyDescent="0.25">
      <c r="B4672" s="12" t="s">
        <v>5111</v>
      </c>
      <c r="C4672" s="13">
        <v>189000</v>
      </c>
      <c r="D4672" s="57"/>
      <c r="E4672" s="57"/>
    </row>
    <row r="4673" spans="2:5" ht="31.5" x14ac:dyDescent="0.25">
      <c r="B4673" s="12" t="s">
        <v>5112</v>
      </c>
      <c r="C4673" s="13">
        <v>189000</v>
      </c>
      <c r="D4673" s="57"/>
      <c r="E4673" s="57"/>
    </row>
    <row r="4674" spans="2:5" ht="31.5" x14ac:dyDescent="0.25">
      <c r="B4674" s="12" t="s">
        <v>5113</v>
      </c>
      <c r="C4674" s="13">
        <v>189000</v>
      </c>
      <c r="D4674" s="57"/>
      <c r="E4674" s="57"/>
    </row>
    <row r="4675" spans="2:5" ht="31.5" x14ac:dyDescent="0.25">
      <c r="B4675" s="12" t="s">
        <v>5114</v>
      </c>
      <c r="C4675" s="13">
        <v>189000</v>
      </c>
      <c r="D4675" s="57"/>
      <c r="E4675" s="57"/>
    </row>
    <row r="4676" spans="2:5" ht="31.5" x14ac:dyDescent="0.25">
      <c r="B4676" s="12" t="s">
        <v>5115</v>
      </c>
      <c r="C4676" s="13">
        <v>189000</v>
      </c>
      <c r="D4676" s="57"/>
      <c r="E4676" s="57"/>
    </row>
    <row r="4677" spans="2:5" ht="31.5" x14ac:dyDescent="0.25">
      <c r="B4677" s="12" t="s">
        <v>5116</v>
      </c>
      <c r="C4677" s="13">
        <v>189000</v>
      </c>
      <c r="D4677" s="57"/>
      <c r="E4677" s="57"/>
    </row>
    <row r="4678" spans="2:5" ht="31.5" x14ac:dyDescent="0.25">
      <c r="B4678" s="12" t="s">
        <v>5117</v>
      </c>
      <c r="C4678" s="13">
        <v>189000</v>
      </c>
      <c r="D4678" s="57"/>
      <c r="E4678" s="57"/>
    </row>
    <row r="4679" spans="2:5" ht="31.5" x14ac:dyDescent="0.25">
      <c r="B4679" s="12" t="s">
        <v>5118</v>
      </c>
      <c r="C4679" s="13">
        <v>199000</v>
      </c>
      <c r="D4679" s="57"/>
      <c r="E4679" s="57"/>
    </row>
    <row r="4680" spans="2:5" ht="31.5" x14ac:dyDescent="0.25">
      <c r="B4680" s="12" t="s">
        <v>5119</v>
      </c>
      <c r="C4680" s="13">
        <v>199000</v>
      </c>
      <c r="D4680" s="57"/>
      <c r="E4680" s="57"/>
    </row>
    <row r="4681" spans="2:5" ht="31.5" x14ac:dyDescent="0.25">
      <c r="B4681" s="12" t="s">
        <v>5120</v>
      </c>
      <c r="C4681" s="13">
        <v>199000</v>
      </c>
      <c r="D4681" s="57"/>
      <c r="E4681" s="57"/>
    </row>
    <row r="4682" spans="2:5" ht="31.5" x14ac:dyDescent="0.25">
      <c r="B4682" s="12" t="s">
        <v>5121</v>
      </c>
      <c r="C4682" s="13">
        <v>199000</v>
      </c>
      <c r="D4682" s="57"/>
      <c r="E4682" s="57"/>
    </row>
    <row r="4683" spans="2:5" ht="31.5" x14ac:dyDescent="0.25">
      <c r="B4683" s="12" t="s">
        <v>5132</v>
      </c>
      <c r="C4683" s="13">
        <v>199000</v>
      </c>
      <c r="D4683" s="57"/>
      <c r="E4683" s="57"/>
    </row>
    <row r="4684" spans="2:5" ht="31.5" x14ac:dyDescent="0.25">
      <c r="B4684" s="12" t="s">
        <v>5133</v>
      </c>
      <c r="C4684" s="13">
        <v>199000</v>
      </c>
      <c r="D4684" s="57"/>
      <c r="E4684" s="57"/>
    </row>
    <row r="4685" spans="2:5" ht="31.5" x14ac:dyDescent="0.25">
      <c r="B4685" s="12" t="s">
        <v>5134</v>
      </c>
      <c r="C4685" s="13">
        <v>199000</v>
      </c>
      <c r="D4685" s="57"/>
      <c r="E4685" s="57"/>
    </row>
    <row r="4686" spans="2:5" ht="31.5" x14ac:dyDescent="0.25">
      <c r="B4686" s="12" t="s">
        <v>5135</v>
      </c>
      <c r="C4686" s="13">
        <v>199000</v>
      </c>
      <c r="D4686" s="57"/>
      <c r="E4686" s="57"/>
    </row>
    <row r="4687" spans="2:5" ht="31.5" x14ac:dyDescent="0.25">
      <c r="B4687" s="12" t="s">
        <v>5136</v>
      </c>
      <c r="C4687" s="13">
        <v>199000</v>
      </c>
      <c r="D4687" s="57"/>
      <c r="E4687" s="57"/>
    </row>
    <row r="4688" spans="2:5" ht="31.5" x14ac:dyDescent="0.25">
      <c r="B4688" s="12" t="s">
        <v>5137</v>
      </c>
      <c r="C4688" s="13">
        <v>199000</v>
      </c>
      <c r="D4688" s="57"/>
      <c r="E4688" s="57"/>
    </row>
    <row r="4689" spans="2:5" ht="31.5" x14ac:dyDescent="0.25">
      <c r="B4689" s="12" t="s">
        <v>5138</v>
      </c>
      <c r="C4689" s="13">
        <v>199000</v>
      </c>
      <c r="D4689" s="57"/>
      <c r="E4689" s="57"/>
    </row>
    <row r="4690" spans="2:5" ht="31.5" x14ac:dyDescent="0.25">
      <c r="B4690" s="12" t="s">
        <v>5139</v>
      </c>
      <c r="C4690" s="13">
        <v>199000</v>
      </c>
      <c r="D4690" s="57"/>
      <c r="E4690" s="57"/>
    </row>
    <row r="4691" spans="2:5" ht="31.5" x14ac:dyDescent="0.25">
      <c r="B4691" s="12" t="s">
        <v>5140</v>
      </c>
      <c r="C4691" s="13">
        <v>199000</v>
      </c>
      <c r="D4691" s="57"/>
      <c r="E4691" s="57"/>
    </row>
    <row r="4692" spans="2:5" ht="31.5" x14ac:dyDescent="0.25">
      <c r="B4692" s="12" t="s">
        <v>5141</v>
      </c>
      <c r="C4692" s="13">
        <v>199000</v>
      </c>
      <c r="D4692" s="57"/>
      <c r="E4692" s="57"/>
    </row>
    <row r="4693" spans="2:5" ht="31.5" x14ac:dyDescent="0.25">
      <c r="B4693" s="12" t="s">
        <v>5142</v>
      </c>
      <c r="C4693" s="13">
        <v>199000</v>
      </c>
      <c r="D4693" s="57"/>
      <c r="E4693" s="57"/>
    </row>
    <row r="4694" spans="2:5" ht="31.5" x14ac:dyDescent="0.25">
      <c r="B4694" s="12" t="s">
        <v>5143</v>
      </c>
      <c r="C4694" s="13">
        <v>199000</v>
      </c>
      <c r="D4694" s="57"/>
      <c r="E4694" s="57"/>
    </row>
    <row r="4695" spans="2:5" ht="31.5" x14ac:dyDescent="0.25">
      <c r="B4695" s="12" t="s">
        <v>5144</v>
      </c>
      <c r="C4695" s="13">
        <v>199000</v>
      </c>
      <c r="D4695" s="57"/>
      <c r="E4695" s="57"/>
    </row>
    <row r="4696" spans="2:5" ht="31.5" x14ac:dyDescent="0.25">
      <c r="B4696" s="12" t="s">
        <v>5145</v>
      </c>
      <c r="C4696" s="13">
        <v>199000</v>
      </c>
      <c r="D4696" s="57"/>
      <c r="E4696" s="57"/>
    </row>
    <row r="4697" spans="2:5" ht="31.5" x14ac:dyDescent="0.25">
      <c r="B4697" s="12" t="s">
        <v>5146</v>
      </c>
      <c r="C4697" s="13">
        <v>199000</v>
      </c>
      <c r="D4697" s="57"/>
      <c r="E4697" s="57"/>
    </row>
    <row r="4698" spans="2:5" ht="31.5" x14ac:dyDescent="0.25">
      <c r="B4698" s="12" t="s">
        <v>5147</v>
      </c>
      <c r="C4698" s="13">
        <v>199000</v>
      </c>
      <c r="D4698" s="57"/>
      <c r="E4698" s="57"/>
    </row>
    <row r="4699" spans="2:5" ht="31.5" x14ac:dyDescent="0.25">
      <c r="B4699" s="12" t="s">
        <v>5148</v>
      </c>
      <c r="C4699" s="13">
        <v>199000</v>
      </c>
      <c r="D4699" s="57"/>
      <c r="E4699" s="57"/>
    </row>
    <row r="4700" spans="2:5" ht="31.5" x14ac:dyDescent="0.25">
      <c r="B4700" s="12" t="s">
        <v>5149</v>
      </c>
      <c r="C4700" s="13">
        <v>199000</v>
      </c>
      <c r="D4700" s="57"/>
      <c r="E4700" s="57"/>
    </row>
    <row r="4701" spans="2:5" ht="31.5" x14ac:dyDescent="0.25">
      <c r="B4701" s="12" t="s">
        <v>5150</v>
      </c>
      <c r="C4701" s="13">
        <v>199000</v>
      </c>
      <c r="D4701" s="57"/>
      <c r="E4701" s="57"/>
    </row>
    <row r="4702" spans="2:5" ht="31.5" x14ac:dyDescent="0.25">
      <c r="B4702" s="12" t="s">
        <v>5151</v>
      </c>
      <c r="C4702" s="13">
        <v>199000</v>
      </c>
      <c r="D4702" s="57"/>
      <c r="E4702" s="57"/>
    </row>
    <row r="4703" spans="2:5" ht="31.5" x14ac:dyDescent="0.25">
      <c r="B4703" s="12" t="s">
        <v>5152</v>
      </c>
      <c r="C4703" s="13">
        <v>199000</v>
      </c>
      <c r="D4703" s="57"/>
      <c r="E4703" s="57"/>
    </row>
    <row r="4704" spans="2:5" ht="31.5" x14ac:dyDescent="0.25">
      <c r="B4704" s="12" t="s">
        <v>5153</v>
      </c>
      <c r="C4704" s="13">
        <v>199000</v>
      </c>
      <c r="D4704" s="57"/>
      <c r="E4704" s="57"/>
    </row>
    <row r="4705" spans="2:5" ht="31.5" x14ac:dyDescent="0.25">
      <c r="B4705" s="12" t="s">
        <v>5154</v>
      </c>
      <c r="C4705" s="13">
        <v>199000</v>
      </c>
      <c r="D4705" s="57"/>
      <c r="E4705" s="57"/>
    </row>
    <row r="4706" spans="2:5" ht="31.5" x14ac:dyDescent="0.25">
      <c r="B4706" s="12" t="s">
        <v>5155</v>
      </c>
      <c r="C4706" s="13">
        <v>199000</v>
      </c>
      <c r="D4706" s="57"/>
      <c r="E4706" s="57"/>
    </row>
    <row r="4707" spans="2:5" ht="31.5" x14ac:dyDescent="0.25">
      <c r="B4707" s="12" t="s">
        <v>5156</v>
      </c>
      <c r="C4707" s="13">
        <v>199000</v>
      </c>
      <c r="D4707" s="57"/>
      <c r="E4707" s="57"/>
    </row>
    <row r="4708" spans="2:5" ht="31.5" x14ac:dyDescent="0.25">
      <c r="B4708" s="12" t="s">
        <v>5157</v>
      </c>
      <c r="C4708" s="13">
        <v>199000</v>
      </c>
      <c r="D4708" s="57"/>
      <c r="E4708" s="57"/>
    </row>
    <row r="4709" spans="2:5" ht="31.5" x14ac:dyDescent="0.25">
      <c r="B4709" s="12" t="s">
        <v>5158</v>
      </c>
      <c r="C4709" s="13">
        <v>199000</v>
      </c>
      <c r="D4709" s="57"/>
      <c r="E4709" s="57"/>
    </row>
    <row r="4710" spans="2:5" ht="31.5" x14ac:dyDescent="0.25">
      <c r="B4710" s="12" t="s">
        <v>5159</v>
      </c>
      <c r="C4710" s="13">
        <v>199000</v>
      </c>
      <c r="D4710" s="57"/>
      <c r="E4710" s="57"/>
    </row>
    <row r="4711" spans="2:5" ht="31.5" x14ac:dyDescent="0.25">
      <c r="B4711" s="12" t="s">
        <v>5160</v>
      </c>
      <c r="C4711" s="13">
        <v>199000</v>
      </c>
      <c r="D4711" s="57"/>
      <c r="E4711" s="57"/>
    </row>
    <row r="4712" spans="2:5" ht="31.5" x14ac:dyDescent="0.25">
      <c r="B4712" s="12" t="s">
        <v>5161</v>
      </c>
      <c r="C4712" s="13">
        <v>199000</v>
      </c>
      <c r="D4712" s="57"/>
      <c r="E4712" s="57"/>
    </row>
    <row r="4713" spans="2:5" ht="31.5" x14ac:dyDescent="0.25">
      <c r="B4713" s="12" t="s">
        <v>5162</v>
      </c>
      <c r="C4713" s="13">
        <v>199000</v>
      </c>
      <c r="D4713" s="57"/>
      <c r="E4713" s="57"/>
    </row>
    <row r="4714" spans="2:5" ht="31.5" x14ac:dyDescent="0.25">
      <c r="B4714" s="12" t="s">
        <v>5163</v>
      </c>
      <c r="C4714" s="13">
        <v>199000</v>
      </c>
      <c r="D4714" s="57"/>
      <c r="E4714" s="57"/>
    </row>
    <row r="4715" spans="2:5" ht="31.5" x14ac:dyDescent="0.25">
      <c r="B4715" s="12" t="s">
        <v>5164</v>
      </c>
      <c r="C4715" s="13">
        <v>199000</v>
      </c>
      <c r="D4715" s="57"/>
      <c r="E4715" s="57"/>
    </row>
    <row r="4716" spans="2:5" ht="31.5" x14ac:dyDescent="0.25">
      <c r="B4716" s="12" t="s">
        <v>5165</v>
      </c>
      <c r="C4716" s="13">
        <v>199000</v>
      </c>
      <c r="D4716" s="57"/>
      <c r="E4716" s="57"/>
    </row>
    <row r="4717" spans="2:5" ht="31.5" x14ac:dyDescent="0.25">
      <c r="B4717" s="12" t="s">
        <v>5166</v>
      </c>
      <c r="C4717" s="13">
        <v>199000</v>
      </c>
      <c r="D4717" s="57"/>
      <c r="E4717" s="57"/>
    </row>
    <row r="4718" spans="2:5" ht="31.5" x14ac:dyDescent="0.25">
      <c r="B4718" s="12" t="s">
        <v>5167</v>
      </c>
      <c r="C4718" s="13">
        <v>199000</v>
      </c>
      <c r="D4718" s="57"/>
      <c r="E4718" s="57"/>
    </row>
    <row r="4719" spans="2:5" ht="31.5" x14ac:dyDescent="0.25">
      <c r="B4719" s="12" t="s">
        <v>5168</v>
      </c>
      <c r="C4719" s="13">
        <v>179000</v>
      </c>
      <c r="D4719" s="57"/>
      <c r="E4719" s="57"/>
    </row>
    <row r="4720" spans="2:5" ht="31.5" x14ac:dyDescent="0.25">
      <c r="B4720" s="12" t="s">
        <v>5169</v>
      </c>
      <c r="C4720" s="13">
        <v>179000</v>
      </c>
      <c r="D4720" s="57"/>
      <c r="E4720" s="57"/>
    </row>
    <row r="4721" spans="2:5" ht="31.5" x14ac:dyDescent="0.25">
      <c r="B4721" s="12" t="s">
        <v>5170</v>
      </c>
      <c r="C4721" s="13">
        <v>179000</v>
      </c>
      <c r="D4721" s="57"/>
      <c r="E4721" s="57"/>
    </row>
    <row r="4722" spans="2:5" ht="31.5" x14ac:dyDescent="0.25">
      <c r="B4722" s="12" t="s">
        <v>5171</v>
      </c>
      <c r="C4722" s="13">
        <v>179000</v>
      </c>
      <c r="D4722" s="57"/>
      <c r="E4722" s="57"/>
    </row>
    <row r="4723" spans="2:5" ht="31.5" x14ac:dyDescent="0.25">
      <c r="B4723" s="12" t="s">
        <v>5172</v>
      </c>
      <c r="C4723" s="13">
        <v>179000</v>
      </c>
      <c r="D4723" s="57"/>
      <c r="E4723" s="57"/>
    </row>
    <row r="4724" spans="2:5" ht="31.5" x14ac:dyDescent="0.25">
      <c r="B4724" s="12" t="s">
        <v>5173</v>
      </c>
      <c r="C4724" s="13">
        <v>179000</v>
      </c>
      <c r="D4724" s="57"/>
      <c r="E4724" s="57"/>
    </row>
    <row r="4725" spans="2:5" ht="31.5" x14ac:dyDescent="0.25">
      <c r="B4725" s="12" t="s">
        <v>5174</v>
      </c>
      <c r="C4725" s="13">
        <v>179000</v>
      </c>
      <c r="D4725" s="57"/>
      <c r="E4725" s="57"/>
    </row>
    <row r="4726" spans="2:5" ht="31.5" x14ac:dyDescent="0.25">
      <c r="B4726" s="12" t="s">
        <v>5175</v>
      </c>
      <c r="C4726" s="13">
        <v>179000</v>
      </c>
      <c r="D4726" s="57"/>
      <c r="E4726" s="57"/>
    </row>
    <row r="4727" spans="2:5" ht="31.5" x14ac:dyDescent="0.25">
      <c r="B4727" s="12" t="s">
        <v>5176</v>
      </c>
      <c r="C4727" s="13">
        <v>179000</v>
      </c>
      <c r="D4727" s="57"/>
      <c r="E4727" s="57"/>
    </row>
    <row r="4728" spans="2:5" ht="31.5" x14ac:dyDescent="0.25">
      <c r="B4728" s="12" t="s">
        <v>5177</v>
      </c>
      <c r="C4728" s="13">
        <v>179000</v>
      </c>
      <c r="D4728" s="57"/>
      <c r="E4728" s="57"/>
    </row>
    <row r="4729" spans="2:5" ht="31.5" x14ac:dyDescent="0.25">
      <c r="B4729" s="12" t="s">
        <v>5178</v>
      </c>
      <c r="C4729" s="13">
        <v>179000</v>
      </c>
      <c r="D4729" s="57"/>
      <c r="E4729" s="57"/>
    </row>
    <row r="4730" spans="2:5" ht="31.5" x14ac:dyDescent="0.25">
      <c r="B4730" s="12" t="s">
        <v>5179</v>
      </c>
      <c r="C4730" s="13">
        <v>179000</v>
      </c>
      <c r="D4730" s="57"/>
      <c r="E4730" s="57"/>
    </row>
    <row r="4731" spans="2:5" ht="31.5" x14ac:dyDescent="0.25">
      <c r="B4731" s="12" t="s">
        <v>5180</v>
      </c>
      <c r="C4731" s="13">
        <v>199000</v>
      </c>
      <c r="D4731" s="57"/>
      <c r="E4731" s="57"/>
    </row>
    <row r="4732" spans="2:5" ht="31.5" x14ac:dyDescent="0.25">
      <c r="B4732" s="12" t="s">
        <v>5181</v>
      </c>
      <c r="C4732" s="13">
        <v>199000</v>
      </c>
      <c r="D4732" s="57"/>
      <c r="E4732" s="57"/>
    </row>
    <row r="4733" spans="2:5" ht="31.5" x14ac:dyDescent="0.25">
      <c r="B4733" s="12" t="s">
        <v>5182</v>
      </c>
      <c r="C4733" s="13">
        <v>199000</v>
      </c>
      <c r="D4733" s="57"/>
      <c r="E4733" s="57"/>
    </row>
    <row r="4734" spans="2:5" ht="31.5" x14ac:dyDescent="0.25">
      <c r="B4734" s="12" t="s">
        <v>5183</v>
      </c>
      <c r="C4734" s="13">
        <v>199000</v>
      </c>
      <c r="D4734" s="57"/>
      <c r="E4734" s="57"/>
    </row>
    <row r="4735" spans="2:5" ht="31.5" x14ac:dyDescent="0.25">
      <c r="B4735" s="12" t="s">
        <v>5184</v>
      </c>
      <c r="C4735" s="13">
        <v>199000</v>
      </c>
      <c r="D4735" s="57"/>
      <c r="E4735" s="57"/>
    </row>
    <row r="4736" spans="2:5" ht="31.5" x14ac:dyDescent="0.25">
      <c r="B4736" s="12" t="s">
        <v>5185</v>
      </c>
      <c r="C4736" s="13">
        <v>199000</v>
      </c>
      <c r="D4736" s="57"/>
      <c r="E4736" s="57"/>
    </row>
    <row r="4737" spans="2:5" ht="31.5" x14ac:dyDescent="0.25">
      <c r="B4737" s="12" t="s">
        <v>5186</v>
      </c>
      <c r="C4737" s="13">
        <v>199000</v>
      </c>
      <c r="D4737" s="57"/>
      <c r="E4737" s="57"/>
    </row>
    <row r="4738" spans="2:5" ht="31.5" x14ac:dyDescent="0.25">
      <c r="B4738" s="12" t="s">
        <v>5187</v>
      </c>
      <c r="C4738" s="13">
        <v>199000</v>
      </c>
      <c r="D4738" s="57"/>
      <c r="E4738" s="57"/>
    </row>
    <row r="4739" spans="2:5" ht="31.5" x14ac:dyDescent="0.25">
      <c r="B4739" s="12" t="s">
        <v>5188</v>
      </c>
      <c r="C4739" s="13">
        <v>199000</v>
      </c>
      <c r="D4739" s="57"/>
      <c r="E4739" s="57"/>
    </row>
    <row r="4740" spans="2:5" ht="31.5" x14ac:dyDescent="0.25">
      <c r="B4740" s="12" t="s">
        <v>5189</v>
      </c>
      <c r="C4740" s="13">
        <v>199000</v>
      </c>
      <c r="D4740" s="57"/>
      <c r="E4740" s="57"/>
    </row>
    <row r="4741" spans="2:5" ht="31.5" x14ac:dyDescent="0.25">
      <c r="B4741" s="12" t="s">
        <v>5190</v>
      </c>
      <c r="C4741" s="13">
        <v>199000</v>
      </c>
      <c r="D4741" s="57"/>
      <c r="E4741" s="57"/>
    </row>
    <row r="4742" spans="2:5" ht="31.5" x14ac:dyDescent="0.25">
      <c r="B4742" s="12" t="s">
        <v>5191</v>
      </c>
      <c r="C4742" s="13">
        <v>199000</v>
      </c>
      <c r="D4742" s="57"/>
      <c r="E4742" s="57"/>
    </row>
    <row r="4743" spans="2:5" ht="31.5" x14ac:dyDescent="0.25">
      <c r="B4743" s="12" t="s">
        <v>5192</v>
      </c>
      <c r="C4743" s="13">
        <v>189000</v>
      </c>
      <c r="D4743" s="57"/>
      <c r="E4743" s="57"/>
    </row>
    <row r="4744" spans="2:5" ht="31.5" x14ac:dyDescent="0.25">
      <c r="B4744" s="12" t="s">
        <v>5193</v>
      </c>
      <c r="C4744" s="13">
        <v>189000</v>
      </c>
      <c r="D4744" s="57"/>
      <c r="E4744" s="57"/>
    </row>
    <row r="4745" spans="2:5" ht="31.5" x14ac:dyDescent="0.25">
      <c r="B4745" s="12" t="s">
        <v>5194</v>
      </c>
      <c r="C4745" s="13">
        <v>189000</v>
      </c>
      <c r="D4745" s="57"/>
      <c r="E4745" s="57"/>
    </row>
    <row r="4746" spans="2:5" ht="31.5" x14ac:dyDescent="0.25">
      <c r="B4746" s="12" t="s">
        <v>5195</v>
      </c>
      <c r="C4746" s="13">
        <v>189000</v>
      </c>
      <c r="D4746" s="57"/>
      <c r="E4746" s="57"/>
    </row>
    <row r="4747" spans="2:5" ht="31.5" x14ac:dyDescent="0.25">
      <c r="B4747" s="12" t="s">
        <v>5196</v>
      </c>
      <c r="C4747" s="13">
        <v>189000</v>
      </c>
      <c r="D4747" s="57"/>
      <c r="E4747" s="57"/>
    </row>
    <row r="4748" spans="2:5" ht="31.5" x14ac:dyDescent="0.25">
      <c r="B4748" s="12" t="s">
        <v>5197</v>
      </c>
      <c r="C4748" s="13">
        <v>189000</v>
      </c>
      <c r="D4748" s="57"/>
      <c r="E4748" s="57"/>
    </row>
    <row r="4749" spans="2:5" ht="31.5" x14ac:dyDescent="0.25">
      <c r="B4749" s="12" t="s">
        <v>5198</v>
      </c>
      <c r="C4749" s="13">
        <v>189000</v>
      </c>
      <c r="D4749" s="57"/>
      <c r="E4749" s="57"/>
    </row>
    <row r="4750" spans="2:5" ht="31.5" x14ac:dyDescent="0.25">
      <c r="B4750" s="12" t="s">
        <v>5199</v>
      </c>
      <c r="C4750" s="13">
        <v>189000</v>
      </c>
      <c r="D4750" s="57"/>
      <c r="E4750" s="57"/>
    </row>
    <row r="4751" spans="2:5" ht="31.5" x14ac:dyDescent="0.25">
      <c r="B4751" s="12" t="s">
        <v>5200</v>
      </c>
      <c r="C4751" s="13">
        <v>189000</v>
      </c>
      <c r="D4751" s="57"/>
      <c r="E4751" s="57"/>
    </row>
    <row r="4752" spans="2:5" ht="31.5" x14ac:dyDescent="0.25">
      <c r="B4752" s="12" t="s">
        <v>5201</v>
      </c>
      <c r="C4752" s="13">
        <v>189000</v>
      </c>
      <c r="D4752" s="57"/>
      <c r="E4752" s="57"/>
    </row>
    <row r="4753" spans="2:5" ht="31.5" x14ac:dyDescent="0.25">
      <c r="B4753" s="12" t="s">
        <v>5202</v>
      </c>
      <c r="C4753" s="13">
        <v>189000</v>
      </c>
      <c r="D4753" s="57"/>
      <c r="E4753" s="57"/>
    </row>
    <row r="4754" spans="2:5" ht="31.5" x14ac:dyDescent="0.25">
      <c r="B4754" s="12" t="s">
        <v>5203</v>
      </c>
      <c r="C4754" s="13">
        <v>189000</v>
      </c>
      <c r="D4754" s="57"/>
      <c r="E4754" s="57"/>
    </row>
    <row r="4755" spans="2:5" ht="31.5" x14ac:dyDescent="0.25">
      <c r="B4755" s="12" t="s">
        <v>5204</v>
      </c>
      <c r="C4755" s="13">
        <v>189000</v>
      </c>
      <c r="D4755" s="57"/>
      <c r="E4755" s="57"/>
    </row>
    <row r="4756" spans="2:5" ht="31.5" x14ac:dyDescent="0.25">
      <c r="B4756" s="12" t="s">
        <v>5205</v>
      </c>
      <c r="C4756" s="13">
        <v>189000</v>
      </c>
      <c r="D4756" s="57"/>
      <c r="E4756" s="57"/>
    </row>
    <row r="4757" spans="2:5" ht="31.5" x14ac:dyDescent="0.25">
      <c r="B4757" s="12" t="s">
        <v>5206</v>
      </c>
      <c r="C4757" s="13">
        <v>189000</v>
      </c>
      <c r="D4757" s="57"/>
      <c r="E4757" s="57"/>
    </row>
    <row r="4758" spans="2:5" ht="31.5" x14ac:dyDescent="0.25">
      <c r="B4758" s="12" t="s">
        <v>5207</v>
      </c>
      <c r="C4758" s="13">
        <v>189000</v>
      </c>
      <c r="D4758" s="57"/>
      <c r="E4758" s="57"/>
    </row>
    <row r="4759" spans="2:5" ht="31.5" x14ac:dyDescent="0.25">
      <c r="B4759" s="12" t="s">
        <v>5208</v>
      </c>
      <c r="C4759" s="13">
        <v>189000</v>
      </c>
      <c r="D4759" s="57"/>
      <c r="E4759" s="57"/>
    </row>
    <row r="4760" spans="2:5" ht="31.5" x14ac:dyDescent="0.25">
      <c r="B4760" s="12" t="s">
        <v>5209</v>
      </c>
      <c r="C4760" s="13">
        <v>189000</v>
      </c>
      <c r="D4760" s="57"/>
      <c r="E4760" s="57"/>
    </row>
    <row r="4761" spans="2:5" ht="31.5" x14ac:dyDescent="0.25">
      <c r="B4761" s="12" t="s">
        <v>5210</v>
      </c>
      <c r="C4761" s="13">
        <v>189000</v>
      </c>
      <c r="D4761" s="57"/>
      <c r="E4761" s="57"/>
    </row>
    <row r="4762" spans="2:5" ht="31.5" x14ac:dyDescent="0.25">
      <c r="B4762" s="12" t="s">
        <v>5211</v>
      </c>
      <c r="C4762" s="13">
        <v>189000</v>
      </c>
      <c r="D4762" s="57"/>
      <c r="E4762" s="57"/>
    </row>
    <row r="4763" spans="2:5" ht="31.5" x14ac:dyDescent="0.25">
      <c r="B4763" s="12" t="s">
        <v>5212</v>
      </c>
      <c r="C4763" s="13">
        <v>189000</v>
      </c>
      <c r="D4763" s="57"/>
      <c r="E4763" s="57"/>
    </row>
    <row r="4764" spans="2:5" ht="31.5" x14ac:dyDescent="0.25">
      <c r="B4764" s="12" t="s">
        <v>5213</v>
      </c>
      <c r="C4764" s="13">
        <v>189000</v>
      </c>
      <c r="D4764" s="57"/>
      <c r="E4764" s="57"/>
    </row>
    <row r="4765" spans="2:5" ht="31.5" x14ac:dyDescent="0.25">
      <c r="B4765" s="12" t="s">
        <v>5214</v>
      </c>
      <c r="C4765" s="13">
        <v>189000</v>
      </c>
      <c r="D4765" s="57"/>
      <c r="E4765" s="57"/>
    </row>
    <row r="4766" spans="2:5" ht="31.5" x14ac:dyDescent="0.25">
      <c r="B4766" s="12" t="s">
        <v>5215</v>
      </c>
      <c r="C4766" s="13">
        <v>189000</v>
      </c>
      <c r="D4766" s="57"/>
      <c r="E4766" s="57"/>
    </row>
    <row r="4767" spans="2:5" ht="31.5" x14ac:dyDescent="0.25">
      <c r="B4767" s="12" t="s">
        <v>5216</v>
      </c>
      <c r="C4767" s="13">
        <v>189000</v>
      </c>
      <c r="D4767" s="57"/>
      <c r="E4767" s="57"/>
    </row>
    <row r="4768" spans="2:5" ht="31.5" x14ac:dyDescent="0.25">
      <c r="B4768" s="12" t="s">
        <v>5217</v>
      </c>
      <c r="C4768" s="13">
        <v>189000</v>
      </c>
      <c r="D4768" s="57"/>
      <c r="E4768" s="57"/>
    </row>
    <row r="4769" spans="2:5" ht="31.5" x14ac:dyDescent="0.25">
      <c r="B4769" s="12" t="s">
        <v>5218</v>
      </c>
      <c r="C4769" s="13">
        <v>189000</v>
      </c>
      <c r="D4769" s="57"/>
      <c r="E4769" s="57"/>
    </row>
    <row r="4770" spans="2:5" ht="31.5" x14ac:dyDescent="0.25">
      <c r="B4770" s="12" t="s">
        <v>5219</v>
      </c>
      <c r="C4770" s="13">
        <v>189000</v>
      </c>
      <c r="D4770" s="57"/>
      <c r="E4770" s="57"/>
    </row>
    <row r="4771" spans="2:5" ht="31.5" x14ac:dyDescent="0.25">
      <c r="B4771" s="12" t="s">
        <v>5220</v>
      </c>
      <c r="C4771" s="13">
        <v>189000</v>
      </c>
      <c r="D4771" s="57"/>
      <c r="E4771" s="57"/>
    </row>
    <row r="4772" spans="2:5" ht="31.5" x14ac:dyDescent="0.25">
      <c r="B4772" s="12" t="s">
        <v>5221</v>
      </c>
      <c r="C4772" s="13">
        <v>189000</v>
      </c>
      <c r="D4772" s="57"/>
      <c r="E4772" s="57"/>
    </row>
    <row r="4773" spans="2:5" ht="31.5" x14ac:dyDescent="0.25">
      <c r="B4773" s="12" t="s">
        <v>5222</v>
      </c>
      <c r="C4773" s="13">
        <v>189000</v>
      </c>
      <c r="D4773" s="57"/>
      <c r="E4773" s="57"/>
    </row>
    <row r="4774" spans="2:5" ht="31.5" x14ac:dyDescent="0.25">
      <c r="B4774" s="12" t="s">
        <v>5223</v>
      </c>
      <c r="C4774" s="13">
        <v>189000</v>
      </c>
      <c r="D4774" s="57"/>
      <c r="E4774" s="57"/>
    </row>
    <row r="4775" spans="2:5" ht="31.5" x14ac:dyDescent="0.25">
      <c r="B4775" s="12" t="s">
        <v>5224</v>
      </c>
      <c r="C4775" s="13">
        <v>189000</v>
      </c>
      <c r="D4775" s="57"/>
      <c r="E4775" s="57"/>
    </row>
    <row r="4776" spans="2:5" ht="31.5" x14ac:dyDescent="0.25">
      <c r="B4776" s="12" t="s">
        <v>5225</v>
      </c>
      <c r="C4776" s="13">
        <v>189000</v>
      </c>
      <c r="D4776" s="57"/>
      <c r="E4776" s="57"/>
    </row>
    <row r="4777" spans="2:5" ht="31.5" x14ac:dyDescent="0.25">
      <c r="B4777" s="12" t="s">
        <v>5226</v>
      </c>
      <c r="C4777" s="13">
        <v>189000</v>
      </c>
      <c r="D4777" s="57"/>
      <c r="E4777" s="57"/>
    </row>
    <row r="4778" spans="2:5" ht="31.5" x14ac:dyDescent="0.25">
      <c r="B4778" s="12" t="s">
        <v>5227</v>
      </c>
      <c r="C4778" s="13">
        <v>189000</v>
      </c>
      <c r="D4778" s="57"/>
      <c r="E4778" s="57"/>
    </row>
    <row r="4779" spans="2:5" ht="31.5" x14ac:dyDescent="0.25">
      <c r="B4779" s="12" t="s">
        <v>5254</v>
      </c>
      <c r="C4779" s="13">
        <v>189000</v>
      </c>
      <c r="D4779" s="57"/>
      <c r="E4779" s="57"/>
    </row>
    <row r="4780" spans="2:5" ht="31.5" x14ac:dyDescent="0.25">
      <c r="B4780" s="12" t="s">
        <v>5255</v>
      </c>
      <c r="C4780" s="13">
        <v>189000</v>
      </c>
      <c r="D4780" s="57"/>
      <c r="E4780" s="57"/>
    </row>
    <row r="4781" spans="2:5" ht="31.5" x14ac:dyDescent="0.25">
      <c r="B4781" s="12" t="s">
        <v>5256</v>
      </c>
      <c r="C4781" s="13">
        <v>189000</v>
      </c>
      <c r="D4781" s="57"/>
      <c r="E4781" s="57"/>
    </row>
    <row r="4782" spans="2:5" ht="31.5" x14ac:dyDescent="0.25">
      <c r="B4782" s="12" t="s">
        <v>5257</v>
      </c>
      <c r="C4782" s="13">
        <v>189000</v>
      </c>
      <c r="D4782" s="57"/>
      <c r="E4782" s="57"/>
    </row>
    <row r="4783" spans="2:5" ht="31.5" x14ac:dyDescent="0.25">
      <c r="B4783" s="12" t="s">
        <v>5258</v>
      </c>
      <c r="C4783" s="13">
        <v>189000</v>
      </c>
      <c r="D4783" s="57"/>
      <c r="E4783" s="57"/>
    </row>
    <row r="4784" spans="2:5" ht="31.5" x14ac:dyDescent="0.25">
      <c r="B4784" s="12" t="s">
        <v>5259</v>
      </c>
      <c r="C4784" s="13">
        <v>189000</v>
      </c>
      <c r="D4784" s="57"/>
      <c r="E4784" s="57"/>
    </row>
    <row r="4785" spans="2:5" ht="31.5" x14ac:dyDescent="0.25">
      <c r="B4785" s="12" t="s">
        <v>5260</v>
      </c>
      <c r="C4785" s="13">
        <v>189000</v>
      </c>
      <c r="D4785" s="57"/>
      <c r="E4785" s="57"/>
    </row>
    <row r="4786" spans="2:5" ht="31.5" x14ac:dyDescent="0.25">
      <c r="B4786" s="12" t="s">
        <v>5261</v>
      </c>
      <c r="C4786" s="13">
        <v>189000</v>
      </c>
      <c r="D4786" s="57"/>
      <c r="E4786" s="57"/>
    </row>
    <row r="4787" spans="2:5" ht="31.5" x14ac:dyDescent="0.25">
      <c r="B4787" s="12" t="s">
        <v>5262</v>
      </c>
      <c r="C4787" s="13">
        <v>189000</v>
      </c>
      <c r="D4787" s="57"/>
      <c r="E4787" s="57"/>
    </row>
    <row r="4788" spans="2:5" ht="31.5" x14ac:dyDescent="0.25">
      <c r="B4788" s="12" t="s">
        <v>5263</v>
      </c>
      <c r="C4788" s="13">
        <v>189000</v>
      </c>
      <c r="D4788" s="57"/>
      <c r="E4788" s="57"/>
    </row>
    <row r="4789" spans="2:5" ht="31.5" x14ac:dyDescent="0.25">
      <c r="B4789" s="12" t="s">
        <v>5264</v>
      </c>
      <c r="C4789" s="13">
        <v>189000</v>
      </c>
      <c r="D4789" s="57"/>
      <c r="E4789" s="57"/>
    </row>
    <row r="4790" spans="2:5" ht="31.5" x14ac:dyDescent="0.25">
      <c r="B4790" s="12" t="s">
        <v>5265</v>
      </c>
      <c r="C4790" s="13">
        <v>189000</v>
      </c>
      <c r="D4790" s="57"/>
      <c r="E4790" s="57"/>
    </row>
    <row r="4791" spans="2:5" ht="31.5" x14ac:dyDescent="0.25">
      <c r="B4791" s="12" t="s">
        <v>5266</v>
      </c>
      <c r="C4791" s="13">
        <v>189000</v>
      </c>
      <c r="D4791" s="57"/>
      <c r="E4791" s="57"/>
    </row>
    <row r="4792" spans="2:5" ht="31.5" x14ac:dyDescent="0.25">
      <c r="B4792" s="12" t="s">
        <v>5267</v>
      </c>
      <c r="C4792" s="13">
        <v>189000</v>
      </c>
      <c r="D4792" s="57"/>
      <c r="E4792" s="57"/>
    </row>
    <row r="4793" spans="2:5" ht="31.5" x14ac:dyDescent="0.25">
      <c r="B4793" s="12" t="s">
        <v>5268</v>
      </c>
      <c r="C4793" s="13">
        <v>189000</v>
      </c>
      <c r="D4793" s="57"/>
      <c r="E4793" s="57"/>
    </row>
    <row r="4794" spans="2:5" ht="31.5" x14ac:dyDescent="0.25">
      <c r="B4794" s="12" t="s">
        <v>5269</v>
      </c>
      <c r="C4794" s="13">
        <v>189000</v>
      </c>
      <c r="D4794" s="57"/>
      <c r="E4794" s="57"/>
    </row>
    <row r="4795" spans="2:5" ht="31.5" x14ac:dyDescent="0.25">
      <c r="B4795" s="12" t="s">
        <v>5270</v>
      </c>
      <c r="C4795" s="13">
        <v>189000</v>
      </c>
      <c r="D4795" s="57"/>
      <c r="E4795" s="57"/>
    </row>
    <row r="4796" spans="2:5" ht="31.5" x14ac:dyDescent="0.25">
      <c r="B4796" s="12" t="s">
        <v>5288</v>
      </c>
      <c r="C4796" s="13">
        <v>199000</v>
      </c>
      <c r="D4796" s="57"/>
      <c r="E4796" s="57"/>
    </row>
    <row r="4797" spans="2:5" ht="31.5" x14ac:dyDescent="0.25">
      <c r="B4797" s="12" t="s">
        <v>5289</v>
      </c>
      <c r="C4797" s="13">
        <v>199000</v>
      </c>
      <c r="D4797" s="57"/>
      <c r="E4797" s="57"/>
    </row>
    <row r="4798" spans="2:5" ht="31.5" x14ac:dyDescent="0.25">
      <c r="B4798" s="12" t="s">
        <v>5290</v>
      </c>
      <c r="C4798" s="13">
        <v>199000</v>
      </c>
      <c r="D4798" s="57"/>
      <c r="E4798" s="57"/>
    </row>
    <row r="4799" spans="2:5" ht="31.5" x14ac:dyDescent="0.25">
      <c r="B4799" s="12" t="s">
        <v>5291</v>
      </c>
      <c r="C4799" s="13">
        <v>199000</v>
      </c>
      <c r="D4799" s="57"/>
      <c r="E4799" s="57"/>
    </row>
    <row r="4800" spans="2:5" ht="31.5" x14ac:dyDescent="0.25">
      <c r="B4800" s="12" t="s">
        <v>5292</v>
      </c>
      <c r="C4800" s="13">
        <v>199000</v>
      </c>
      <c r="D4800" s="57"/>
      <c r="E4800" s="57"/>
    </row>
    <row r="4801" spans="2:5" ht="31.5" x14ac:dyDescent="0.25">
      <c r="B4801" s="12" t="s">
        <v>5293</v>
      </c>
      <c r="C4801" s="13">
        <v>199000</v>
      </c>
      <c r="D4801" s="57"/>
      <c r="E4801" s="57"/>
    </row>
    <row r="4802" spans="2:5" ht="31.5" x14ac:dyDescent="0.25">
      <c r="B4802" s="12" t="s">
        <v>5294</v>
      </c>
      <c r="C4802" s="13">
        <v>199000</v>
      </c>
      <c r="D4802" s="57"/>
      <c r="E4802" s="57"/>
    </row>
    <row r="4803" spans="2:5" ht="31.5" x14ac:dyDescent="0.25">
      <c r="B4803" s="12" t="s">
        <v>5295</v>
      </c>
      <c r="C4803" s="13">
        <v>199000</v>
      </c>
      <c r="D4803" s="57"/>
      <c r="E4803" s="57"/>
    </row>
    <row r="4804" spans="2:5" ht="31.5" x14ac:dyDescent="0.25">
      <c r="B4804" s="12" t="s">
        <v>5296</v>
      </c>
      <c r="C4804" s="13">
        <v>199000</v>
      </c>
      <c r="D4804" s="57"/>
      <c r="E4804" s="57"/>
    </row>
    <row r="4805" spans="2:5" ht="31.5" x14ac:dyDescent="0.25">
      <c r="B4805" s="12" t="s">
        <v>5297</v>
      </c>
      <c r="C4805" s="13">
        <v>199000</v>
      </c>
      <c r="D4805" s="57"/>
      <c r="E4805" s="57"/>
    </row>
    <row r="4806" spans="2:5" ht="31.5" x14ac:dyDescent="0.25">
      <c r="B4806" s="12" t="s">
        <v>5298</v>
      </c>
      <c r="C4806" s="13">
        <v>199000</v>
      </c>
      <c r="D4806" s="57"/>
      <c r="E4806" s="57"/>
    </row>
    <row r="4807" spans="2:5" ht="31.5" x14ac:dyDescent="0.25">
      <c r="B4807" s="12" t="s">
        <v>5299</v>
      </c>
      <c r="C4807" s="13">
        <v>199000</v>
      </c>
      <c r="D4807" s="57"/>
      <c r="E4807" s="57"/>
    </row>
    <row r="4808" spans="2:5" ht="31.5" x14ac:dyDescent="0.25">
      <c r="B4808" s="12" t="s">
        <v>5300</v>
      </c>
      <c r="C4808" s="13">
        <v>199000</v>
      </c>
      <c r="D4808" s="57"/>
      <c r="E4808" s="57"/>
    </row>
    <row r="4809" spans="2:5" ht="31.5" x14ac:dyDescent="0.25">
      <c r="B4809" s="12" t="s">
        <v>5301</v>
      </c>
      <c r="C4809" s="13">
        <v>199000</v>
      </c>
      <c r="D4809" s="57"/>
      <c r="E4809" s="57"/>
    </row>
    <row r="4810" spans="2:5" ht="31.5" x14ac:dyDescent="0.25">
      <c r="B4810" s="12" t="s">
        <v>5302</v>
      </c>
      <c r="C4810" s="13">
        <v>199000</v>
      </c>
      <c r="D4810" s="57"/>
      <c r="E4810" s="57"/>
    </row>
    <row r="4811" spans="2:5" ht="31.5" x14ac:dyDescent="0.25">
      <c r="B4811" s="12" t="s">
        <v>5303</v>
      </c>
      <c r="C4811" s="13">
        <v>199000</v>
      </c>
      <c r="D4811" s="57"/>
      <c r="E4811" s="57"/>
    </row>
    <row r="4812" spans="2:5" ht="31.5" x14ac:dyDescent="0.25">
      <c r="B4812" s="12" t="s">
        <v>5304</v>
      </c>
      <c r="C4812" s="13">
        <v>199000</v>
      </c>
      <c r="D4812" s="57"/>
      <c r="E4812" s="57"/>
    </row>
    <row r="4813" spans="2:5" ht="31.5" x14ac:dyDescent="0.25">
      <c r="B4813" s="12" t="s">
        <v>5305</v>
      </c>
      <c r="C4813" s="13">
        <v>199000</v>
      </c>
      <c r="D4813" s="57"/>
      <c r="E4813" s="57"/>
    </row>
    <row r="4814" spans="2:5" ht="31.5" x14ac:dyDescent="0.25">
      <c r="B4814" s="12" t="s">
        <v>5306</v>
      </c>
      <c r="C4814" s="13">
        <v>199000</v>
      </c>
      <c r="D4814" s="57"/>
      <c r="E4814" s="57"/>
    </row>
    <row r="4815" spans="2:5" ht="31.5" x14ac:dyDescent="0.25">
      <c r="B4815" s="12" t="s">
        <v>5307</v>
      </c>
      <c r="C4815" s="13">
        <v>199000</v>
      </c>
      <c r="D4815" s="57"/>
      <c r="E4815" s="57"/>
    </row>
    <row r="4816" spans="2:5" ht="31.5" x14ac:dyDescent="0.25">
      <c r="B4816" s="12" t="s">
        <v>5308</v>
      </c>
      <c r="C4816" s="13">
        <v>199000</v>
      </c>
      <c r="D4816" s="57"/>
      <c r="E4816" s="57"/>
    </row>
    <row r="4817" spans="2:5" ht="31.5" x14ac:dyDescent="0.25">
      <c r="B4817" s="12" t="s">
        <v>5309</v>
      </c>
      <c r="C4817" s="13">
        <v>199000</v>
      </c>
      <c r="D4817" s="57"/>
      <c r="E4817" s="57"/>
    </row>
    <row r="4818" spans="2:5" ht="31.5" x14ac:dyDescent="0.25">
      <c r="B4818" s="12" t="s">
        <v>5310</v>
      </c>
      <c r="C4818" s="13">
        <v>199000</v>
      </c>
      <c r="D4818" s="57"/>
      <c r="E4818" s="57"/>
    </row>
    <row r="4819" spans="2:5" ht="31.5" x14ac:dyDescent="0.25">
      <c r="B4819" s="12" t="s">
        <v>5311</v>
      </c>
      <c r="C4819" s="13">
        <v>199000</v>
      </c>
      <c r="D4819" s="57"/>
      <c r="E4819" s="57"/>
    </row>
    <row r="4820" spans="2:5" ht="31.5" x14ac:dyDescent="0.25">
      <c r="B4820" s="12" t="s">
        <v>5312</v>
      </c>
      <c r="C4820" s="13">
        <v>199000</v>
      </c>
      <c r="D4820" s="57"/>
      <c r="E4820" s="57"/>
    </row>
    <row r="4821" spans="2:5" ht="31.5" x14ac:dyDescent="0.25">
      <c r="B4821" s="12" t="s">
        <v>5313</v>
      </c>
      <c r="C4821" s="13">
        <v>199000</v>
      </c>
      <c r="D4821" s="57"/>
      <c r="E4821" s="57"/>
    </row>
    <row r="4822" spans="2:5" ht="31.5" x14ac:dyDescent="0.25">
      <c r="B4822" s="12" t="s">
        <v>5314</v>
      </c>
      <c r="C4822" s="13">
        <v>199000</v>
      </c>
      <c r="D4822" s="57"/>
      <c r="E4822" s="57"/>
    </row>
    <row r="4823" spans="2:5" ht="31.5" x14ac:dyDescent="0.25">
      <c r="B4823" s="12" t="s">
        <v>5315</v>
      </c>
      <c r="C4823" s="13">
        <v>199000</v>
      </c>
      <c r="D4823" s="57"/>
      <c r="E4823" s="57"/>
    </row>
    <row r="4824" spans="2:5" ht="31.5" x14ac:dyDescent="0.25">
      <c r="B4824" s="12" t="s">
        <v>5316</v>
      </c>
      <c r="C4824" s="13">
        <v>199000</v>
      </c>
      <c r="D4824" s="57"/>
      <c r="E4824" s="57"/>
    </row>
    <row r="4825" spans="2:5" ht="31.5" x14ac:dyDescent="0.25">
      <c r="B4825" s="12" t="s">
        <v>5317</v>
      </c>
      <c r="C4825" s="13">
        <v>199000</v>
      </c>
      <c r="D4825" s="57"/>
      <c r="E4825" s="57"/>
    </row>
    <row r="4826" spans="2:5" ht="31.5" x14ac:dyDescent="0.25">
      <c r="B4826" s="12" t="s">
        <v>5318</v>
      </c>
      <c r="C4826" s="13">
        <v>189000</v>
      </c>
      <c r="D4826" s="57"/>
      <c r="E4826" s="57"/>
    </row>
    <row r="4827" spans="2:5" ht="31.5" x14ac:dyDescent="0.25">
      <c r="B4827" s="12" t="s">
        <v>5319</v>
      </c>
      <c r="C4827" s="13">
        <v>189000</v>
      </c>
      <c r="D4827" s="57"/>
      <c r="E4827" s="57"/>
    </row>
    <row r="4828" spans="2:5" ht="31.5" x14ac:dyDescent="0.25">
      <c r="B4828" s="12" t="s">
        <v>5320</v>
      </c>
      <c r="C4828" s="13">
        <v>189000</v>
      </c>
      <c r="D4828" s="57"/>
      <c r="E4828" s="57"/>
    </row>
    <row r="4829" spans="2:5" ht="31.5" x14ac:dyDescent="0.25">
      <c r="B4829" s="12" t="s">
        <v>5321</v>
      </c>
      <c r="C4829" s="13">
        <v>189000</v>
      </c>
      <c r="D4829" s="57"/>
      <c r="E4829" s="57"/>
    </row>
    <row r="4830" spans="2:5" ht="31.5" x14ac:dyDescent="0.25">
      <c r="B4830" s="12" t="s">
        <v>5322</v>
      </c>
      <c r="C4830" s="13">
        <v>189000</v>
      </c>
      <c r="D4830" s="57"/>
      <c r="E4830" s="57"/>
    </row>
    <row r="4831" spans="2:5" ht="31.5" x14ac:dyDescent="0.25">
      <c r="B4831" s="12" t="s">
        <v>5323</v>
      </c>
      <c r="C4831" s="13">
        <v>189000</v>
      </c>
      <c r="D4831" s="57"/>
      <c r="E4831" s="57"/>
    </row>
    <row r="4832" spans="2:5" ht="31.5" x14ac:dyDescent="0.25">
      <c r="B4832" s="12" t="s">
        <v>5324</v>
      </c>
      <c r="C4832" s="13">
        <v>189000</v>
      </c>
      <c r="D4832" s="57"/>
      <c r="E4832" s="57"/>
    </row>
    <row r="4833" spans="2:5" ht="31.5" x14ac:dyDescent="0.25">
      <c r="B4833" s="12" t="s">
        <v>5325</v>
      </c>
      <c r="C4833" s="13">
        <v>189000</v>
      </c>
      <c r="D4833" s="57"/>
      <c r="E4833" s="57"/>
    </row>
    <row r="4834" spans="2:5" ht="31.5" x14ac:dyDescent="0.25">
      <c r="B4834" s="12" t="s">
        <v>5326</v>
      </c>
      <c r="C4834" s="13">
        <v>189000</v>
      </c>
      <c r="D4834" s="57"/>
      <c r="E4834" s="57"/>
    </row>
    <row r="4835" spans="2:5" ht="31.5" x14ac:dyDescent="0.25">
      <c r="B4835" s="12" t="s">
        <v>5327</v>
      </c>
      <c r="C4835" s="13">
        <v>189000</v>
      </c>
      <c r="D4835" s="57"/>
      <c r="E4835" s="57"/>
    </row>
    <row r="4836" spans="2:5" ht="31.5" x14ac:dyDescent="0.25">
      <c r="B4836" s="12" t="s">
        <v>5328</v>
      </c>
      <c r="C4836" s="13">
        <v>189000</v>
      </c>
      <c r="D4836" s="57"/>
      <c r="E4836" s="57"/>
    </row>
    <row r="4837" spans="2:5" ht="31.5" x14ac:dyDescent="0.25">
      <c r="B4837" s="12" t="s">
        <v>5329</v>
      </c>
      <c r="C4837" s="13">
        <v>189000</v>
      </c>
      <c r="D4837" s="57"/>
      <c r="E4837" s="57"/>
    </row>
    <row r="4838" spans="2:5" ht="31.5" x14ac:dyDescent="0.25">
      <c r="B4838" s="12" t="s">
        <v>5330</v>
      </c>
      <c r="C4838" s="13">
        <v>189000</v>
      </c>
      <c r="D4838" s="57"/>
      <c r="E4838" s="57"/>
    </row>
    <row r="4839" spans="2:5" ht="31.5" x14ac:dyDescent="0.25">
      <c r="B4839" s="12" t="s">
        <v>5331</v>
      </c>
      <c r="C4839" s="13">
        <v>189000</v>
      </c>
      <c r="D4839" s="57"/>
      <c r="E4839" s="57"/>
    </row>
    <row r="4840" spans="2:5" ht="31.5" x14ac:dyDescent="0.25">
      <c r="B4840" s="12" t="s">
        <v>5332</v>
      </c>
      <c r="C4840" s="13">
        <v>189000</v>
      </c>
      <c r="D4840" s="57"/>
      <c r="E4840" s="57"/>
    </row>
    <row r="4841" spans="2:5" ht="31.5" x14ac:dyDescent="0.25">
      <c r="B4841" s="12" t="s">
        <v>5333</v>
      </c>
      <c r="C4841" s="13">
        <v>189000</v>
      </c>
      <c r="D4841" s="57"/>
      <c r="E4841" s="57"/>
    </row>
    <row r="4842" spans="2:5" ht="31.5" x14ac:dyDescent="0.25">
      <c r="B4842" s="12" t="s">
        <v>5334</v>
      </c>
      <c r="C4842" s="13">
        <v>189000</v>
      </c>
      <c r="D4842" s="57"/>
      <c r="E4842" s="57"/>
    </row>
    <row r="4843" spans="2:5" ht="31.5" x14ac:dyDescent="0.25">
      <c r="B4843" s="12" t="s">
        <v>5335</v>
      </c>
      <c r="C4843" s="13">
        <v>189000</v>
      </c>
      <c r="D4843" s="57"/>
      <c r="E4843" s="57"/>
    </row>
    <row r="4844" spans="2:5" ht="31.5" x14ac:dyDescent="0.25">
      <c r="B4844" s="12" t="s">
        <v>5336</v>
      </c>
      <c r="C4844" s="13">
        <v>189000</v>
      </c>
      <c r="D4844" s="57"/>
      <c r="E4844" s="57"/>
    </row>
    <row r="4845" spans="2:5" ht="31.5" x14ac:dyDescent="0.25">
      <c r="B4845" s="12" t="s">
        <v>5337</v>
      </c>
      <c r="C4845" s="13">
        <v>189000</v>
      </c>
      <c r="D4845" s="57"/>
      <c r="E4845" s="57"/>
    </row>
    <row r="4846" spans="2:5" ht="31.5" x14ac:dyDescent="0.25">
      <c r="B4846" s="12" t="s">
        <v>5338</v>
      </c>
      <c r="C4846" s="13">
        <v>189000</v>
      </c>
      <c r="D4846" s="57"/>
      <c r="E4846" s="57"/>
    </row>
    <row r="4847" spans="2:5" ht="31.5" x14ac:dyDescent="0.25">
      <c r="B4847" s="12" t="s">
        <v>5339</v>
      </c>
      <c r="C4847" s="13">
        <v>189000</v>
      </c>
      <c r="D4847" s="57"/>
      <c r="E4847" s="57"/>
    </row>
    <row r="4848" spans="2:5" ht="31.5" x14ac:dyDescent="0.25">
      <c r="B4848" s="12" t="s">
        <v>5340</v>
      </c>
      <c r="C4848" s="13">
        <v>189000</v>
      </c>
      <c r="D4848" s="57"/>
      <c r="E4848" s="57"/>
    </row>
    <row r="4849" spans="2:5" ht="31.5" x14ac:dyDescent="0.25">
      <c r="B4849" s="12" t="s">
        <v>5341</v>
      </c>
      <c r="C4849" s="13">
        <v>189000</v>
      </c>
      <c r="D4849" s="57"/>
      <c r="E4849" s="57"/>
    </row>
    <row r="4850" spans="2:5" ht="31.5" x14ac:dyDescent="0.25">
      <c r="B4850" s="12" t="s">
        <v>5342</v>
      </c>
      <c r="C4850" s="13">
        <v>189000</v>
      </c>
      <c r="D4850" s="57"/>
      <c r="E4850" s="57"/>
    </row>
    <row r="4851" spans="2:5" ht="31.5" x14ac:dyDescent="0.25">
      <c r="B4851" s="12" t="s">
        <v>5343</v>
      </c>
      <c r="C4851" s="13">
        <v>189000</v>
      </c>
      <c r="D4851" s="57"/>
      <c r="E4851" s="57"/>
    </row>
    <row r="4852" spans="2:5" ht="31.5" x14ac:dyDescent="0.25">
      <c r="B4852" s="12" t="s">
        <v>5344</v>
      </c>
      <c r="C4852" s="13">
        <v>189000</v>
      </c>
      <c r="D4852" s="57"/>
      <c r="E4852" s="57"/>
    </row>
    <row r="4853" spans="2:5" ht="31.5" x14ac:dyDescent="0.25">
      <c r="B4853" s="12" t="s">
        <v>5345</v>
      </c>
      <c r="C4853" s="13">
        <v>189000</v>
      </c>
      <c r="D4853" s="57"/>
      <c r="E4853" s="57"/>
    </row>
    <row r="4854" spans="2:5" ht="31.5" x14ac:dyDescent="0.25">
      <c r="B4854" s="12" t="s">
        <v>5346</v>
      </c>
      <c r="C4854" s="13">
        <v>189000</v>
      </c>
      <c r="D4854" s="57"/>
      <c r="E4854" s="57"/>
    </row>
    <row r="4855" spans="2:5" ht="31.5" x14ac:dyDescent="0.25">
      <c r="B4855" s="12" t="s">
        <v>5347</v>
      </c>
      <c r="C4855" s="13">
        <v>189000</v>
      </c>
      <c r="D4855" s="57"/>
      <c r="E4855" s="57"/>
    </row>
    <row r="4856" spans="2:5" ht="31.5" x14ac:dyDescent="0.25">
      <c r="B4856" s="12" t="s">
        <v>5377</v>
      </c>
      <c r="C4856" s="13">
        <v>199000</v>
      </c>
      <c r="D4856" s="57"/>
      <c r="E4856" s="57"/>
    </row>
    <row r="4857" spans="2:5" ht="31.5" x14ac:dyDescent="0.25">
      <c r="B4857" s="12" t="s">
        <v>5378</v>
      </c>
      <c r="C4857" s="13">
        <v>199000</v>
      </c>
      <c r="D4857" s="57"/>
      <c r="E4857" s="57"/>
    </row>
    <row r="4858" spans="2:5" ht="31.5" x14ac:dyDescent="0.25">
      <c r="B4858" s="12" t="s">
        <v>5379</v>
      </c>
      <c r="C4858" s="13">
        <v>199000</v>
      </c>
      <c r="D4858" s="57"/>
      <c r="E4858" s="57"/>
    </row>
    <row r="4859" spans="2:5" ht="31.5" x14ac:dyDescent="0.25">
      <c r="B4859" s="12" t="s">
        <v>5380</v>
      </c>
      <c r="C4859" s="13">
        <v>199000</v>
      </c>
      <c r="D4859" s="57"/>
      <c r="E4859" s="57"/>
    </row>
    <row r="4860" spans="2:5" ht="31.5" x14ac:dyDescent="0.25">
      <c r="B4860" s="12" t="s">
        <v>5381</v>
      </c>
      <c r="C4860" s="13">
        <v>199000</v>
      </c>
      <c r="D4860" s="57"/>
      <c r="E4860" s="57"/>
    </row>
    <row r="4861" spans="2:5" ht="31.5" x14ac:dyDescent="0.25">
      <c r="B4861" s="12" t="s">
        <v>5382</v>
      </c>
      <c r="C4861" s="13">
        <v>199000</v>
      </c>
      <c r="D4861" s="57"/>
      <c r="E4861" s="57"/>
    </row>
    <row r="4862" spans="2:5" ht="31.5" x14ac:dyDescent="0.25">
      <c r="B4862" s="12" t="s">
        <v>5383</v>
      </c>
      <c r="C4862" s="13">
        <v>199000</v>
      </c>
      <c r="D4862" s="57"/>
      <c r="E4862" s="57"/>
    </row>
    <row r="4863" spans="2:5" ht="31.5" x14ac:dyDescent="0.25">
      <c r="B4863" s="12" t="s">
        <v>5384</v>
      </c>
      <c r="C4863" s="13">
        <v>199000</v>
      </c>
      <c r="D4863" s="57"/>
      <c r="E4863" s="57"/>
    </row>
    <row r="4864" spans="2:5" ht="31.5" x14ac:dyDescent="0.25">
      <c r="B4864" s="12" t="s">
        <v>5385</v>
      </c>
      <c r="C4864" s="13">
        <v>199000</v>
      </c>
      <c r="D4864" s="57"/>
      <c r="E4864" s="57"/>
    </row>
    <row r="4865" spans="2:5" ht="31.5" x14ac:dyDescent="0.25">
      <c r="B4865" s="12" t="s">
        <v>5386</v>
      </c>
      <c r="C4865" s="13">
        <v>199000</v>
      </c>
      <c r="D4865" s="57"/>
      <c r="E4865" s="57"/>
    </row>
    <row r="4866" spans="2:5" ht="31.5" x14ac:dyDescent="0.25">
      <c r="B4866" s="12" t="s">
        <v>5387</v>
      </c>
      <c r="C4866" s="13">
        <v>199000</v>
      </c>
      <c r="D4866" s="57"/>
      <c r="E4866" s="57"/>
    </row>
    <row r="4867" spans="2:5" ht="31.5" x14ac:dyDescent="0.25">
      <c r="B4867" s="12" t="s">
        <v>5388</v>
      </c>
      <c r="C4867" s="13">
        <v>199000</v>
      </c>
      <c r="D4867" s="57"/>
      <c r="E4867" s="57"/>
    </row>
    <row r="4868" spans="2:5" ht="31.5" x14ac:dyDescent="0.25">
      <c r="B4868" s="12" t="s">
        <v>5389</v>
      </c>
      <c r="C4868" s="13">
        <v>199000</v>
      </c>
      <c r="D4868" s="57"/>
      <c r="E4868" s="57"/>
    </row>
    <row r="4869" spans="2:5" ht="31.5" x14ac:dyDescent="0.25">
      <c r="B4869" s="12" t="s">
        <v>5390</v>
      </c>
      <c r="C4869" s="13">
        <v>199000</v>
      </c>
      <c r="D4869" s="57"/>
      <c r="E4869" s="57"/>
    </row>
    <row r="4870" spans="2:5" ht="31.5" x14ac:dyDescent="0.25">
      <c r="B4870" s="12" t="s">
        <v>5391</v>
      </c>
      <c r="C4870" s="13">
        <v>199000</v>
      </c>
      <c r="D4870" s="57"/>
      <c r="E4870" s="57"/>
    </row>
    <row r="4871" spans="2:5" ht="31.5" x14ac:dyDescent="0.25">
      <c r="B4871" s="12" t="s">
        <v>5392</v>
      </c>
      <c r="C4871" s="13">
        <v>199000</v>
      </c>
      <c r="D4871" s="57"/>
      <c r="E4871" s="57"/>
    </row>
    <row r="4872" spans="2:5" ht="31.5" x14ac:dyDescent="0.25">
      <c r="B4872" s="12" t="s">
        <v>5393</v>
      </c>
      <c r="C4872" s="13">
        <v>199000</v>
      </c>
      <c r="D4872" s="57"/>
      <c r="E4872" s="57"/>
    </row>
    <row r="4873" spans="2:5" ht="31.5" x14ac:dyDescent="0.25">
      <c r="B4873" s="12" t="s">
        <v>5394</v>
      </c>
      <c r="C4873" s="13">
        <v>199000</v>
      </c>
      <c r="D4873" s="57"/>
      <c r="E4873" s="57"/>
    </row>
    <row r="4874" spans="2:5" ht="31.5" x14ac:dyDescent="0.25">
      <c r="B4874" s="12" t="s">
        <v>5395</v>
      </c>
      <c r="C4874" s="13">
        <v>199000</v>
      </c>
      <c r="D4874" s="57"/>
      <c r="E4874" s="57"/>
    </row>
    <row r="4875" spans="2:5" ht="31.5" x14ac:dyDescent="0.25">
      <c r="B4875" s="12" t="s">
        <v>5396</v>
      </c>
      <c r="C4875" s="13">
        <v>199000</v>
      </c>
      <c r="D4875" s="57"/>
      <c r="E4875" s="57"/>
    </row>
    <row r="4876" spans="2:5" ht="31.5" x14ac:dyDescent="0.25">
      <c r="B4876" s="12" t="s">
        <v>5397</v>
      </c>
      <c r="C4876" s="13">
        <v>199000</v>
      </c>
      <c r="D4876" s="57"/>
      <c r="E4876" s="57"/>
    </row>
    <row r="4877" spans="2:5" ht="31.5" x14ac:dyDescent="0.25">
      <c r="B4877" s="12" t="s">
        <v>5398</v>
      </c>
      <c r="C4877" s="13">
        <v>199000</v>
      </c>
      <c r="D4877" s="57"/>
      <c r="E4877" s="57"/>
    </row>
    <row r="4878" spans="2:5" ht="31.5" x14ac:dyDescent="0.25">
      <c r="B4878" s="12" t="s">
        <v>5399</v>
      </c>
      <c r="C4878" s="13">
        <v>199000</v>
      </c>
      <c r="D4878" s="57"/>
      <c r="E4878" s="57"/>
    </row>
    <row r="4879" spans="2:5" ht="31.5" x14ac:dyDescent="0.25">
      <c r="B4879" s="12" t="s">
        <v>5400</v>
      </c>
      <c r="C4879" s="13">
        <v>199000</v>
      </c>
      <c r="D4879" s="57"/>
      <c r="E4879" s="57"/>
    </row>
    <row r="4880" spans="2:5" ht="31.5" x14ac:dyDescent="0.25">
      <c r="B4880" s="12" t="s">
        <v>5401</v>
      </c>
      <c r="C4880" s="13">
        <v>199000</v>
      </c>
      <c r="D4880" s="57"/>
      <c r="E4880" s="57"/>
    </row>
    <row r="4881" spans="2:5" ht="31.5" x14ac:dyDescent="0.25">
      <c r="B4881" s="12" t="s">
        <v>5402</v>
      </c>
      <c r="C4881" s="13">
        <v>199000</v>
      </c>
      <c r="D4881" s="57"/>
      <c r="E4881" s="57"/>
    </row>
    <row r="4882" spans="2:5" ht="31.5" x14ac:dyDescent="0.25">
      <c r="B4882" s="12" t="s">
        <v>5403</v>
      </c>
      <c r="C4882" s="13">
        <v>199000</v>
      </c>
      <c r="D4882" s="57"/>
      <c r="E4882" s="57"/>
    </row>
    <row r="4883" spans="2:5" ht="31.5" x14ac:dyDescent="0.25">
      <c r="B4883" s="12" t="s">
        <v>5404</v>
      </c>
      <c r="C4883" s="13">
        <v>199000</v>
      </c>
      <c r="D4883" s="57"/>
      <c r="E4883" s="57"/>
    </row>
    <row r="4884" spans="2:5" ht="31.5" x14ac:dyDescent="0.25">
      <c r="B4884" s="12" t="s">
        <v>5405</v>
      </c>
      <c r="C4884" s="13">
        <v>199000</v>
      </c>
      <c r="D4884" s="57"/>
      <c r="E4884" s="57"/>
    </row>
    <row r="4885" spans="2:5" ht="31.5" x14ac:dyDescent="0.25">
      <c r="B4885" s="12" t="s">
        <v>5406</v>
      </c>
      <c r="C4885" s="13">
        <v>199000</v>
      </c>
      <c r="D4885" s="57"/>
      <c r="E4885" s="57"/>
    </row>
    <row r="4886" spans="2:5" ht="31.5" x14ac:dyDescent="0.25">
      <c r="B4886" s="12" t="s">
        <v>5407</v>
      </c>
      <c r="C4886" s="13">
        <v>199000</v>
      </c>
      <c r="D4886" s="57"/>
      <c r="E4886" s="57"/>
    </row>
    <row r="4887" spans="2:5" ht="31.5" x14ac:dyDescent="0.25">
      <c r="B4887" s="12" t="s">
        <v>5408</v>
      </c>
      <c r="C4887" s="13">
        <v>199000</v>
      </c>
      <c r="D4887" s="57"/>
      <c r="E4887" s="57"/>
    </row>
    <row r="4888" spans="2:5" ht="31.5" x14ac:dyDescent="0.25">
      <c r="B4888" s="12" t="s">
        <v>5409</v>
      </c>
      <c r="C4888" s="13">
        <v>199000</v>
      </c>
      <c r="D4888" s="57"/>
      <c r="E4888" s="57"/>
    </row>
    <row r="4889" spans="2:5" ht="31.5" x14ac:dyDescent="0.25">
      <c r="B4889" s="12" t="s">
        <v>5410</v>
      </c>
      <c r="C4889" s="13">
        <v>199000</v>
      </c>
      <c r="D4889" s="57"/>
      <c r="E4889" s="57"/>
    </row>
    <row r="4890" spans="2:5" ht="31.5" x14ac:dyDescent="0.25">
      <c r="B4890" s="12" t="s">
        <v>5411</v>
      </c>
      <c r="C4890" s="13">
        <v>199000</v>
      </c>
      <c r="D4890" s="57"/>
      <c r="E4890" s="57"/>
    </row>
    <row r="4891" spans="2:5" ht="31.5" x14ac:dyDescent="0.25">
      <c r="B4891" s="12" t="s">
        <v>5412</v>
      </c>
      <c r="C4891" s="13">
        <v>199000</v>
      </c>
      <c r="D4891" s="57"/>
      <c r="E4891" s="57"/>
    </row>
    <row r="4892" spans="2:5" ht="31.5" x14ac:dyDescent="0.25">
      <c r="B4892" s="12" t="s">
        <v>5413</v>
      </c>
      <c r="C4892" s="13">
        <v>199000</v>
      </c>
      <c r="D4892" s="57"/>
      <c r="E4892" s="57"/>
    </row>
    <row r="4893" spans="2:5" ht="31.5" x14ac:dyDescent="0.25">
      <c r="B4893" s="12" t="s">
        <v>5414</v>
      </c>
      <c r="C4893" s="13">
        <v>199000</v>
      </c>
      <c r="D4893" s="57"/>
      <c r="E4893" s="57"/>
    </row>
    <row r="4894" spans="2:5" ht="31.5" x14ac:dyDescent="0.25">
      <c r="B4894" s="12" t="s">
        <v>5415</v>
      </c>
      <c r="C4894" s="13">
        <v>199000</v>
      </c>
      <c r="D4894" s="57"/>
      <c r="E4894" s="57"/>
    </row>
    <row r="4895" spans="2:5" ht="31.5" x14ac:dyDescent="0.25">
      <c r="B4895" s="12" t="s">
        <v>5416</v>
      </c>
      <c r="C4895" s="13">
        <v>199000</v>
      </c>
      <c r="D4895" s="57"/>
      <c r="E4895" s="57"/>
    </row>
    <row r="4896" spans="2:5" ht="31.5" x14ac:dyDescent="0.25">
      <c r="B4896" s="12" t="s">
        <v>5417</v>
      </c>
      <c r="C4896" s="13">
        <v>199000</v>
      </c>
      <c r="D4896" s="57"/>
      <c r="E4896" s="57"/>
    </row>
    <row r="4897" spans="2:5" ht="31.5" x14ac:dyDescent="0.25">
      <c r="B4897" s="12" t="s">
        <v>5418</v>
      </c>
      <c r="C4897" s="13">
        <v>199000</v>
      </c>
      <c r="D4897" s="57"/>
      <c r="E4897" s="57"/>
    </row>
    <row r="4898" spans="2:5" ht="31.5" x14ac:dyDescent="0.25">
      <c r="B4898" s="12" t="s">
        <v>5419</v>
      </c>
      <c r="C4898" s="13">
        <v>199000</v>
      </c>
      <c r="D4898" s="57"/>
      <c r="E4898" s="57"/>
    </row>
    <row r="4899" spans="2:5" ht="31.5" x14ac:dyDescent="0.25">
      <c r="B4899" s="12" t="s">
        <v>5420</v>
      </c>
      <c r="C4899" s="13">
        <v>199000</v>
      </c>
      <c r="D4899" s="57"/>
      <c r="E4899" s="57"/>
    </row>
    <row r="4900" spans="2:5" ht="31.5" x14ac:dyDescent="0.25">
      <c r="B4900" s="12" t="s">
        <v>5421</v>
      </c>
      <c r="C4900" s="13">
        <v>199000</v>
      </c>
      <c r="D4900" s="57"/>
      <c r="E4900" s="57"/>
    </row>
    <row r="4901" spans="2:5" ht="31.5" x14ac:dyDescent="0.25">
      <c r="B4901" s="12" t="s">
        <v>5422</v>
      </c>
      <c r="C4901" s="13">
        <v>199000</v>
      </c>
      <c r="D4901" s="57"/>
      <c r="E4901" s="57"/>
    </row>
    <row r="4902" spans="2:5" ht="31.5" x14ac:dyDescent="0.25">
      <c r="B4902" s="12" t="s">
        <v>5423</v>
      </c>
      <c r="C4902" s="13">
        <v>199000</v>
      </c>
      <c r="D4902" s="57"/>
      <c r="E4902" s="57"/>
    </row>
    <row r="4903" spans="2:5" ht="31.5" x14ac:dyDescent="0.25">
      <c r="B4903" s="12" t="s">
        <v>5424</v>
      </c>
      <c r="C4903" s="13">
        <v>199000</v>
      </c>
      <c r="D4903" s="57"/>
      <c r="E4903" s="57"/>
    </row>
    <row r="4904" spans="2:5" ht="31.5" x14ac:dyDescent="0.25">
      <c r="B4904" s="12" t="s">
        <v>5425</v>
      </c>
      <c r="C4904" s="13">
        <v>189000</v>
      </c>
      <c r="D4904" s="57"/>
      <c r="E4904" s="57"/>
    </row>
    <row r="4905" spans="2:5" ht="31.5" x14ac:dyDescent="0.25">
      <c r="B4905" s="12" t="s">
        <v>5426</v>
      </c>
      <c r="C4905" s="13">
        <v>199000</v>
      </c>
      <c r="D4905" s="57"/>
      <c r="E4905" s="57"/>
    </row>
    <row r="4906" spans="2:5" ht="31.5" x14ac:dyDescent="0.25">
      <c r="B4906" s="12" t="s">
        <v>5427</v>
      </c>
      <c r="C4906" s="13">
        <v>179000</v>
      </c>
      <c r="D4906" s="57"/>
      <c r="E4906" s="57"/>
    </row>
    <row r="4907" spans="2:5" ht="31.5" x14ac:dyDescent="0.25">
      <c r="B4907" s="12" t="s">
        <v>5428</v>
      </c>
      <c r="C4907" s="13">
        <v>199000</v>
      </c>
      <c r="D4907" s="57"/>
      <c r="E4907" s="57"/>
    </row>
    <row r="4908" spans="2:5" ht="31.5" x14ac:dyDescent="0.25">
      <c r="B4908" s="12" t="s">
        <v>5429</v>
      </c>
      <c r="C4908" s="13">
        <v>199000</v>
      </c>
      <c r="D4908" s="57"/>
      <c r="E4908" s="57"/>
    </row>
    <row r="4909" spans="2:5" ht="31.5" x14ac:dyDescent="0.25">
      <c r="B4909" s="12" t="s">
        <v>5430</v>
      </c>
      <c r="C4909" s="13">
        <v>199000</v>
      </c>
      <c r="D4909" s="57"/>
      <c r="E4909" s="57"/>
    </row>
    <row r="4910" spans="2:5" ht="31.5" x14ac:dyDescent="0.25">
      <c r="B4910" s="12" t="s">
        <v>5431</v>
      </c>
      <c r="C4910" s="13">
        <v>199000</v>
      </c>
      <c r="D4910" s="57"/>
      <c r="E4910" s="57"/>
    </row>
    <row r="4911" spans="2:5" ht="31.5" x14ac:dyDescent="0.25">
      <c r="B4911" s="12" t="s">
        <v>5432</v>
      </c>
      <c r="C4911" s="13">
        <v>199000</v>
      </c>
      <c r="D4911" s="57"/>
      <c r="E4911" s="57"/>
    </row>
    <row r="4912" spans="2:5" ht="31.5" x14ac:dyDescent="0.25">
      <c r="B4912" s="12" t="s">
        <v>5433</v>
      </c>
      <c r="C4912" s="13">
        <v>199000</v>
      </c>
      <c r="D4912" s="57"/>
      <c r="E4912" s="57"/>
    </row>
    <row r="4913" spans="2:5" ht="31.5" x14ac:dyDescent="0.25">
      <c r="B4913" s="12" t="s">
        <v>5434</v>
      </c>
      <c r="C4913" s="13">
        <v>199000</v>
      </c>
      <c r="D4913" s="57"/>
      <c r="E4913" s="57"/>
    </row>
    <row r="4914" spans="2:5" ht="31.5" x14ac:dyDescent="0.25">
      <c r="B4914" s="12" t="s">
        <v>5435</v>
      </c>
      <c r="C4914" s="13">
        <v>199000</v>
      </c>
      <c r="D4914" s="57"/>
      <c r="E4914" s="57"/>
    </row>
    <row r="4915" spans="2:5" ht="31.5" x14ac:dyDescent="0.25">
      <c r="B4915" s="12" t="s">
        <v>5436</v>
      </c>
      <c r="C4915" s="13">
        <v>199000</v>
      </c>
      <c r="D4915" s="57"/>
      <c r="E4915" s="57"/>
    </row>
    <row r="4916" spans="2:5" ht="31.5" x14ac:dyDescent="0.25">
      <c r="B4916" s="12" t="s">
        <v>5437</v>
      </c>
      <c r="C4916" s="13">
        <v>199000</v>
      </c>
      <c r="D4916" s="57"/>
      <c r="E4916" s="57"/>
    </row>
    <row r="4917" spans="2:5" ht="31.5" x14ac:dyDescent="0.25">
      <c r="B4917" s="12" t="s">
        <v>5438</v>
      </c>
      <c r="C4917" s="13">
        <v>199000</v>
      </c>
      <c r="D4917" s="57"/>
      <c r="E4917" s="57"/>
    </row>
    <row r="4918" spans="2:5" ht="31.5" x14ac:dyDescent="0.25">
      <c r="B4918" s="12" t="s">
        <v>5439</v>
      </c>
      <c r="C4918" s="13">
        <v>199000</v>
      </c>
      <c r="D4918" s="57"/>
      <c r="E4918" s="57"/>
    </row>
    <row r="4919" spans="2:5" ht="31.5" x14ac:dyDescent="0.25">
      <c r="B4919" s="12" t="s">
        <v>5440</v>
      </c>
      <c r="C4919" s="13">
        <v>199000</v>
      </c>
      <c r="D4919" s="57"/>
      <c r="E4919" s="57"/>
    </row>
    <row r="4920" spans="2:5" ht="31.5" x14ac:dyDescent="0.25">
      <c r="B4920" s="12" t="s">
        <v>5441</v>
      </c>
      <c r="C4920" s="13">
        <v>199000</v>
      </c>
      <c r="D4920" s="57"/>
      <c r="E4920" s="57"/>
    </row>
    <row r="4921" spans="2:5" ht="31.5" x14ac:dyDescent="0.25">
      <c r="B4921" s="12" t="s">
        <v>5442</v>
      </c>
      <c r="C4921" s="13">
        <v>199000</v>
      </c>
      <c r="D4921" s="57"/>
      <c r="E4921" s="57"/>
    </row>
    <row r="4922" spans="2:5" ht="31.5" x14ac:dyDescent="0.25">
      <c r="B4922" s="12" t="s">
        <v>5443</v>
      </c>
      <c r="C4922" s="13">
        <v>199000</v>
      </c>
      <c r="D4922" s="57"/>
      <c r="E4922" s="57"/>
    </row>
    <row r="4923" spans="2:5" ht="31.5" x14ac:dyDescent="0.25">
      <c r="B4923" s="12" t="s">
        <v>5444</v>
      </c>
      <c r="C4923" s="13">
        <v>199000</v>
      </c>
      <c r="D4923" s="57"/>
      <c r="E4923" s="57"/>
    </row>
    <row r="4924" spans="2:5" ht="31.5" x14ac:dyDescent="0.25">
      <c r="B4924" s="12" t="s">
        <v>5445</v>
      </c>
      <c r="C4924" s="13">
        <v>199000</v>
      </c>
      <c r="D4924" s="57"/>
      <c r="E4924" s="57"/>
    </row>
    <row r="4925" spans="2:5" ht="31.5" x14ac:dyDescent="0.25">
      <c r="B4925" s="12" t="s">
        <v>5446</v>
      </c>
      <c r="C4925" s="13">
        <v>199000</v>
      </c>
      <c r="D4925" s="57"/>
      <c r="E4925" s="57"/>
    </row>
    <row r="4926" spans="2:5" ht="31.5" x14ac:dyDescent="0.25">
      <c r="B4926" s="12" t="s">
        <v>5447</v>
      </c>
      <c r="C4926" s="13">
        <v>199000</v>
      </c>
      <c r="D4926" s="57"/>
      <c r="E4926" s="57"/>
    </row>
    <row r="4927" spans="2:5" ht="31.5" x14ac:dyDescent="0.25">
      <c r="B4927" s="12" t="s">
        <v>5448</v>
      </c>
      <c r="C4927" s="13">
        <v>199000</v>
      </c>
      <c r="D4927" s="57"/>
      <c r="E4927" s="57"/>
    </row>
    <row r="4928" spans="2:5" ht="31.5" x14ac:dyDescent="0.25">
      <c r="B4928" s="12" t="s">
        <v>5449</v>
      </c>
      <c r="C4928" s="13">
        <v>199000</v>
      </c>
      <c r="D4928" s="57"/>
      <c r="E4928" s="57"/>
    </row>
    <row r="4929" spans="2:5" ht="31.5" x14ac:dyDescent="0.25">
      <c r="B4929" s="12" t="s">
        <v>5450</v>
      </c>
      <c r="C4929" s="13">
        <v>199000</v>
      </c>
      <c r="D4929" s="57"/>
      <c r="E4929" s="57"/>
    </row>
    <row r="4930" spans="2:5" ht="31.5" x14ac:dyDescent="0.25">
      <c r="B4930" s="12" t="s">
        <v>5451</v>
      </c>
      <c r="C4930" s="13">
        <v>199000</v>
      </c>
      <c r="D4930" s="57"/>
      <c r="E4930" s="57"/>
    </row>
    <row r="4931" spans="2:5" ht="31.5" x14ac:dyDescent="0.25">
      <c r="B4931" s="12" t="s">
        <v>5452</v>
      </c>
      <c r="C4931" s="13">
        <v>199000</v>
      </c>
      <c r="D4931" s="57"/>
      <c r="E4931" s="57"/>
    </row>
    <row r="4932" spans="2:5" ht="31.5" x14ac:dyDescent="0.25">
      <c r="B4932" s="12" t="s">
        <v>5453</v>
      </c>
      <c r="C4932" s="13">
        <v>199000</v>
      </c>
      <c r="D4932" s="57"/>
      <c r="E4932" s="57"/>
    </row>
    <row r="4933" spans="2:5" ht="31.5" x14ac:dyDescent="0.25">
      <c r="B4933" s="12" t="s">
        <v>5454</v>
      </c>
      <c r="C4933" s="13">
        <v>199000</v>
      </c>
      <c r="D4933" s="57"/>
      <c r="E4933" s="57"/>
    </row>
    <row r="4934" spans="2:5" ht="31.5" x14ac:dyDescent="0.25">
      <c r="B4934" s="12" t="s">
        <v>5455</v>
      </c>
      <c r="C4934" s="13">
        <v>199000</v>
      </c>
      <c r="D4934" s="57"/>
      <c r="E4934" s="57"/>
    </row>
    <row r="4935" spans="2:5" ht="31.5" x14ac:dyDescent="0.25">
      <c r="B4935" s="12" t="s">
        <v>5456</v>
      </c>
      <c r="C4935" s="13">
        <v>199000</v>
      </c>
      <c r="D4935" s="57"/>
      <c r="E4935" s="57"/>
    </row>
    <row r="4936" spans="2:5" ht="31.5" x14ac:dyDescent="0.25">
      <c r="B4936" s="12" t="s">
        <v>5457</v>
      </c>
      <c r="C4936" s="13">
        <v>199000</v>
      </c>
      <c r="D4936" s="57"/>
      <c r="E4936" s="57"/>
    </row>
    <row r="4937" spans="2:5" ht="31.5" x14ac:dyDescent="0.25">
      <c r="B4937" s="12" t="s">
        <v>5458</v>
      </c>
      <c r="C4937" s="13">
        <v>199000</v>
      </c>
      <c r="D4937" s="57"/>
      <c r="E4937" s="57"/>
    </row>
    <row r="4938" spans="2:5" ht="31.5" x14ac:dyDescent="0.25">
      <c r="B4938" s="12" t="s">
        <v>5459</v>
      </c>
      <c r="C4938" s="13">
        <v>199000</v>
      </c>
      <c r="D4938" s="57"/>
      <c r="E4938" s="57"/>
    </row>
    <row r="4939" spans="2:5" ht="31.5" x14ac:dyDescent="0.25">
      <c r="B4939" s="12" t="s">
        <v>5460</v>
      </c>
      <c r="C4939" s="13">
        <v>199000</v>
      </c>
      <c r="D4939" s="57"/>
      <c r="E4939" s="57"/>
    </row>
    <row r="4940" spans="2:5" ht="31.5" x14ac:dyDescent="0.25">
      <c r="B4940" s="12" t="s">
        <v>5461</v>
      </c>
      <c r="C4940" s="13">
        <v>199000</v>
      </c>
      <c r="D4940" s="57"/>
      <c r="E4940" s="57"/>
    </row>
    <row r="4941" spans="2:5" ht="31.5" x14ac:dyDescent="0.25">
      <c r="B4941" s="12" t="s">
        <v>5462</v>
      </c>
      <c r="C4941" s="13">
        <v>199000</v>
      </c>
      <c r="D4941" s="57"/>
      <c r="E4941" s="57"/>
    </row>
    <row r="4942" spans="2:5" ht="31.5" x14ac:dyDescent="0.25">
      <c r="B4942" s="12" t="s">
        <v>5463</v>
      </c>
      <c r="C4942" s="13">
        <v>199000</v>
      </c>
      <c r="D4942" s="57"/>
      <c r="E4942" s="57"/>
    </row>
    <row r="4943" spans="2:5" ht="31.5" x14ac:dyDescent="0.25">
      <c r="B4943" s="12" t="s">
        <v>5464</v>
      </c>
      <c r="C4943" s="13">
        <v>199000</v>
      </c>
      <c r="D4943" s="57"/>
      <c r="E4943" s="57"/>
    </row>
    <row r="4944" spans="2:5" ht="31.5" x14ac:dyDescent="0.25">
      <c r="B4944" s="12" t="s">
        <v>5465</v>
      </c>
      <c r="C4944" s="13">
        <v>199000</v>
      </c>
      <c r="D4944" s="57"/>
      <c r="E4944" s="57"/>
    </row>
    <row r="4945" spans="2:5" ht="31.5" x14ac:dyDescent="0.25">
      <c r="B4945" s="12" t="s">
        <v>5466</v>
      </c>
      <c r="C4945" s="13">
        <v>199000</v>
      </c>
      <c r="D4945" s="57"/>
      <c r="E4945" s="57"/>
    </row>
    <row r="4946" spans="2:5" ht="31.5" x14ac:dyDescent="0.25">
      <c r="B4946" s="12" t="s">
        <v>5467</v>
      </c>
      <c r="C4946" s="13">
        <v>199000</v>
      </c>
      <c r="D4946" s="57"/>
      <c r="E4946" s="57"/>
    </row>
    <row r="4947" spans="2:5" ht="31.5" x14ac:dyDescent="0.25">
      <c r="B4947" s="12" t="s">
        <v>5468</v>
      </c>
      <c r="C4947" s="13">
        <v>199000</v>
      </c>
      <c r="D4947" s="57"/>
      <c r="E4947" s="57"/>
    </row>
    <row r="4948" spans="2:5" ht="31.5" x14ac:dyDescent="0.25">
      <c r="B4948" s="12" t="s">
        <v>5469</v>
      </c>
      <c r="C4948" s="13">
        <v>199000</v>
      </c>
      <c r="D4948" s="57"/>
      <c r="E4948" s="57"/>
    </row>
    <row r="4949" spans="2:5" ht="31.5" x14ac:dyDescent="0.25">
      <c r="B4949" s="12" t="s">
        <v>5470</v>
      </c>
      <c r="C4949" s="13">
        <v>199000</v>
      </c>
      <c r="D4949" s="57"/>
      <c r="E4949" s="57"/>
    </row>
    <row r="4950" spans="2:5" ht="31.5" x14ac:dyDescent="0.25">
      <c r="B4950" s="12" t="s">
        <v>5471</v>
      </c>
      <c r="C4950" s="13">
        <v>199000</v>
      </c>
      <c r="D4950" s="57"/>
      <c r="E4950" s="57"/>
    </row>
    <row r="4951" spans="2:5" ht="31.5" x14ac:dyDescent="0.25">
      <c r="B4951" s="12" t="s">
        <v>5472</v>
      </c>
      <c r="C4951" s="13">
        <v>199000</v>
      </c>
      <c r="D4951" s="57"/>
      <c r="E4951" s="57"/>
    </row>
    <row r="4952" spans="2:5" ht="31.5" x14ac:dyDescent="0.25">
      <c r="B4952" s="12" t="s">
        <v>5473</v>
      </c>
      <c r="C4952" s="13">
        <v>199000</v>
      </c>
      <c r="D4952" s="57"/>
      <c r="E4952" s="57"/>
    </row>
    <row r="4953" spans="2:5" ht="31.5" x14ac:dyDescent="0.25">
      <c r="B4953" s="12" t="s">
        <v>5474</v>
      </c>
      <c r="C4953" s="13">
        <v>199000</v>
      </c>
      <c r="D4953" s="57"/>
      <c r="E4953" s="57"/>
    </row>
    <row r="4954" spans="2:5" ht="31.5" x14ac:dyDescent="0.25">
      <c r="B4954" s="12" t="s">
        <v>5475</v>
      </c>
      <c r="C4954" s="13">
        <v>199000</v>
      </c>
      <c r="D4954" s="57"/>
      <c r="E4954" s="57"/>
    </row>
    <row r="4955" spans="2:5" ht="31.5" x14ac:dyDescent="0.25">
      <c r="B4955" s="12" t="s">
        <v>5476</v>
      </c>
      <c r="C4955" s="13">
        <v>199000</v>
      </c>
      <c r="D4955" s="57"/>
      <c r="E4955" s="57"/>
    </row>
    <row r="4956" spans="2:5" ht="31.5" x14ac:dyDescent="0.25">
      <c r="B4956" s="12" t="s">
        <v>5477</v>
      </c>
      <c r="C4956" s="13">
        <v>199000</v>
      </c>
      <c r="D4956" s="57"/>
      <c r="E4956" s="57"/>
    </row>
    <row r="4957" spans="2:5" ht="31.5" x14ac:dyDescent="0.25">
      <c r="B4957" s="12" t="s">
        <v>5494</v>
      </c>
      <c r="C4957" s="13">
        <v>349000</v>
      </c>
      <c r="D4957" s="57"/>
      <c r="E4957" s="57"/>
    </row>
    <row r="4958" spans="2:5" ht="31.5" x14ac:dyDescent="0.25">
      <c r="B4958" s="12" t="s">
        <v>5495</v>
      </c>
      <c r="C4958" s="13">
        <v>349000</v>
      </c>
      <c r="D4958" s="57"/>
      <c r="E4958" s="57"/>
    </row>
    <row r="4959" spans="2:5" ht="31.5" x14ac:dyDescent="0.25">
      <c r="B4959" s="12" t="s">
        <v>5496</v>
      </c>
      <c r="C4959" s="13">
        <v>349000</v>
      </c>
      <c r="D4959" s="57"/>
      <c r="E4959" s="57"/>
    </row>
    <row r="4960" spans="2:5" ht="31.5" x14ac:dyDescent="0.25">
      <c r="B4960" s="12" t="s">
        <v>5497</v>
      </c>
      <c r="C4960" s="13">
        <v>349000</v>
      </c>
      <c r="D4960" s="57"/>
      <c r="E4960" s="57"/>
    </row>
    <row r="4961" spans="2:5" ht="31.5" x14ac:dyDescent="0.25">
      <c r="B4961" s="12" t="s">
        <v>5498</v>
      </c>
      <c r="C4961" s="13">
        <v>349000</v>
      </c>
      <c r="D4961" s="57"/>
      <c r="E4961" s="57"/>
    </row>
    <row r="4962" spans="2:5" ht="31.5" x14ac:dyDescent="0.25">
      <c r="B4962" s="12" t="s">
        <v>5499</v>
      </c>
      <c r="C4962" s="13">
        <v>349000</v>
      </c>
      <c r="D4962" s="57"/>
      <c r="E4962" s="57"/>
    </row>
    <row r="4963" spans="2:5" ht="31.5" x14ac:dyDescent="0.25">
      <c r="B4963" s="12" t="s">
        <v>5500</v>
      </c>
      <c r="C4963" s="13">
        <v>349000</v>
      </c>
      <c r="D4963" s="57"/>
      <c r="E4963" s="57"/>
    </row>
    <row r="4964" spans="2:5" ht="31.5" x14ac:dyDescent="0.25">
      <c r="B4964" s="12" t="s">
        <v>5501</v>
      </c>
      <c r="C4964" s="13">
        <v>349000</v>
      </c>
      <c r="D4964" s="57"/>
      <c r="E4964" s="57"/>
    </row>
    <row r="4965" spans="2:5" ht="31.5" x14ac:dyDescent="0.25">
      <c r="B4965" s="12" t="s">
        <v>5502</v>
      </c>
      <c r="C4965" s="13">
        <v>349000</v>
      </c>
      <c r="D4965" s="57"/>
      <c r="E4965" s="57"/>
    </row>
    <row r="4966" spans="2:5" ht="31.5" x14ac:dyDescent="0.25">
      <c r="B4966" s="12" t="s">
        <v>5503</v>
      </c>
      <c r="C4966" s="13">
        <v>349000</v>
      </c>
      <c r="D4966" s="57"/>
      <c r="E4966" s="57"/>
    </row>
    <row r="4967" spans="2:5" ht="31.5" x14ac:dyDescent="0.25">
      <c r="B4967" s="12" t="s">
        <v>5504</v>
      </c>
      <c r="C4967" s="13">
        <v>349000</v>
      </c>
      <c r="D4967" s="57"/>
      <c r="E4967" s="57"/>
    </row>
    <row r="4968" spans="2:5" ht="31.5" x14ac:dyDescent="0.25">
      <c r="B4968" s="12" t="s">
        <v>5505</v>
      </c>
      <c r="C4968" s="13">
        <v>349000</v>
      </c>
      <c r="D4968" s="57"/>
      <c r="E4968" s="57"/>
    </row>
    <row r="4969" spans="2:5" ht="31.5" x14ac:dyDescent="0.25">
      <c r="B4969" s="12" t="s">
        <v>5506</v>
      </c>
      <c r="C4969" s="13">
        <v>349000</v>
      </c>
      <c r="D4969" s="57"/>
      <c r="E4969" s="57"/>
    </row>
    <row r="4970" spans="2:5" ht="31.5" x14ac:dyDescent="0.25">
      <c r="B4970" s="12" t="s">
        <v>5507</v>
      </c>
      <c r="C4970" s="13">
        <v>349000</v>
      </c>
      <c r="D4970" s="57"/>
      <c r="E4970" s="57"/>
    </row>
    <row r="4971" spans="2:5" ht="31.5" x14ac:dyDescent="0.25">
      <c r="B4971" s="12" t="s">
        <v>5508</v>
      </c>
      <c r="C4971" s="13">
        <v>349000</v>
      </c>
      <c r="D4971" s="57"/>
      <c r="E4971" s="57"/>
    </row>
    <row r="4972" spans="2:5" ht="31.5" x14ac:dyDescent="0.25">
      <c r="B4972" s="12" t="s">
        <v>5509</v>
      </c>
      <c r="C4972" s="13">
        <v>349000</v>
      </c>
      <c r="D4972" s="57"/>
      <c r="E4972" s="57"/>
    </row>
    <row r="4973" spans="2:5" ht="31.5" x14ac:dyDescent="0.25">
      <c r="B4973" s="12" t="s">
        <v>5510</v>
      </c>
      <c r="C4973" s="13">
        <v>349000</v>
      </c>
      <c r="D4973" s="57"/>
      <c r="E4973" s="57"/>
    </row>
    <row r="4974" spans="2:5" ht="31.5" x14ac:dyDescent="0.25">
      <c r="B4974" s="12" t="s">
        <v>5511</v>
      </c>
      <c r="C4974" s="13">
        <v>349000</v>
      </c>
      <c r="D4974" s="57"/>
      <c r="E4974" s="57"/>
    </row>
    <row r="4975" spans="2:5" ht="31.5" x14ac:dyDescent="0.25">
      <c r="B4975" s="12" t="s">
        <v>5512</v>
      </c>
      <c r="C4975" s="13">
        <v>349000</v>
      </c>
      <c r="D4975" s="57"/>
      <c r="E4975" s="57"/>
    </row>
    <row r="4976" spans="2:5" ht="31.5" x14ac:dyDescent="0.25">
      <c r="B4976" s="12" t="s">
        <v>5513</v>
      </c>
      <c r="C4976" s="13">
        <v>349000</v>
      </c>
      <c r="D4976" s="57"/>
      <c r="E4976" s="57"/>
    </row>
    <row r="4977" spans="2:5" ht="31.5" x14ac:dyDescent="0.25">
      <c r="B4977" s="12" t="s">
        <v>5514</v>
      </c>
      <c r="C4977" s="13">
        <v>349000</v>
      </c>
      <c r="D4977" s="57"/>
      <c r="E4977" s="57"/>
    </row>
    <row r="4978" spans="2:5" ht="31.5" x14ac:dyDescent="0.25">
      <c r="B4978" s="12" t="s">
        <v>5515</v>
      </c>
      <c r="C4978" s="13">
        <v>349000</v>
      </c>
      <c r="D4978" s="57"/>
      <c r="E4978" s="57"/>
    </row>
    <row r="4979" spans="2:5" ht="31.5" x14ac:dyDescent="0.25">
      <c r="B4979" s="12" t="s">
        <v>5516</v>
      </c>
      <c r="C4979" s="13">
        <v>349000</v>
      </c>
      <c r="D4979" s="57"/>
      <c r="E4979" s="57"/>
    </row>
    <row r="4980" spans="2:5" ht="31.5" x14ac:dyDescent="0.25">
      <c r="B4980" s="12" t="s">
        <v>5517</v>
      </c>
      <c r="C4980" s="13">
        <v>349000</v>
      </c>
      <c r="D4980" s="57"/>
      <c r="E4980" s="57"/>
    </row>
    <row r="4981" spans="2:5" ht="31.5" x14ac:dyDescent="0.25">
      <c r="B4981" s="12" t="s">
        <v>5518</v>
      </c>
      <c r="C4981" s="13">
        <v>379000</v>
      </c>
      <c r="D4981" s="57"/>
      <c r="E4981" s="57"/>
    </row>
    <row r="4982" spans="2:5" ht="31.5" x14ac:dyDescent="0.25">
      <c r="B4982" s="12" t="s">
        <v>5519</v>
      </c>
      <c r="C4982" s="13">
        <v>379000</v>
      </c>
      <c r="D4982" s="57"/>
      <c r="E4982" s="57"/>
    </row>
    <row r="4983" spans="2:5" ht="31.5" x14ac:dyDescent="0.25">
      <c r="B4983" s="12" t="s">
        <v>5520</v>
      </c>
      <c r="C4983" s="13">
        <v>379000</v>
      </c>
      <c r="D4983" s="57"/>
      <c r="E4983" s="57"/>
    </row>
    <row r="4984" spans="2:5" ht="31.5" x14ac:dyDescent="0.25">
      <c r="B4984" s="12" t="s">
        <v>5521</v>
      </c>
      <c r="C4984" s="13">
        <v>379000</v>
      </c>
      <c r="D4984" s="57"/>
      <c r="E4984" s="57"/>
    </row>
    <row r="4985" spans="2:5" ht="31.5" x14ac:dyDescent="0.25">
      <c r="B4985" s="12" t="s">
        <v>5522</v>
      </c>
      <c r="C4985" s="13">
        <v>379000</v>
      </c>
      <c r="D4985" s="57"/>
      <c r="E4985" s="57"/>
    </row>
    <row r="4986" spans="2:5" ht="31.5" x14ac:dyDescent="0.25">
      <c r="B4986" s="12" t="s">
        <v>5523</v>
      </c>
      <c r="C4986" s="13">
        <v>379000</v>
      </c>
      <c r="D4986" s="57"/>
      <c r="E4986" s="57"/>
    </row>
    <row r="4987" spans="2:5" ht="31.5" x14ac:dyDescent="0.25">
      <c r="B4987" s="12" t="s">
        <v>5524</v>
      </c>
      <c r="C4987" s="13">
        <v>379000</v>
      </c>
      <c r="D4987" s="57"/>
      <c r="E4987" s="57"/>
    </row>
    <row r="4988" spans="2:5" ht="31.5" x14ac:dyDescent="0.25">
      <c r="B4988" s="12" t="s">
        <v>5525</v>
      </c>
      <c r="C4988" s="13">
        <v>379000</v>
      </c>
      <c r="D4988" s="57"/>
      <c r="E4988" s="57"/>
    </row>
    <row r="4989" spans="2:5" ht="31.5" x14ac:dyDescent="0.25">
      <c r="B4989" s="12" t="s">
        <v>5526</v>
      </c>
      <c r="C4989" s="13">
        <v>379000</v>
      </c>
      <c r="D4989" s="57"/>
      <c r="E4989" s="57"/>
    </row>
    <row r="4990" spans="2:5" ht="31.5" x14ac:dyDescent="0.25">
      <c r="B4990" s="12" t="s">
        <v>5527</v>
      </c>
      <c r="C4990" s="13">
        <v>379000</v>
      </c>
      <c r="D4990" s="57"/>
      <c r="E4990" s="57"/>
    </row>
    <row r="4991" spans="2:5" ht="31.5" x14ac:dyDescent="0.25">
      <c r="B4991" s="12" t="s">
        <v>5528</v>
      </c>
      <c r="C4991" s="13">
        <v>379000</v>
      </c>
      <c r="D4991" s="57"/>
      <c r="E4991" s="57"/>
    </row>
    <row r="4992" spans="2:5" ht="31.5" x14ac:dyDescent="0.25">
      <c r="B4992" s="12" t="s">
        <v>5529</v>
      </c>
      <c r="C4992" s="13">
        <v>379000</v>
      </c>
      <c r="D4992" s="57"/>
      <c r="E4992" s="57"/>
    </row>
    <row r="4993" spans="2:5" ht="31.5" x14ac:dyDescent="0.25">
      <c r="B4993" s="12" t="s">
        <v>5530</v>
      </c>
      <c r="C4993" s="13">
        <v>349000</v>
      </c>
      <c r="D4993" s="57"/>
      <c r="E4993" s="57"/>
    </row>
    <row r="4994" spans="2:5" ht="31.5" x14ac:dyDescent="0.25">
      <c r="B4994" s="12" t="s">
        <v>5531</v>
      </c>
      <c r="C4994" s="13">
        <v>349000</v>
      </c>
      <c r="D4994" s="57"/>
      <c r="E4994" s="57"/>
    </row>
    <row r="4995" spans="2:5" ht="31.5" x14ac:dyDescent="0.25">
      <c r="B4995" s="12" t="s">
        <v>5532</v>
      </c>
      <c r="C4995" s="13">
        <v>349000</v>
      </c>
      <c r="D4995" s="57"/>
      <c r="E4995" s="57"/>
    </row>
    <row r="4996" spans="2:5" ht="31.5" x14ac:dyDescent="0.25">
      <c r="B4996" s="12" t="s">
        <v>5533</v>
      </c>
      <c r="C4996" s="13">
        <v>349000</v>
      </c>
      <c r="D4996" s="57"/>
      <c r="E4996" s="57"/>
    </row>
    <row r="4997" spans="2:5" ht="31.5" x14ac:dyDescent="0.25">
      <c r="B4997" s="12" t="s">
        <v>5534</v>
      </c>
      <c r="C4997" s="13">
        <v>349000</v>
      </c>
      <c r="D4997" s="57"/>
      <c r="E4997" s="57"/>
    </row>
    <row r="4998" spans="2:5" ht="31.5" x14ac:dyDescent="0.25">
      <c r="B4998" s="12" t="s">
        <v>5535</v>
      </c>
      <c r="C4998" s="13">
        <v>349000</v>
      </c>
      <c r="D4998" s="57"/>
      <c r="E4998" s="57"/>
    </row>
    <row r="4999" spans="2:5" ht="31.5" x14ac:dyDescent="0.25">
      <c r="B4999" s="12" t="s">
        <v>5536</v>
      </c>
      <c r="C4999" s="13">
        <v>349000</v>
      </c>
      <c r="D4999" s="57"/>
      <c r="E4999" s="57"/>
    </row>
    <row r="5000" spans="2:5" ht="31.5" x14ac:dyDescent="0.25">
      <c r="B5000" s="12" t="s">
        <v>5537</v>
      </c>
      <c r="C5000" s="13">
        <v>349000</v>
      </c>
      <c r="D5000" s="57"/>
      <c r="E5000" s="57"/>
    </row>
    <row r="5001" spans="2:5" ht="31.5" x14ac:dyDescent="0.25">
      <c r="B5001" s="12" t="s">
        <v>5600</v>
      </c>
      <c r="C5001" s="13">
        <v>349000</v>
      </c>
      <c r="D5001" s="57"/>
      <c r="E5001" s="57"/>
    </row>
    <row r="5002" spans="2:5" ht="31.5" x14ac:dyDescent="0.25">
      <c r="B5002" s="12" t="s">
        <v>5601</v>
      </c>
      <c r="C5002" s="13">
        <v>349000</v>
      </c>
      <c r="D5002" s="57"/>
      <c r="E5002" s="57"/>
    </row>
    <row r="5003" spans="2:5" ht="31.5" x14ac:dyDescent="0.25">
      <c r="B5003" s="12" t="s">
        <v>5602</v>
      </c>
      <c r="C5003" s="13">
        <v>349000</v>
      </c>
      <c r="D5003" s="57"/>
      <c r="E5003" s="57"/>
    </row>
    <row r="5004" spans="2:5" ht="31.5" x14ac:dyDescent="0.25">
      <c r="B5004" s="12" t="s">
        <v>5603</v>
      </c>
      <c r="C5004" s="13">
        <v>349000</v>
      </c>
      <c r="D5004" s="57"/>
      <c r="E5004" s="57"/>
    </row>
    <row r="5005" spans="2:5" ht="31.5" x14ac:dyDescent="0.25">
      <c r="B5005" s="12" t="s">
        <v>5604</v>
      </c>
      <c r="C5005" s="13">
        <v>349000</v>
      </c>
      <c r="D5005" s="57"/>
      <c r="E5005" s="57"/>
    </row>
    <row r="5006" spans="2:5" ht="31.5" x14ac:dyDescent="0.25">
      <c r="B5006" s="12" t="s">
        <v>5605</v>
      </c>
      <c r="C5006" s="13">
        <v>349000</v>
      </c>
      <c r="D5006" s="57"/>
      <c r="E5006" s="57"/>
    </row>
    <row r="5007" spans="2:5" ht="31.5" x14ac:dyDescent="0.25">
      <c r="B5007" s="12" t="s">
        <v>5606</v>
      </c>
      <c r="C5007" s="13">
        <v>379000</v>
      </c>
      <c r="D5007" s="57"/>
      <c r="E5007" s="57"/>
    </row>
    <row r="5008" spans="2:5" ht="31.5" x14ac:dyDescent="0.25">
      <c r="B5008" s="12" t="s">
        <v>5607</v>
      </c>
      <c r="C5008" s="13">
        <v>379000</v>
      </c>
      <c r="D5008" s="57"/>
      <c r="E5008" s="57"/>
    </row>
    <row r="5009" spans="2:5" ht="31.5" x14ac:dyDescent="0.25">
      <c r="B5009" s="12" t="s">
        <v>5608</v>
      </c>
      <c r="C5009" s="13">
        <v>379000</v>
      </c>
      <c r="D5009" s="57"/>
      <c r="E5009" s="57"/>
    </row>
    <row r="5010" spans="2:5" ht="31.5" x14ac:dyDescent="0.25">
      <c r="B5010" s="12" t="s">
        <v>5609</v>
      </c>
      <c r="C5010" s="13">
        <v>379000</v>
      </c>
      <c r="D5010" s="57"/>
      <c r="E5010" s="57"/>
    </row>
    <row r="5011" spans="2:5" ht="31.5" x14ac:dyDescent="0.25">
      <c r="B5011" s="12" t="s">
        <v>5610</v>
      </c>
      <c r="C5011" s="13">
        <v>379000</v>
      </c>
      <c r="D5011" s="57"/>
      <c r="E5011" s="57"/>
    </row>
    <row r="5012" spans="2:5" ht="31.5" x14ac:dyDescent="0.25">
      <c r="B5012" s="12" t="s">
        <v>5611</v>
      </c>
      <c r="C5012" s="13">
        <v>379000</v>
      </c>
      <c r="D5012" s="57"/>
      <c r="E5012" s="57"/>
    </row>
    <row r="5013" spans="2:5" ht="31.5" x14ac:dyDescent="0.25">
      <c r="B5013" s="12" t="s">
        <v>5612</v>
      </c>
      <c r="C5013" s="13">
        <v>349000</v>
      </c>
      <c r="D5013" s="57"/>
      <c r="E5013" s="57"/>
    </row>
    <row r="5014" spans="2:5" ht="31.5" x14ac:dyDescent="0.25">
      <c r="B5014" s="12" t="s">
        <v>5613</v>
      </c>
      <c r="C5014" s="13">
        <v>349000</v>
      </c>
      <c r="D5014" s="57"/>
      <c r="E5014" s="57"/>
    </row>
    <row r="5015" spans="2:5" ht="31.5" x14ac:dyDescent="0.25">
      <c r="B5015" s="12" t="s">
        <v>5614</v>
      </c>
      <c r="C5015" s="13">
        <v>349000</v>
      </c>
      <c r="D5015" s="57"/>
      <c r="E5015" s="57"/>
    </row>
    <row r="5016" spans="2:5" ht="31.5" x14ac:dyDescent="0.25">
      <c r="B5016" s="12" t="s">
        <v>5615</v>
      </c>
      <c r="C5016" s="13">
        <v>349000</v>
      </c>
      <c r="D5016" s="57"/>
      <c r="E5016" s="57"/>
    </row>
    <row r="5017" spans="2:5" ht="31.5" x14ac:dyDescent="0.25">
      <c r="B5017" s="12" t="s">
        <v>5616</v>
      </c>
      <c r="C5017" s="13">
        <v>349000</v>
      </c>
      <c r="D5017" s="57"/>
      <c r="E5017" s="57"/>
    </row>
    <row r="5018" spans="2:5" ht="31.5" x14ac:dyDescent="0.25">
      <c r="B5018" s="12" t="s">
        <v>5617</v>
      </c>
      <c r="C5018" s="13">
        <v>349000</v>
      </c>
      <c r="D5018" s="57"/>
      <c r="E5018" s="57"/>
    </row>
    <row r="5019" spans="2:5" ht="31.5" x14ac:dyDescent="0.25">
      <c r="B5019" s="12" t="s">
        <v>5618</v>
      </c>
      <c r="C5019" s="13">
        <v>379000</v>
      </c>
      <c r="D5019" s="57"/>
      <c r="E5019" s="57"/>
    </row>
    <row r="5020" spans="2:5" ht="31.5" x14ac:dyDescent="0.25">
      <c r="B5020" s="12" t="s">
        <v>5619</v>
      </c>
      <c r="C5020" s="13">
        <v>379000</v>
      </c>
      <c r="D5020" s="57"/>
      <c r="E5020" s="57"/>
    </row>
    <row r="5021" spans="2:5" ht="31.5" x14ac:dyDescent="0.25">
      <c r="B5021" s="12" t="s">
        <v>5620</v>
      </c>
      <c r="C5021" s="13">
        <v>379000</v>
      </c>
      <c r="D5021" s="57"/>
      <c r="E5021" s="57"/>
    </row>
    <row r="5022" spans="2:5" ht="31.5" x14ac:dyDescent="0.25">
      <c r="B5022" s="12" t="s">
        <v>5621</v>
      </c>
      <c r="C5022" s="13">
        <v>379000</v>
      </c>
      <c r="D5022" s="57"/>
      <c r="E5022" s="57"/>
    </row>
    <row r="5023" spans="2:5" ht="31.5" x14ac:dyDescent="0.25">
      <c r="B5023" s="12" t="s">
        <v>5622</v>
      </c>
      <c r="C5023" s="13">
        <v>379000</v>
      </c>
      <c r="D5023" s="57"/>
      <c r="E5023" s="57"/>
    </row>
    <row r="5024" spans="2:5" ht="31.5" x14ac:dyDescent="0.25">
      <c r="B5024" s="12" t="s">
        <v>5623</v>
      </c>
      <c r="C5024" s="13">
        <v>379000</v>
      </c>
      <c r="D5024" s="57"/>
      <c r="E5024" s="57"/>
    </row>
    <row r="5025" spans="2:5" ht="31.5" x14ac:dyDescent="0.25">
      <c r="B5025" s="12" t="s">
        <v>5624</v>
      </c>
      <c r="C5025" s="13">
        <v>349000</v>
      </c>
      <c r="D5025" s="57"/>
      <c r="E5025" s="57"/>
    </row>
    <row r="5026" spans="2:5" ht="31.5" x14ac:dyDescent="0.25">
      <c r="B5026" s="12" t="s">
        <v>5625</v>
      </c>
      <c r="C5026" s="13">
        <v>349000</v>
      </c>
      <c r="D5026" s="57"/>
      <c r="E5026" s="57"/>
    </row>
    <row r="5027" spans="2:5" ht="31.5" x14ac:dyDescent="0.25">
      <c r="B5027" s="12" t="s">
        <v>5626</v>
      </c>
      <c r="C5027" s="13">
        <v>349000</v>
      </c>
      <c r="D5027" s="57"/>
      <c r="E5027" s="57"/>
    </row>
    <row r="5028" spans="2:5" ht="31.5" x14ac:dyDescent="0.25">
      <c r="B5028" s="12" t="s">
        <v>5627</v>
      </c>
      <c r="C5028" s="13">
        <v>349000</v>
      </c>
      <c r="D5028" s="57"/>
      <c r="E5028" s="57"/>
    </row>
    <row r="5029" spans="2:5" ht="31.5" x14ac:dyDescent="0.25">
      <c r="B5029" s="12" t="s">
        <v>5628</v>
      </c>
      <c r="C5029" s="13">
        <v>349000</v>
      </c>
      <c r="D5029" s="57"/>
      <c r="E5029" s="57"/>
    </row>
    <row r="5030" spans="2:5" ht="31.5" x14ac:dyDescent="0.25">
      <c r="B5030" s="12" t="s">
        <v>5629</v>
      </c>
      <c r="C5030" s="13">
        <v>349000</v>
      </c>
      <c r="D5030" s="57"/>
      <c r="E5030" s="57"/>
    </row>
    <row r="5031" spans="2:5" ht="31.5" x14ac:dyDescent="0.25">
      <c r="B5031" s="12" t="s">
        <v>5630</v>
      </c>
      <c r="C5031" s="13">
        <v>379000</v>
      </c>
      <c r="D5031" s="57"/>
      <c r="E5031" s="57"/>
    </row>
    <row r="5032" spans="2:5" ht="31.5" x14ac:dyDescent="0.25">
      <c r="B5032" s="12" t="s">
        <v>5631</v>
      </c>
      <c r="C5032" s="13">
        <v>379000</v>
      </c>
      <c r="D5032" s="57"/>
      <c r="E5032" s="57"/>
    </row>
    <row r="5033" spans="2:5" ht="31.5" x14ac:dyDescent="0.25">
      <c r="B5033" s="12" t="s">
        <v>5632</v>
      </c>
      <c r="C5033" s="13">
        <v>379000</v>
      </c>
      <c r="D5033" s="57"/>
      <c r="E5033" s="57"/>
    </row>
    <row r="5034" spans="2:5" ht="31.5" x14ac:dyDescent="0.25">
      <c r="B5034" s="12" t="s">
        <v>5633</v>
      </c>
      <c r="C5034" s="13">
        <v>379000</v>
      </c>
      <c r="D5034" s="57"/>
      <c r="E5034" s="57"/>
    </row>
    <row r="5035" spans="2:5" ht="31.5" x14ac:dyDescent="0.25">
      <c r="B5035" s="12" t="s">
        <v>5634</v>
      </c>
      <c r="C5035" s="13">
        <v>379000</v>
      </c>
      <c r="D5035" s="57"/>
      <c r="E5035" s="57"/>
    </row>
    <row r="5036" spans="2:5" ht="31.5" x14ac:dyDescent="0.25">
      <c r="B5036" s="12" t="s">
        <v>5635</v>
      </c>
      <c r="C5036" s="13">
        <v>379000</v>
      </c>
      <c r="D5036" s="57"/>
      <c r="E5036" s="57"/>
    </row>
    <row r="5037" spans="2:5" ht="31.5" x14ac:dyDescent="0.25">
      <c r="B5037" s="12" t="s">
        <v>5636</v>
      </c>
      <c r="C5037" s="13">
        <v>379000</v>
      </c>
      <c r="D5037" s="57"/>
      <c r="E5037" s="57"/>
    </row>
    <row r="5038" spans="2:5" ht="31.5" x14ac:dyDescent="0.25">
      <c r="B5038" s="12" t="s">
        <v>5637</v>
      </c>
      <c r="C5038" s="13">
        <v>379000</v>
      </c>
      <c r="D5038" s="57"/>
      <c r="E5038" s="57"/>
    </row>
    <row r="5039" spans="2:5" ht="31.5" x14ac:dyDescent="0.25">
      <c r="B5039" s="12" t="s">
        <v>5638</v>
      </c>
      <c r="C5039" s="13">
        <v>379000</v>
      </c>
      <c r="D5039" s="57"/>
      <c r="E5039" s="57"/>
    </row>
    <row r="5040" spans="2:5" ht="31.5" x14ac:dyDescent="0.25">
      <c r="B5040" s="12" t="s">
        <v>5639</v>
      </c>
      <c r="C5040" s="13">
        <v>379000</v>
      </c>
      <c r="D5040" s="57"/>
      <c r="E5040" s="57"/>
    </row>
    <row r="5041" spans="2:5" ht="31.5" x14ac:dyDescent="0.25">
      <c r="B5041" s="12" t="s">
        <v>5640</v>
      </c>
      <c r="C5041" s="13">
        <v>379000</v>
      </c>
      <c r="D5041" s="57"/>
      <c r="E5041" s="57"/>
    </row>
    <row r="5042" spans="2:5" ht="31.5" x14ac:dyDescent="0.25">
      <c r="B5042" s="12" t="s">
        <v>5641</v>
      </c>
      <c r="C5042" s="13">
        <v>379000</v>
      </c>
      <c r="D5042" s="57"/>
      <c r="E5042" s="57"/>
    </row>
    <row r="5043" spans="2:5" ht="31.5" x14ac:dyDescent="0.25">
      <c r="B5043" s="12" t="s">
        <v>5642</v>
      </c>
      <c r="C5043" s="13">
        <v>349000</v>
      </c>
      <c r="D5043" s="57"/>
      <c r="E5043" s="57"/>
    </row>
    <row r="5044" spans="2:5" ht="31.5" x14ac:dyDescent="0.25">
      <c r="B5044" s="12" t="s">
        <v>5643</v>
      </c>
      <c r="C5044" s="13">
        <v>349000</v>
      </c>
      <c r="D5044" s="57"/>
      <c r="E5044" s="57"/>
    </row>
    <row r="5045" spans="2:5" ht="31.5" x14ac:dyDescent="0.25">
      <c r="B5045" s="12" t="s">
        <v>5644</v>
      </c>
      <c r="C5045" s="13">
        <v>349000</v>
      </c>
      <c r="D5045" s="57"/>
      <c r="E5045" s="57"/>
    </row>
    <row r="5046" spans="2:5" ht="31.5" x14ac:dyDescent="0.25">
      <c r="B5046" s="12" t="s">
        <v>5645</v>
      </c>
      <c r="C5046" s="13">
        <v>349000</v>
      </c>
      <c r="D5046" s="57"/>
      <c r="E5046" s="57"/>
    </row>
    <row r="5047" spans="2:5" ht="31.5" x14ac:dyDescent="0.25">
      <c r="B5047" s="12" t="s">
        <v>5646</v>
      </c>
      <c r="C5047" s="13">
        <v>349000</v>
      </c>
      <c r="D5047" s="57"/>
      <c r="E5047" s="57"/>
    </row>
    <row r="5048" spans="2:5" ht="31.5" x14ac:dyDescent="0.25">
      <c r="B5048" s="12" t="s">
        <v>5647</v>
      </c>
      <c r="C5048" s="13">
        <v>349000</v>
      </c>
      <c r="D5048" s="57"/>
      <c r="E5048" s="57"/>
    </row>
    <row r="5049" spans="2:5" ht="31.5" x14ac:dyDescent="0.25">
      <c r="B5049" s="12" t="s">
        <v>5648</v>
      </c>
      <c r="C5049" s="13">
        <v>349000</v>
      </c>
      <c r="D5049" s="57"/>
      <c r="E5049" s="57"/>
    </row>
    <row r="5050" spans="2:5" ht="31.5" x14ac:dyDescent="0.25">
      <c r="B5050" s="12" t="s">
        <v>5649</v>
      </c>
      <c r="C5050" s="13">
        <v>349000</v>
      </c>
      <c r="D5050" s="57"/>
      <c r="E5050" s="57"/>
    </row>
    <row r="5051" spans="2:5" ht="31.5" x14ac:dyDescent="0.25">
      <c r="B5051" s="12" t="s">
        <v>5650</v>
      </c>
      <c r="C5051" s="13">
        <v>349000</v>
      </c>
      <c r="D5051" s="57"/>
      <c r="E5051" s="57"/>
    </row>
    <row r="5052" spans="2:5" ht="31.5" x14ac:dyDescent="0.25">
      <c r="B5052" s="12" t="s">
        <v>5651</v>
      </c>
      <c r="C5052" s="13">
        <v>349000</v>
      </c>
      <c r="D5052" s="57"/>
      <c r="E5052" s="57"/>
    </row>
    <row r="5053" spans="2:5" ht="31.5" x14ac:dyDescent="0.25">
      <c r="B5053" s="12" t="s">
        <v>5652</v>
      </c>
      <c r="C5053" s="13">
        <v>349000</v>
      </c>
      <c r="D5053" s="57"/>
      <c r="E5053" s="57"/>
    </row>
    <row r="5054" spans="2:5" ht="31.5" x14ac:dyDescent="0.25">
      <c r="B5054" s="12" t="s">
        <v>5653</v>
      </c>
      <c r="C5054" s="13">
        <v>349000</v>
      </c>
      <c r="D5054" s="57"/>
      <c r="E5054" s="57"/>
    </row>
    <row r="5055" spans="2:5" ht="31.5" x14ac:dyDescent="0.25">
      <c r="B5055" s="12" t="s">
        <v>5654</v>
      </c>
      <c r="C5055" s="13">
        <v>349000</v>
      </c>
      <c r="D5055" s="57"/>
      <c r="E5055" s="57"/>
    </row>
    <row r="5056" spans="2:5" ht="31.5" x14ac:dyDescent="0.25">
      <c r="B5056" s="12" t="s">
        <v>5655</v>
      </c>
      <c r="C5056" s="13">
        <v>349000</v>
      </c>
      <c r="D5056" s="57"/>
      <c r="E5056" s="57"/>
    </row>
    <row r="5057" spans="2:5" ht="31.5" x14ac:dyDescent="0.25">
      <c r="B5057" s="12" t="s">
        <v>5656</v>
      </c>
      <c r="C5057" s="13">
        <v>349000</v>
      </c>
      <c r="D5057" s="57"/>
      <c r="E5057" s="57"/>
    </row>
    <row r="5058" spans="2:5" ht="31.5" x14ac:dyDescent="0.25">
      <c r="B5058" s="12" t="s">
        <v>5657</v>
      </c>
      <c r="C5058" s="13">
        <v>349000</v>
      </c>
      <c r="D5058" s="57"/>
      <c r="E5058" s="57"/>
    </row>
    <row r="5059" spans="2:5" ht="31.5" x14ac:dyDescent="0.25">
      <c r="B5059" s="12" t="s">
        <v>5658</v>
      </c>
      <c r="C5059" s="13">
        <v>349000</v>
      </c>
      <c r="D5059" s="57"/>
      <c r="E5059" s="57"/>
    </row>
    <row r="5060" spans="2:5" ht="31.5" x14ac:dyDescent="0.25">
      <c r="B5060" s="12" t="s">
        <v>5659</v>
      </c>
      <c r="C5060" s="13">
        <v>349000</v>
      </c>
      <c r="D5060" s="57"/>
      <c r="E5060" s="57"/>
    </row>
    <row r="5061" spans="2:5" ht="31.5" x14ac:dyDescent="0.25">
      <c r="B5061" s="12" t="s">
        <v>5660</v>
      </c>
      <c r="C5061" s="13">
        <v>349000</v>
      </c>
      <c r="D5061" s="57"/>
      <c r="E5061" s="57"/>
    </row>
    <row r="5062" spans="2:5" ht="31.5" x14ac:dyDescent="0.25">
      <c r="B5062" s="12" t="s">
        <v>5661</v>
      </c>
      <c r="C5062" s="13">
        <v>349000</v>
      </c>
      <c r="D5062" s="57"/>
      <c r="E5062" s="57"/>
    </row>
    <row r="5063" spans="2:5" ht="31.5" x14ac:dyDescent="0.25">
      <c r="B5063" s="12" t="s">
        <v>5662</v>
      </c>
      <c r="C5063" s="13">
        <v>349000</v>
      </c>
      <c r="D5063" s="57"/>
      <c r="E5063" s="57"/>
    </row>
    <row r="5064" spans="2:5" ht="31.5" x14ac:dyDescent="0.25">
      <c r="B5064" s="12" t="s">
        <v>5663</v>
      </c>
      <c r="C5064" s="13">
        <v>349000</v>
      </c>
      <c r="D5064" s="57"/>
      <c r="E5064" s="57"/>
    </row>
    <row r="5065" spans="2:5" ht="31.5" x14ac:dyDescent="0.25">
      <c r="B5065" s="12" t="s">
        <v>5664</v>
      </c>
      <c r="C5065" s="13">
        <v>349000</v>
      </c>
      <c r="D5065" s="57"/>
      <c r="E5065" s="57"/>
    </row>
    <row r="5066" spans="2:5" ht="31.5" x14ac:dyDescent="0.25">
      <c r="B5066" s="12" t="s">
        <v>5665</v>
      </c>
      <c r="C5066" s="13">
        <v>349000</v>
      </c>
      <c r="D5066" s="57"/>
      <c r="E5066" s="57"/>
    </row>
    <row r="5067" spans="2:5" ht="31.5" x14ac:dyDescent="0.25">
      <c r="B5067" s="12" t="s">
        <v>5666</v>
      </c>
      <c r="C5067" s="13">
        <v>349000</v>
      </c>
      <c r="D5067" s="57"/>
      <c r="E5067" s="57"/>
    </row>
    <row r="5068" spans="2:5" ht="31.5" x14ac:dyDescent="0.25">
      <c r="B5068" s="12" t="s">
        <v>5667</v>
      </c>
      <c r="C5068" s="13">
        <v>349000</v>
      </c>
      <c r="D5068" s="57"/>
      <c r="E5068" s="57"/>
    </row>
    <row r="5069" spans="2:5" ht="31.5" x14ac:dyDescent="0.25">
      <c r="B5069" s="12" t="s">
        <v>5669</v>
      </c>
      <c r="C5069" s="13">
        <v>349000</v>
      </c>
      <c r="D5069" s="57"/>
      <c r="E5069" s="57"/>
    </row>
    <row r="5070" spans="2:5" ht="31.5" x14ac:dyDescent="0.25">
      <c r="B5070" s="12" t="s">
        <v>5670</v>
      </c>
      <c r="C5070" s="13">
        <v>349000</v>
      </c>
      <c r="D5070" s="57"/>
      <c r="E5070" s="57"/>
    </row>
    <row r="5071" spans="2:5" ht="31.5" x14ac:dyDescent="0.25">
      <c r="B5071" s="12" t="s">
        <v>5671</v>
      </c>
      <c r="C5071" s="13">
        <v>349000</v>
      </c>
      <c r="D5071" s="57"/>
      <c r="E5071" s="57"/>
    </row>
    <row r="5072" spans="2:5" ht="31.5" x14ac:dyDescent="0.25">
      <c r="B5072" s="12" t="s">
        <v>5672</v>
      </c>
      <c r="C5072" s="13">
        <v>349000</v>
      </c>
      <c r="D5072" s="57"/>
      <c r="E5072" s="57"/>
    </row>
    <row r="5073" spans="2:5" ht="31.5" x14ac:dyDescent="0.25">
      <c r="B5073" s="12" t="s">
        <v>5673</v>
      </c>
      <c r="C5073" s="13">
        <v>349000</v>
      </c>
      <c r="D5073" s="57"/>
      <c r="E5073" s="57"/>
    </row>
    <row r="5074" spans="2:5" ht="31.5" x14ac:dyDescent="0.25">
      <c r="B5074" s="12" t="s">
        <v>5674</v>
      </c>
      <c r="C5074" s="13">
        <v>349000</v>
      </c>
      <c r="D5074" s="57"/>
      <c r="E5074" s="57"/>
    </row>
    <row r="5075" spans="2:5" ht="31.5" x14ac:dyDescent="0.25">
      <c r="B5075" s="12" t="s">
        <v>5675</v>
      </c>
      <c r="C5075" s="13">
        <v>349000</v>
      </c>
      <c r="D5075" s="57"/>
      <c r="E5075" s="57"/>
    </row>
    <row r="5076" spans="2:5" ht="31.5" x14ac:dyDescent="0.25">
      <c r="B5076" s="12" t="s">
        <v>5676</v>
      </c>
      <c r="C5076" s="13">
        <v>349000</v>
      </c>
      <c r="D5076" s="57"/>
      <c r="E5076" s="57"/>
    </row>
    <row r="5077" spans="2:5" ht="31.5" x14ac:dyDescent="0.25">
      <c r="B5077" s="12" t="s">
        <v>5677</v>
      </c>
      <c r="C5077" s="13">
        <v>349000</v>
      </c>
      <c r="D5077" s="57"/>
      <c r="E5077" s="57"/>
    </row>
    <row r="5078" spans="2:5" ht="31.5" x14ac:dyDescent="0.25">
      <c r="B5078" s="12" t="s">
        <v>5678</v>
      </c>
      <c r="C5078" s="13">
        <v>349000</v>
      </c>
      <c r="D5078" s="57"/>
      <c r="E5078" s="57"/>
    </row>
    <row r="5079" spans="2:5" ht="31.5" x14ac:dyDescent="0.25">
      <c r="B5079" s="12" t="s">
        <v>5679</v>
      </c>
      <c r="C5079" s="13">
        <v>349000</v>
      </c>
      <c r="D5079" s="57"/>
      <c r="E5079" s="57"/>
    </row>
    <row r="5080" spans="2:5" ht="31.5" x14ac:dyDescent="0.25">
      <c r="B5080" s="12" t="s">
        <v>5680</v>
      </c>
      <c r="C5080" s="13">
        <v>349000</v>
      </c>
      <c r="D5080" s="57"/>
      <c r="E5080" s="57"/>
    </row>
    <row r="5081" spans="2:5" ht="31.5" x14ac:dyDescent="0.25">
      <c r="B5081" s="12" t="s">
        <v>5681</v>
      </c>
      <c r="C5081" s="13">
        <v>349000</v>
      </c>
      <c r="D5081" s="57"/>
      <c r="E5081" s="57"/>
    </row>
    <row r="5082" spans="2:5" ht="31.5" x14ac:dyDescent="0.25">
      <c r="B5082" s="12" t="s">
        <v>5682</v>
      </c>
      <c r="C5082" s="13">
        <v>349000</v>
      </c>
      <c r="D5082" s="57"/>
      <c r="E5082" s="57"/>
    </row>
    <row r="5083" spans="2:5" ht="31.5" x14ac:dyDescent="0.25">
      <c r="B5083" s="12" t="s">
        <v>5683</v>
      </c>
      <c r="C5083" s="13">
        <v>349000</v>
      </c>
      <c r="D5083" s="57"/>
      <c r="E5083" s="57"/>
    </row>
    <row r="5084" spans="2:5" ht="31.5" x14ac:dyDescent="0.25">
      <c r="B5084" s="12" t="s">
        <v>5684</v>
      </c>
      <c r="C5084" s="13">
        <v>349000</v>
      </c>
      <c r="D5084" s="57"/>
      <c r="E5084" s="57"/>
    </row>
    <row r="5085" spans="2:5" ht="31.5" x14ac:dyDescent="0.25">
      <c r="B5085" s="12" t="s">
        <v>5685</v>
      </c>
      <c r="C5085" s="13">
        <v>349000</v>
      </c>
      <c r="D5085" s="57"/>
      <c r="E5085" s="57"/>
    </row>
    <row r="5086" spans="2:5" ht="31.5" x14ac:dyDescent="0.25">
      <c r="B5086" s="12" t="s">
        <v>5686</v>
      </c>
      <c r="C5086" s="13">
        <v>349000</v>
      </c>
      <c r="D5086" s="57"/>
      <c r="E5086" s="57"/>
    </row>
    <row r="5087" spans="2:5" ht="31.5" x14ac:dyDescent="0.25">
      <c r="B5087" s="12" t="s">
        <v>5687</v>
      </c>
      <c r="C5087" s="13">
        <v>349000</v>
      </c>
      <c r="D5087" s="57"/>
      <c r="E5087" s="57"/>
    </row>
    <row r="5088" spans="2:5" ht="31.5" x14ac:dyDescent="0.25">
      <c r="B5088" s="12" t="s">
        <v>5688</v>
      </c>
      <c r="C5088" s="13">
        <v>349000</v>
      </c>
      <c r="D5088" s="57"/>
      <c r="E5088" s="57"/>
    </row>
    <row r="5089" spans="2:5" ht="31.5" x14ac:dyDescent="0.25">
      <c r="B5089" s="12" t="s">
        <v>5689</v>
      </c>
      <c r="C5089" s="13">
        <v>349000</v>
      </c>
      <c r="D5089" s="57"/>
      <c r="E5089" s="57"/>
    </row>
    <row r="5090" spans="2:5" ht="31.5" x14ac:dyDescent="0.25">
      <c r="B5090" s="12" t="s">
        <v>5690</v>
      </c>
      <c r="C5090" s="13">
        <v>349000</v>
      </c>
      <c r="D5090" s="57"/>
      <c r="E5090" s="57"/>
    </row>
    <row r="5091" spans="2:5" ht="31.5" x14ac:dyDescent="0.25">
      <c r="B5091" s="12" t="s">
        <v>5691</v>
      </c>
      <c r="C5091" s="13">
        <v>349000</v>
      </c>
      <c r="D5091" s="57"/>
      <c r="E5091" s="57"/>
    </row>
    <row r="5092" spans="2:5" ht="31.5" x14ac:dyDescent="0.25">
      <c r="B5092" s="12" t="s">
        <v>5692</v>
      </c>
      <c r="C5092" s="13">
        <v>349000</v>
      </c>
      <c r="D5092" s="57"/>
      <c r="E5092" s="57"/>
    </row>
    <row r="5093" spans="2:5" ht="31.5" x14ac:dyDescent="0.25">
      <c r="B5093" s="12" t="s">
        <v>5693</v>
      </c>
      <c r="C5093" s="13">
        <v>349000</v>
      </c>
      <c r="D5093" s="57"/>
      <c r="E5093" s="57"/>
    </row>
    <row r="5094" spans="2:5" ht="31.5" x14ac:dyDescent="0.25">
      <c r="B5094" s="12" t="s">
        <v>5694</v>
      </c>
      <c r="C5094" s="13">
        <v>349000</v>
      </c>
      <c r="D5094" s="57"/>
      <c r="E5094" s="57"/>
    </row>
    <row r="5095" spans="2:5" x14ac:dyDescent="0.25">
      <c r="B5095" s="12" t="s">
        <v>5728</v>
      </c>
      <c r="C5095" s="13">
        <v>189000</v>
      </c>
      <c r="D5095" s="57"/>
      <c r="E5095" s="57"/>
    </row>
    <row r="5096" spans="2:5" x14ac:dyDescent="0.25">
      <c r="B5096" s="12" t="s">
        <v>5729</v>
      </c>
      <c r="C5096" s="13">
        <v>189000</v>
      </c>
      <c r="D5096" s="57"/>
      <c r="E5096" s="57"/>
    </row>
    <row r="5097" spans="2:5" x14ac:dyDescent="0.25">
      <c r="B5097" s="12" t="s">
        <v>5730</v>
      </c>
      <c r="C5097" s="13">
        <v>189000</v>
      </c>
      <c r="D5097" s="57"/>
      <c r="E5097" s="57"/>
    </row>
    <row r="5098" spans="2:5" x14ac:dyDescent="0.25">
      <c r="B5098" s="12" t="s">
        <v>5731</v>
      </c>
      <c r="C5098" s="13">
        <v>189000</v>
      </c>
      <c r="D5098" s="57"/>
      <c r="E5098" s="57"/>
    </row>
    <row r="5099" spans="2:5" x14ac:dyDescent="0.25">
      <c r="B5099" s="12" t="s">
        <v>5732</v>
      </c>
      <c r="C5099" s="13">
        <v>189000</v>
      </c>
      <c r="D5099" s="57"/>
      <c r="E5099" s="57"/>
    </row>
    <row r="5100" spans="2:5" x14ac:dyDescent="0.25">
      <c r="B5100" s="12" t="s">
        <v>5733</v>
      </c>
      <c r="C5100" s="13">
        <v>189000</v>
      </c>
      <c r="D5100" s="57"/>
      <c r="E5100" s="57"/>
    </row>
    <row r="5101" spans="2:5" x14ac:dyDescent="0.25">
      <c r="B5101" s="12" t="s">
        <v>5734</v>
      </c>
      <c r="C5101" s="13">
        <v>189000</v>
      </c>
      <c r="D5101" s="57"/>
      <c r="E5101" s="57"/>
    </row>
    <row r="5102" spans="2:5" x14ac:dyDescent="0.25">
      <c r="B5102" s="12" t="s">
        <v>5735</v>
      </c>
      <c r="C5102" s="13">
        <v>189000</v>
      </c>
      <c r="D5102" s="57"/>
      <c r="E5102" s="57"/>
    </row>
    <row r="5103" spans="2:5" x14ac:dyDescent="0.25">
      <c r="B5103" s="12" t="s">
        <v>5736</v>
      </c>
      <c r="C5103" s="13">
        <v>189000</v>
      </c>
      <c r="D5103" s="57"/>
      <c r="E5103" s="57"/>
    </row>
    <row r="5104" spans="2:5" x14ac:dyDescent="0.25">
      <c r="B5104" s="12" t="s">
        <v>5737</v>
      </c>
      <c r="C5104" s="13">
        <v>189000</v>
      </c>
      <c r="D5104" s="57"/>
      <c r="E5104" s="57"/>
    </row>
    <row r="5105" spans="2:5" x14ac:dyDescent="0.25">
      <c r="B5105" s="12" t="s">
        <v>5738</v>
      </c>
      <c r="C5105" s="13">
        <v>189000</v>
      </c>
      <c r="D5105" s="57"/>
      <c r="E5105" s="57"/>
    </row>
    <row r="5106" spans="2:5" x14ac:dyDescent="0.25">
      <c r="B5106" s="12" t="s">
        <v>5739</v>
      </c>
      <c r="C5106" s="13">
        <v>189000</v>
      </c>
      <c r="D5106" s="57"/>
      <c r="E5106" s="57"/>
    </row>
    <row r="5107" spans="2:5" x14ac:dyDescent="0.25">
      <c r="B5107" s="12" t="s">
        <v>5740</v>
      </c>
      <c r="C5107" s="13">
        <v>189000</v>
      </c>
      <c r="D5107" s="57"/>
      <c r="E5107" s="57"/>
    </row>
    <row r="5108" spans="2:5" x14ac:dyDescent="0.25">
      <c r="B5108" s="12" t="s">
        <v>5741</v>
      </c>
      <c r="C5108" s="13">
        <v>189000</v>
      </c>
      <c r="D5108" s="57"/>
      <c r="E5108" s="57"/>
    </row>
    <row r="5109" spans="2:5" x14ac:dyDescent="0.25">
      <c r="B5109" s="12" t="s">
        <v>5742</v>
      </c>
      <c r="C5109" s="13">
        <v>189000</v>
      </c>
      <c r="D5109" s="57"/>
      <c r="E5109" s="57"/>
    </row>
    <row r="5110" spans="2:5" x14ac:dyDescent="0.25">
      <c r="B5110" s="12" t="s">
        <v>5743</v>
      </c>
      <c r="C5110" s="13">
        <v>189000</v>
      </c>
      <c r="D5110" s="57"/>
      <c r="E5110" s="57"/>
    </row>
    <row r="5111" spans="2:5" x14ac:dyDescent="0.25">
      <c r="B5111" s="12" t="s">
        <v>5744</v>
      </c>
      <c r="C5111" s="13">
        <v>189000</v>
      </c>
      <c r="D5111" s="57"/>
      <c r="E5111" s="57"/>
    </row>
    <row r="5112" spans="2:5" x14ac:dyDescent="0.25">
      <c r="B5112" s="12" t="s">
        <v>5745</v>
      </c>
      <c r="C5112" s="13">
        <v>189000</v>
      </c>
      <c r="D5112" s="57"/>
      <c r="E5112" s="57"/>
    </row>
    <row r="5113" spans="2:5" x14ac:dyDescent="0.25">
      <c r="B5113" s="12" t="s">
        <v>5746</v>
      </c>
      <c r="C5113" s="13">
        <v>189000</v>
      </c>
      <c r="D5113" s="57"/>
      <c r="E5113" s="57"/>
    </row>
    <row r="5114" spans="2:5" x14ac:dyDescent="0.25">
      <c r="B5114" s="12" t="s">
        <v>5747</v>
      </c>
      <c r="C5114" s="13">
        <v>189000</v>
      </c>
      <c r="D5114" s="57"/>
      <c r="E5114" s="57"/>
    </row>
    <row r="5115" spans="2:5" x14ac:dyDescent="0.25">
      <c r="B5115" s="12" t="s">
        <v>5748</v>
      </c>
      <c r="C5115" s="13">
        <v>189000</v>
      </c>
      <c r="D5115" s="57"/>
      <c r="E5115" s="57"/>
    </row>
    <row r="5116" spans="2:5" x14ac:dyDescent="0.25">
      <c r="B5116" s="12" t="s">
        <v>5749</v>
      </c>
      <c r="C5116" s="13">
        <v>189000</v>
      </c>
      <c r="D5116" s="57"/>
      <c r="E5116" s="57"/>
    </row>
    <row r="5117" spans="2:5" x14ac:dyDescent="0.25">
      <c r="B5117" s="12" t="s">
        <v>5750</v>
      </c>
      <c r="C5117" s="13">
        <v>189000</v>
      </c>
      <c r="D5117" s="57"/>
      <c r="E5117" s="57"/>
    </row>
    <row r="5118" spans="2:5" x14ac:dyDescent="0.25">
      <c r="B5118" s="12" t="s">
        <v>5751</v>
      </c>
      <c r="C5118" s="13">
        <v>189000</v>
      </c>
      <c r="D5118" s="57"/>
      <c r="E5118" s="57"/>
    </row>
    <row r="5119" spans="2:5" x14ac:dyDescent="0.25">
      <c r="B5119" s="12" t="s">
        <v>5752</v>
      </c>
      <c r="C5119" s="13">
        <v>199000</v>
      </c>
      <c r="D5119" s="57"/>
      <c r="E5119" s="57"/>
    </row>
    <row r="5120" spans="2:5" x14ac:dyDescent="0.25">
      <c r="B5120" s="12" t="s">
        <v>5753</v>
      </c>
      <c r="C5120" s="13">
        <v>199000</v>
      </c>
      <c r="D5120" s="57"/>
      <c r="E5120" s="57"/>
    </row>
    <row r="5121" spans="2:5" x14ac:dyDescent="0.25">
      <c r="B5121" s="12" t="s">
        <v>5754</v>
      </c>
      <c r="C5121" s="13">
        <v>199000</v>
      </c>
      <c r="D5121" s="57"/>
      <c r="E5121" s="57"/>
    </row>
    <row r="5122" spans="2:5" x14ac:dyDescent="0.25">
      <c r="B5122" s="12" t="s">
        <v>5755</v>
      </c>
      <c r="C5122" s="13">
        <v>199000</v>
      </c>
      <c r="D5122" s="57"/>
      <c r="E5122" s="57"/>
    </row>
    <row r="5123" spans="2:5" x14ac:dyDescent="0.25">
      <c r="B5123" s="12" t="s">
        <v>5756</v>
      </c>
      <c r="C5123" s="13">
        <v>199000</v>
      </c>
      <c r="D5123" s="57"/>
      <c r="E5123" s="57"/>
    </row>
    <row r="5124" spans="2:5" x14ac:dyDescent="0.25">
      <c r="B5124" s="12" t="s">
        <v>5757</v>
      </c>
      <c r="C5124" s="13">
        <v>199000</v>
      </c>
      <c r="D5124" s="57"/>
      <c r="E5124" s="57"/>
    </row>
    <row r="5125" spans="2:5" x14ac:dyDescent="0.25">
      <c r="B5125" s="12" t="s">
        <v>5758</v>
      </c>
      <c r="C5125" s="13">
        <v>199000</v>
      </c>
      <c r="D5125" s="57"/>
      <c r="E5125" s="57"/>
    </row>
    <row r="5126" spans="2:5" x14ac:dyDescent="0.25">
      <c r="B5126" s="12" t="s">
        <v>5759</v>
      </c>
      <c r="C5126" s="13">
        <v>199000</v>
      </c>
      <c r="D5126" s="57"/>
      <c r="E5126" s="57"/>
    </row>
    <row r="5127" spans="2:5" x14ac:dyDescent="0.25">
      <c r="B5127" s="12" t="s">
        <v>5760</v>
      </c>
      <c r="C5127" s="13">
        <v>199000</v>
      </c>
      <c r="D5127" s="57"/>
      <c r="E5127" s="57"/>
    </row>
    <row r="5128" spans="2:5" x14ac:dyDescent="0.25">
      <c r="B5128" s="12" t="s">
        <v>5761</v>
      </c>
      <c r="C5128" s="13">
        <v>199000</v>
      </c>
      <c r="D5128" s="57"/>
      <c r="E5128" s="57"/>
    </row>
    <row r="5129" spans="2:5" x14ac:dyDescent="0.25">
      <c r="B5129" s="12" t="s">
        <v>5762</v>
      </c>
      <c r="C5129" s="13">
        <v>199000</v>
      </c>
      <c r="D5129" s="57"/>
      <c r="E5129" s="57"/>
    </row>
    <row r="5130" spans="2:5" x14ac:dyDescent="0.25">
      <c r="B5130" s="12" t="s">
        <v>5763</v>
      </c>
      <c r="C5130" s="13">
        <v>199000</v>
      </c>
      <c r="D5130" s="57"/>
      <c r="E5130" s="57"/>
    </row>
    <row r="5131" spans="2:5" x14ac:dyDescent="0.25">
      <c r="B5131" s="12" t="s">
        <v>5764</v>
      </c>
      <c r="C5131" s="13">
        <v>199000</v>
      </c>
      <c r="D5131" s="57"/>
      <c r="E5131" s="57"/>
    </row>
    <row r="5132" spans="2:5" x14ac:dyDescent="0.25">
      <c r="B5132" s="12" t="s">
        <v>5765</v>
      </c>
      <c r="C5132" s="13">
        <v>199000</v>
      </c>
      <c r="D5132" s="57"/>
      <c r="E5132" s="57"/>
    </row>
    <row r="5133" spans="2:5" x14ac:dyDescent="0.25">
      <c r="B5133" s="12" t="s">
        <v>5766</v>
      </c>
      <c r="C5133" s="13">
        <v>199000</v>
      </c>
      <c r="D5133" s="57"/>
      <c r="E5133" s="57"/>
    </row>
    <row r="5134" spans="2:5" x14ac:dyDescent="0.25">
      <c r="B5134" s="12" t="s">
        <v>5767</v>
      </c>
      <c r="C5134" s="13">
        <v>199000</v>
      </c>
      <c r="D5134" s="57"/>
      <c r="E5134" s="57"/>
    </row>
    <row r="5135" spans="2:5" x14ac:dyDescent="0.25">
      <c r="B5135" s="12" t="s">
        <v>5768</v>
      </c>
      <c r="C5135" s="13">
        <v>199000</v>
      </c>
      <c r="D5135" s="57"/>
      <c r="E5135" s="57"/>
    </row>
    <row r="5136" spans="2:5" x14ac:dyDescent="0.25">
      <c r="B5136" s="12" t="s">
        <v>5769</v>
      </c>
      <c r="C5136" s="13">
        <v>199000</v>
      </c>
      <c r="D5136" s="57"/>
      <c r="E5136" s="57"/>
    </row>
    <row r="5137" spans="2:5" x14ac:dyDescent="0.25">
      <c r="B5137" s="12" t="s">
        <v>5770</v>
      </c>
      <c r="C5137" s="13">
        <v>199000</v>
      </c>
      <c r="D5137" s="57"/>
      <c r="E5137" s="57"/>
    </row>
    <row r="5138" spans="2:5" x14ac:dyDescent="0.25">
      <c r="B5138" s="12" t="s">
        <v>5771</v>
      </c>
      <c r="C5138" s="13">
        <v>199000</v>
      </c>
      <c r="D5138" s="57"/>
      <c r="E5138" s="57"/>
    </row>
    <row r="5139" spans="2:5" x14ac:dyDescent="0.25">
      <c r="B5139" s="12" t="s">
        <v>5772</v>
      </c>
      <c r="C5139" s="13">
        <v>199000</v>
      </c>
      <c r="D5139" s="57"/>
      <c r="E5139" s="57"/>
    </row>
    <row r="5140" spans="2:5" x14ac:dyDescent="0.25">
      <c r="B5140" s="12" t="s">
        <v>5773</v>
      </c>
      <c r="C5140" s="13">
        <v>199000</v>
      </c>
      <c r="D5140" s="57"/>
      <c r="E5140" s="57"/>
    </row>
    <row r="5141" spans="2:5" x14ac:dyDescent="0.25">
      <c r="B5141" s="12" t="s">
        <v>5774</v>
      </c>
      <c r="C5141" s="13">
        <v>199000</v>
      </c>
      <c r="D5141" s="57"/>
      <c r="E5141" s="57"/>
    </row>
    <row r="5142" spans="2:5" x14ac:dyDescent="0.25">
      <c r="B5142" s="12" t="s">
        <v>5775</v>
      </c>
      <c r="C5142" s="13">
        <v>199000</v>
      </c>
      <c r="D5142" s="57"/>
      <c r="E5142" s="57"/>
    </row>
    <row r="5143" spans="2:5" ht="31.5" x14ac:dyDescent="0.25">
      <c r="B5143" s="12" t="s">
        <v>5776</v>
      </c>
      <c r="C5143" s="13">
        <v>349000</v>
      </c>
      <c r="D5143" s="57"/>
      <c r="E5143" s="57"/>
    </row>
    <row r="5144" spans="2:5" ht="31.5" x14ac:dyDescent="0.25">
      <c r="B5144" s="12" t="s">
        <v>5777</v>
      </c>
      <c r="C5144" s="13">
        <v>349000</v>
      </c>
      <c r="D5144" s="57"/>
      <c r="E5144" s="57"/>
    </row>
    <row r="5145" spans="2:5" ht="31.5" x14ac:dyDescent="0.25">
      <c r="B5145" s="12" t="s">
        <v>5778</v>
      </c>
      <c r="C5145" s="13">
        <v>349000</v>
      </c>
      <c r="D5145" s="57"/>
      <c r="E5145" s="57"/>
    </row>
    <row r="5146" spans="2:5" ht="31.5" x14ac:dyDescent="0.25">
      <c r="B5146" s="12" t="s">
        <v>5779</v>
      </c>
      <c r="C5146" s="13">
        <v>349000</v>
      </c>
      <c r="D5146" s="57"/>
      <c r="E5146" s="57"/>
    </row>
    <row r="5147" spans="2:5" ht="31.5" x14ac:dyDescent="0.25">
      <c r="B5147" s="12" t="s">
        <v>5780</v>
      </c>
      <c r="C5147" s="13">
        <v>349000</v>
      </c>
      <c r="D5147" s="57"/>
      <c r="E5147" s="57"/>
    </row>
    <row r="5148" spans="2:5" ht="31.5" x14ac:dyDescent="0.25">
      <c r="B5148" s="12" t="s">
        <v>5781</v>
      </c>
      <c r="C5148" s="13">
        <v>349000</v>
      </c>
      <c r="D5148" s="57"/>
      <c r="E5148" s="57"/>
    </row>
    <row r="5149" spans="2:5" ht="31.5" x14ac:dyDescent="0.25">
      <c r="B5149" s="12" t="s">
        <v>5782</v>
      </c>
      <c r="C5149" s="13">
        <v>349000</v>
      </c>
      <c r="D5149" s="57"/>
      <c r="E5149" s="57"/>
    </row>
    <row r="5150" spans="2:5" ht="31.5" x14ac:dyDescent="0.25">
      <c r="B5150" s="12" t="s">
        <v>5783</v>
      </c>
      <c r="C5150" s="13">
        <v>349000</v>
      </c>
      <c r="D5150" s="57"/>
      <c r="E5150" s="57"/>
    </row>
    <row r="5151" spans="2:5" ht="31.5" x14ac:dyDescent="0.25">
      <c r="B5151" s="12" t="s">
        <v>5784</v>
      </c>
      <c r="C5151" s="13">
        <v>349000</v>
      </c>
      <c r="D5151" s="57"/>
      <c r="E5151" s="57"/>
    </row>
    <row r="5152" spans="2:5" ht="31.5" x14ac:dyDescent="0.25">
      <c r="B5152" s="12" t="s">
        <v>5785</v>
      </c>
      <c r="C5152" s="13">
        <v>349000</v>
      </c>
      <c r="D5152" s="57"/>
      <c r="E5152" s="57"/>
    </row>
    <row r="5153" spans="2:5" ht="31.5" x14ac:dyDescent="0.25">
      <c r="B5153" s="12" t="s">
        <v>5786</v>
      </c>
      <c r="C5153" s="13">
        <v>349000</v>
      </c>
      <c r="D5153" s="57"/>
      <c r="E5153" s="57"/>
    </row>
    <row r="5154" spans="2:5" ht="31.5" x14ac:dyDescent="0.25">
      <c r="B5154" s="12" t="s">
        <v>5787</v>
      </c>
      <c r="C5154" s="13">
        <v>349000</v>
      </c>
      <c r="D5154" s="57"/>
      <c r="E5154" s="57"/>
    </row>
    <row r="5155" spans="2:5" ht="31.5" x14ac:dyDescent="0.25">
      <c r="B5155" s="12" t="s">
        <v>5788</v>
      </c>
      <c r="C5155" s="13">
        <v>349000</v>
      </c>
      <c r="D5155" s="57"/>
      <c r="E5155" s="57"/>
    </row>
    <row r="5156" spans="2:5" ht="31.5" x14ac:dyDescent="0.25">
      <c r="B5156" s="12" t="s">
        <v>5789</v>
      </c>
      <c r="C5156" s="13">
        <v>349000</v>
      </c>
      <c r="D5156" s="57"/>
      <c r="E5156" s="57"/>
    </row>
    <row r="5157" spans="2:5" ht="31.5" x14ac:dyDescent="0.25">
      <c r="B5157" s="12" t="s">
        <v>5790</v>
      </c>
      <c r="C5157" s="13">
        <v>349000</v>
      </c>
      <c r="D5157" s="57"/>
      <c r="E5157" s="57"/>
    </row>
    <row r="5158" spans="2:5" ht="31.5" x14ac:dyDescent="0.25">
      <c r="B5158" s="12" t="s">
        <v>5791</v>
      </c>
      <c r="C5158" s="13">
        <v>349000</v>
      </c>
      <c r="D5158" s="57"/>
      <c r="E5158" s="57"/>
    </row>
    <row r="5159" spans="2:5" ht="31.5" x14ac:dyDescent="0.25">
      <c r="B5159" s="12" t="s">
        <v>5792</v>
      </c>
      <c r="C5159" s="13">
        <v>349000</v>
      </c>
      <c r="D5159" s="57"/>
      <c r="E5159" s="57"/>
    </row>
    <row r="5160" spans="2:5" ht="31.5" x14ac:dyDescent="0.25">
      <c r="B5160" s="12" t="s">
        <v>5793</v>
      </c>
      <c r="C5160" s="13">
        <v>349000</v>
      </c>
      <c r="D5160" s="57"/>
      <c r="E5160" s="57"/>
    </row>
    <row r="5161" spans="2:5" ht="31.5" x14ac:dyDescent="0.25">
      <c r="B5161" s="12" t="s">
        <v>5794</v>
      </c>
      <c r="C5161" s="13">
        <v>349000</v>
      </c>
      <c r="D5161" s="57"/>
      <c r="E5161" s="57"/>
    </row>
    <row r="5162" spans="2:5" ht="31.5" x14ac:dyDescent="0.25">
      <c r="B5162" s="12" t="s">
        <v>5795</v>
      </c>
      <c r="C5162" s="13">
        <v>349000</v>
      </c>
      <c r="D5162" s="57"/>
      <c r="E5162" s="57"/>
    </row>
    <row r="5163" spans="2:5" ht="31.5" x14ac:dyDescent="0.25">
      <c r="B5163" s="12" t="s">
        <v>5796</v>
      </c>
      <c r="C5163" s="13">
        <v>349000</v>
      </c>
      <c r="D5163" s="57"/>
      <c r="E5163" s="57"/>
    </row>
    <row r="5164" spans="2:5" ht="31.5" x14ac:dyDescent="0.25">
      <c r="B5164" s="12" t="s">
        <v>5797</v>
      </c>
      <c r="C5164" s="13">
        <v>349000</v>
      </c>
      <c r="D5164" s="57"/>
      <c r="E5164" s="57"/>
    </row>
    <row r="5165" spans="2:5" ht="31.5" x14ac:dyDescent="0.25">
      <c r="B5165" s="12" t="s">
        <v>5798</v>
      </c>
      <c r="C5165" s="13">
        <v>349000</v>
      </c>
      <c r="D5165" s="57"/>
      <c r="E5165" s="57"/>
    </row>
    <row r="5166" spans="2:5" ht="31.5" x14ac:dyDescent="0.25">
      <c r="B5166" s="12" t="s">
        <v>5799</v>
      </c>
      <c r="C5166" s="13">
        <v>349000</v>
      </c>
      <c r="D5166" s="57"/>
      <c r="E5166" s="57"/>
    </row>
    <row r="5167" spans="2:5" ht="31.5" x14ac:dyDescent="0.25">
      <c r="B5167" s="12" t="s">
        <v>5800</v>
      </c>
      <c r="C5167" s="13">
        <v>379000</v>
      </c>
      <c r="D5167" s="57"/>
      <c r="E5167" s="57"/>
    </row>
    <row r="5168" spans="2:5" ht="31.5" x14ac:dyDescent="0.25">
      <c r="B5168" s="12" t="s">
        <v>5801</v>
      </c>
      <c r="C5168" s="13">
        <v>379000</v>
      </c>
      <c r="D5168" s="57"/>
      <c r="E5168" s="57"/>
    </row>
    <row r="5169" spans="2:5" ht="31.5" x14ac:dyDescent="0.25">
      <c r="B5169" s="12" t="s">
        <v>5802</v>
      </c>
      <c r="C5169" s="13">
        <v>379000</v>
      </c>
      <c r="D5169" s="57"/>
      <c r="E5169" s="57"/>
    </row>
    <row r="5170" spans="2:5" ht="31.5" x14ac:dyDescent="0.25">
      <c r="B5170" s="12" t="s">
        <v>5803</v>
      </c>
      <c r="C5170" s="13">
        <v>379000</v>
      </c>
      <c r="D5170" s="57"/>
      <c r="E5170" s="57"/>
    </row>
    <row r="5171" spans="2:5" ht="31.5" x14ac:dyDescent="0.25">
      <c r="B5171" s="12" t="s">
        <v>5804</v>
      </c>
      <c r="C5171" s="13">
        <v>379000</v>
      </c>
      <c r="D5171" s="57"/>
      <c r="E5171" s="57"/>
    </row>
    <row r="5172" spans="2:5" ht="31.5" x14ac:dyDescent="0.25">
      <c r="B5172" s="12" t="s">
        <v>5805</v>
      </c>
      <c r="C5172" s="13">
        <v>379000</v>
      </c>
      <c r="D5172" s="57"/>
      <c r="E5172" s="57"/>
    </row>
    <row r="5173" spans="2:5" ht="31.5" x14ac:dyDescent="0.25">
      <c r="B5173" s="12" t="s">
        <v>5806</v>
      </c>
      <c r="C5173" s="13">
        <v>379000</v>
      </c>
      <c r="D5173" s="57"/>
      <c r="E5173" s="57"/>
    </row>
    <row r="5174" spans="2:5" ht="31.5" x14ac:dyDescent="0.25">
      <c r="B5174" s="12" t="s">
        <v>5807</v>
      </c>
      <c r="C5174" s="13">
        <v>379000</v>
      </c>
      <c r="D5174" s="57"/>
      <c r="E5174" s="57"/>
    </row>
    <row r="5175" spans="2:5" ht="31.5" x14ac:dyDescent="0.25">
      <c r="B5175" s="12" t="s">
        <v>5808</v>
      </c>
      <c r="C5175" s="13">
        <v>379000</v>
      </c>
      <c r="D5175" s="57"/>
      <c r="E5175" s="57"/>
    </row>
    <row r="5176" spans="2:5" ht="31.5" x14ac:dyDescent="0.25">
      <c r="B5176" s="12" t="s">
        <v>5809</v>
      </c>
      <c r="C5176" s="13">
        <v>379000</v>
      </c>
      <c r="D5176" s="57"/>
      <c r="E5176" s="57"/>
    </row>
    <row r="5177" spans="2:5" ht="31.5" x14ac:dyDescent="0.25">
      <c r="B5177" s="12" t="s">
        <v>5810</v>
      </c>
      <c r="C5177" s="13">
        <v>379000</v>
      </c>
      <c r="D5177" s="57"/>
      <c r="E5177" s="57"/>
    </row>
    <row r="5178" spans="2:5" ht="31.5" x14ac:dyDescent="0.25">
      <c r="B5178" s="12" t="s">
        <v>5810</v>
      </c>
      <c r="C5178" s="13">
        <v>379000</v>
      </c>
      <c r="D5178" s="57"/>
      <c r="E5178" s="57"/>
    </row>
    <row r="5179" spans="2:5" ht="31.5" x14ac:dyDescent="0.25">
      <c r="B5179" s="12" t="s">
        <v>5811</v>
      </c>
      <c r="C5179" s="13">
        <v>379000</v>
      </c>
      <c r="D5179" s="57"/>
      <c r="E5179" s="57"/>
    </row>
    <row r="5180" spans="2:5" ht="31.5" x14ac:dyDescent="0.25">
      <c r="B5180" s="12" t="s">
        <v>5811</v>
      </c>
      <c r="C5180" s="13">
        <v>379000</v>
      </c>
      <c r="D5180" s="57"/>
      <c r="E5180" s="57"/>
    </row>
    <row r="5181" spans="2:5" ht="31.5" x14ac:dyDescent="0.25">
      <c r="B5181" s="12" t="s">
        <v>5812</v>
      </c>
      <c r="C5181" s="13">
        <v>379000</v>
      </c>
      <c r="D5181" s="57"/>
      <c r="E5181" s="57"/>
    </row>
    <row r="5182" spans="2:5" ht="31.5" x14ac:dyDescent="0.25">
      <c r="B5182" s="12" t="s">
        <v>5813</v>
      </c>
      <c r="C5182" s="13">
        <v>379000</v>
      </c>
      <c r="D5182" s="57"/>
      <c r="E5182" s="57"/>
    </row>
    <row r="5183" spans="2:5" ht="31.5" x14ac:dyDescent="0.25">
      <c r="B5183" s="12" t="s">
        <v>5814</v>
      </c>
      <c r="C5183" s="13">
        <v>379000</v>
      </c>
      <c r="D5183" s="57"/>
      <c r="E5183" s="57"/>
    </row>
    <row r="5184" spans="2:5" ht="31.5" x14ac:dyDescent="0.25">
      <c r="B5184" s="12" t="s">
        <v>5815</v>
      </c>
      <c r="C5184" s="13">
        <v>379000</v>
      </c>
      <c r="D5184" s="57"/>
      <c r="E5184" s="57"/>
    </row>
    <row r="5185" spans="2:5" ht="31.5" x14ac:dyDescent="0.25">
      <c r="B5185" s="12" t="s">
        <v>5816</v>
      </c>
      <c r="C5185" s="13">
        <v>379000</v>
      </c>
      <c r="D5185" s="57"/>
      <c r="E5185" s="57"/>
    </row>
    <row r="5186" spans="2:5" ht="31.5" x14ac:dyDescent="0.25">
      <c r="B5186" s="12" t="s">
        <v>5817</v>
      </c>
      <c r="C5186" s="13">
        <v>379000</v>
      </c>
      <c r="D5186" s="57"/>
      <c r="E5186" s="57"/>
    </row>
    <row r="5187" spans="2:5" ht="31.5" x14ac:dyDescent="0.25">
      <c r="B5187" s="12" t="s">
        <v>5818</v>
      </c>
      <c r="C5187" s="13">
        <v>379000</v>
      </c>
      <c r="D5187" s="57"/>
      <c r="E5187" s="57"/>
    </row>
    <row r="5188" spans="2:5" ht="31.5" x14ac:dyDescent="0.25">
      <c r="B5188" s="12" t="s">
        <v>5819</v>
      </c>
      <c r="C5188" s="13">
        <v>379000</v>
      </c>
      <c r="D5188" s="57"/>
      <c r="E5188" s="57"/>
    </row>
    <row r="5189" spans="2:5" ht="31.5" x14ac:dyDescent="0.25">
      <c r="B5189" s="12" t="s">
        <v>5820</v>
      </c>
      <c r="C5189" s="13">
        <v>379000</v>
      </c>
      <c r="D5189" s="57"/>
      <c r="E5189" s="57"/>
    </row>
    <row r="5190" spans="2:5" ht="31.5" x14ac:dyDescent="0.25">
      <c r="B5190" s="12" t="s">
        <v>5821</v>
      </c>
      <c r="C5190" s="13">
        <v>379000</v>
      </c>
      <c r="D5190" s="57"/>
      <c r="E5190" s="57"/>
    </row>
    <row r="5191" spans="2:5" ht="31.5" x14ac:dyDescent="0.25">
      <c r="B5191" s="12" t="s">
        <v>5822</v>
      </c>
      <c r="C5191" s="13">
        <v>379000</v>
      </c>
      <c r="D5191" s="57"/>
      <c r="E5191" s="57"/>
    </row>
    <row r="5192" spans="2:5" ht="31.5" x14ac:dyDescent="0.25">
      <c r="B5192" s="12" t="s">
        <v>5823</v>
      </c>
      <c r="C5192" s="13">
        <v>379000</v>
      </c>
      <c r="D5192" s="57"/>
      <c r="E5192" s="57"/>
    </row>
    <row r="5193" spans="2:5" ht="31.5" x14ac:dyDescent="0.25">
      <c r="B5193" s="12" t="s">
        <v>5824</v>
      </c>
      <c r="C5193" s="13">
        <v>379000</v>
      </c>
      <c r="D5193" s="57"/>
      <c r="E5193" s="57"/>
    </row>
    <row r="5194" spans="2:5" ht="31.5" x14ac:dyDescent="0.25">
      <c r="B5194" s="12" t="s">
        <v>5825</v>
      </c>
      <c r="C5194" s="13">
        <v>379000</v>
      </c>
      <c r="D5194" s="57"/>
      <c r="E5194" s="57"/>
    </row>
    <row r="5195" spans="2:5" ht="31.5" x14ac:dyDescent="0.25">
      <c r="B5195" s="12" t="s">
        <v>5826</v>
      </c>
      <c r="C5195" s="13">
        <v>379000</v>
      </c>
      <c r="D5195" s="57"/>
      <c r="E5195" s="57"/>
    </row>
    <row r="5196" spans="2:5" ht="31.5" x14ac:dyDescent="0.25">
      <c r="B5196" s="12" t="s">
        <v>5827</v>
      </c>
      <c r="C5196" s="13">
        <v>379000</v>
      </c>
      <c r="D5196" s="57"/>
      <c r="E5196" s="57"/>
    </row>
    <row r="5197" spans="2:5" ht="31.5" x14ac:dyDescent="0.25">
      <c r="B5197" s="12" t="s">
        <v>5828</v>
      </c>
      <c r="C5197" s="13">
        <v>379000</v>
      </c>
      <c r="D5197" s="57"/>
      <c r="E5197" s="57"/>
    </row>
    <row r="5198" spans="2:5" ht="31.5" x14ac:dyDescent="0.25">
      <c r="B5198" s="12" t="s">
        <v>5829</v>
      </c>
      <c r="C5198" s="13">
        <v>379000</v>
      </c>
      <c r="D5198" s="57"/>
      <c r="E5198" s="57"/>
    </row>
    <row r="5199" spans="2:5" x14ac:dyDescent="0.25">
      <c r="B5199" s="12" t="s">
        <v>5830</v>
      </c>
      <c r="C5199" s="13">
        <v>199000</v>
      </c>
      <c r="D5199" s="57"/>
      <c r="E5199" s="57"/>
    </row>
    <row r="5200" spans="2:5" x14ac:dyDescent="0.25">
      <c r="B5200" s="12" t="s">
        <v>5831</v>
      </c>
      <c r="C5200" s="13">
        <v>199000</v>
      </c>
      <c r="D5200" s="57"/>
      <c r="E5200" s="57"/>
    </row>
    <row r="5201" spans="2:5" x14ac:dyDescent="0.25">
      <c r="B5201" s="12" t="s">
        <v>5832</v>
      </c>
      <c r="C5201" s="13">
        <v>199000</v>
      </c>
      <c r="D5201" s="57"/>
      <c r="E5201" s="57"/>
    </row>
    <row r="5202" spans="2:5" x14ac:dyDescent="0.25">
      <c r="B5202" s="12" t="s">
        <v>5833</v>
      </c>
      <c r="C5202" s="13">
        <v>199000</v>
      </c>
      <c r="D5202" s="57"/>
      <c r="E5202" s="57"/>
    </row>
    <row r="5203" spans="2:5" x14ac:dyDescent="0.25">
      <c r="B5203" s="12" t="s">
        <v>5834</v>
      </c>
      <c r="C5203" s="13">
        <v>199000</v>
      </c>
      <c r="D5203" s="57"/>
      <c r="E5203" s="57"/>
    </row>
    <row r="5204" spans="2:5" x14ac:dyDescent="0.25">
      <c r="B5204" s="12" t="s">
        <v>5835</v>
      </c>
      <c r="C5204" s="13">
        <v>199000</v>
      </c>
      <c r="D5204" s="57"/>
      <c r="E5204" s="57"/>
    </row>
    <row r="5205" spans="2:5" x14ac:dyDescent="0.25">
      <c r="B5205" s="12" t="s">
        <v>5836</v>
      </c>
      <c r="C5205" s="13">
        <v>199000</v>
      </c>
      <c r="D5205" s="57"/>
      <c r="E5205" s="57"/>
    </row>
    <row r="5206" spans="2:5" x14ac:dyDescent="0.25">
      <c r="B5206" s="12" t="s">
        <v>5837</v>
      </c>
      <c r="C5206" s="13">
        <v>199000</v>
      </c>
      <c r="D5206" s="57"/>
      <c r="E5206" s="57"/>
    </row>
    <row r="5207" spans="2:5" x14ac:dyDescent="0.25">
      <c r="B5207" s="12" t="s">
        <v>5838</v>
      </c>
      <c r="C5207" s="13">
        <v>199000</v>
      </c>
      <c r="D5207" s="57"/>
      <c r="E5207" s="57"/>
    </row>
    <row r="5208" spans="2:5" x14ac:dyDescent="0.25">
      <c r="B5208" s="12" t="s">
        <v>5839</v>
      </c>
      <c r="C5208" s="13">
        <v>199000</v>
      </c>
      <c r="D5208" s="57"/>
      <c r="E5208" s="57"/>
    </row>
    <row r="5209" spans="2:5" x14ac:dyDescent="0.25">
      <c r="B5209" s="12" t="s">
        <v>5840</v>
      </c>
      <c r="C5209" s="13">
        <v>199000</v>
      </c>
      <c r="D5209" s="57"/>
      <c r="E5209" s="57"/>
    </row>
    <row r="5210" spans="2:5" x14ac:dyDescent="0.25">
      <c r="B5210" s="12" t="s">
        <v>5841</v>
      </c>
      <c r="C5210" s="13">
        <v>199000</v>
      </c>
      <c r="D5210" s="57"/>
      <c r="E5210" s="57"/>
    </row>
    <row r="5211" spans="2:5" x14ac:dyDescent="0.25">
      <c r="B5211" s="12" t="s">
        <v>5842</v>
      </c>
      <c r="C5211" s="13">
        <v>199000</v>
      </c>
      <c r="D5211" s="57"/>
      <c r="E5211" s="57"/>
    </row>
    <row r="5212" spans="2:5" x14ac:dyDescent="0.25">
      <c r="B5212" s="12" t="s">
        <v>5843</v>
      </c>
      <c r="C5212" s="13">
        <v>199000</v>
      </c>
      <c r="D5212" s="57"/>
      <c r="E5212" s="57"/>
    </row>
    <row r="5213" spans="2:5" x14ac:dyDescent="0.25">
      <c r="B5213" s="12" t="s">
        <v>5844</v>
      </c>
      <c r="C5213" s="13">
        <v>199000</v>
      </c>
      <c r="D5213" s="57"/>
      <c r="E5213" s="57"/>
    </row>
    <row r="5214" spans="2:5" x14ac:dyDescent="0.25">
      <c r="B5214" s="12" t="s">
        <v>5845</v>
      </c>
      <c r="C5214" s="13">
        <v>199000</v>
      </c>
      <c r="D5214" s="57"/>
      <c r="E5214" s="57"/>
    </row>
    <row r="5215" spans="2:5" ht="31.5" x14ac:dyDescent="0.25">
      <c r="B5215" s="12" t="s">
        <v>5846</v>
      </c>
      <c r="C5215" s="13">
        <v>349000</v>
      </c>
      <c r="D5215" s="57"/>
      <c r="E5215" s="57"/>
    </row>
    <row r="5216" spans="2:5" ht="31.5" x14ac:dyDescent="0.25">
      <c r="B5216" s="12" t="s">
        <v>5847</v>
      </c>
      <c r="C5216" s="13">
        <v>349000</v>
      </c>
      <c r="D5216" s="57"/>
      <c r="E5216" s="57"/>
    </row>
    <row r="5217" spans="2:5" ht="31.5" x14ac:dyDescent="0.25">
      <c r="B5217" s="12" t="s">
        <v>5848</v>
      </c>
      <c r="C5217" s="13">
        <v>349000</v>
      </c>
      <c r="D5217" s="57"/>
      <c r="E5217" s="57"/>
    </row>
    <row r="5218" spans="2:5" ht="31.5" x14ac:dyDescent="0.25">
      <c r="B5218" s="12" t="s">
        <v>5849</v>
      </c>
      <c r="C5218" s="13">
        <v>349000</v>
      </c>
      <c r="D5218" s="57"/>
      <c r="E5218" s="57"/>
    </row>
    <row r="5219" spans="2:5" ht="31.5" x14ac:dyDescent="0.25">
      <c r="B5219" s="12" t="s">
        <v>5850</v>
      </c>
      <c r="C5219" s="13">
        <v>349000</v>
      </c>
      <c r="D5219" s="57"/>
      <c r="E5219" s="57"/>
    </row>
    <row r="5220" spans="2:5" ht="31.5" x14ac:dyDescent="0.25">
      <c r="B5220" s="12" t="s">
        <v>5851</v>
      </c>
      <c r="C5220" s="13">
        <v>349000</v>
      </c>
      <c r="D5220" s="57"/>
      <c r="E5220" s="57"/>
    </row>
    <row r="5221" spans="2:5" ht="31.5" x14ac:dyDescent="0.25">
      <c r="B5221" s="12" t="s">
        <v>5852</v>
      </c>
      <c r="C5221" s="13">
        <v>349000</v>
      </c>
      <c r="D5221" s="57"/>
      <c r="E5221" s="57"/>
    </row>
    <row r="5222" spans="2:5" ht="31.5" x14ac:dyDescent="0.25">
      <c r="B5222" s="12" t="s">
        <v>5853</v>
      </c>
      <c r="C5222" s="13">
        <v>349000</v>
      </c>
      <c r="D5222" s="57"/>
      <c r="E5222" s="57"/>
    </row>
    <row r="5223" spans="2:5" ht="31.5" x14ac:dyDescent="0.25">
      <c r="B5223" s="12" t="s">
        <v>5854</v>
      </c>
      <c r="C5223" s="13">
        <v>349000</v>
      </c>
      <c r="D5223" s="57"/>
      <c r="E5223" s="57"/>
    </row>
    <row r="5224" spans="2:5" ht="31.5" x14ac:dyDescent="0.25">
      <c r="B5224" s="12" t="s">
        <v>5855</v>
      </c>
      <c r="C5224" s="13">
        <v>349000</v>
      </c>
      <c r="D5224" s="57"/>
      <c r="E5224" s="57"/>
    </row>
    <row r="5225" spans="2:5" ht="31.5" x14ac:dyDescent="0.25">
      <c r="B5225" s="12" t="s">
        <v>5856</v>
      </c>
      <c r="C5225" s="13">
        <v>349000</v>
      </c>
      <c r="D5225" s="57"/>
      <c r="E5225" s="57"/>
    </row>
    <row r="5226" spans="2:5" ht="31.5" x14ac:dyDescent="0.25">
      <c r="B5226" s="12" t="s">
        <v>5857</v>
      </c>
      <c r="C5226" s="13">
        <v>349000</v>
      </c>
      <c r="D5226" s="57"/>
      <c r="E5226" s="57"/>
    </row>
    <row r="5227" spans="2:5" ht="31.5" x14ac:dyDescent="0.25">
      <c r="B5227" s="12" t="s">
        <v>5875</v>
      </c>
      <c r="C5227" s="13">
        <v>189000</v>
      </c>
      <c r="D5227" s="57"/>
      <c r="E5227" s="57"/>
    </row>
    <row r="5228" spans="2:5" ht="31.5" x14ac:dyDescent="0.25">
      <c r="B5228" s="12" t="s">
        <v>5876</v>
      </c>
      <c r="C5228" s="13">
        <v>189000</v>
      </c>
      <c r="D5228" s="57"/>
      <c r="E5228" s="57"/>
    </row>
    <row r="5229" spans="2:5" ht="31.5" x14ac:dyDescent="0.25">
      <c r="B5229" s="12" t="s">
        <v>5877</v>
      </c>
      <c r="C5229" s="13">
        <v>189000</v>
      </c>
      <c r="D5229" s="57"/>
      <c r="E5229" s="57"/>
    </row>
    <row r="5230" spans="2:5" ht="31.5" x14ac:dyDescent="0.25">
      <c r="B5230" s="12" t="s">
        <v>5878</v>
      </c>
      <c r="C5230" s="13">
        <v>189000</v>
      </c>
      <c r="D5230" s="57"/>
      <c r="E5230" s="57"/>
    </row>
    <row r="5231" spans="2:5" ht="31.5" x14ac:dyDescent="0.25">
      <c r="B5231" s="12" t="s">
        <v>5879</v>
      </c>
      <c r="C5231" s="13">
        <v>189000</v>
      </c>
      <c r="D5231" s="57"/>
      <c r="E5231" s="57"/>
    </row>
    <row r="5232" spans="2:5" ht="31.5" x14ac:dyDescent="0.25">
      <c r="B5232" s="12" t="s">
        <v>5880</v>
      </c>
      <c r="C5232" s="13">
        <v>189000</v>
      </c>
      <c r="D5232" s="57"/>
      <c r="E5232" s="57"/>
    </row>
    <row r="5233" spans="2:5" ht="31.5" x14ac:dyDescent="0.25">
      <c r="B5233" s="12" t="s">
        <v>5881</v>
      </c>
      <c r="C5233" s="13">
        <v>189000</v>
      </c>
      <c r="D5233" s="57"/>
      <c r="E5233" s="57"/>
    </row>
    <row r="5234" spans="2:5" ht="31.5" x14ac:dyDescent="0.25">
      <c r="B5234" s="12" t="s">
        <v>5882</v>
      </c>
      <c r="C5234" s="13">
        <v>189000</v>
      </c>
      <c r="D5234" s="57"/>
      <c r="E5234" s="57"/>
    </row>
    <row r="5235" spans="2:5" ht="31.5" x14ac:dyDescent="0.25">
      <c r="B5235" s="12" t="s">
        <v>5883</v>
      </c>
      <c r="C5235" s="13">
        <v>189000</v>
      </c>
      <c r="D5235" s="57"/>
      <c r="E5235" s="57"/>
    </row>
    <row r="5236" spans="2:5" ht="31.5" x14ac:dyDescent="0.25">
      <c r="B5236" s="12" t="s">
        <v>5884</v>
      </c>
      <c r="C5236" s="13">
        <v>189000</v>
      </c>
      <c r="D5236" s="57"/>
      <c r="E5236" s="57"/>
    </row>
    <row r="5237" spans="2:5" ht="31.5" x14ac:dyDescent="0.25">
      <c r="B5237" s="12" t="s">
        <v>5885</v>
      </c>
      <c r="C5237" s="13">
        <v>189000</v>
      </c>
      <c r="D5237" s="57"/>
      <c r="E5237" s="57"/>
    </row>
    <row r="5238" spans="2:5" ht="31.5" x14ac:dyDescent="0.25">
      <c r="B5238" s="12" t="s">
        <v>5886</v>
      </c>
      <c r="C5238" s="13">
        <v>189000</v>
      </c>
      <c r="D5238" s="57"/>
      <c r="E5238" s="57"/>
    </row>
    <row r="5239" spans="2:5" x14ac:dyDescent="0.25">
      <c r="B5239" s="12" t="s">
        <v>5887</v>
      </c>
      <c r="C5239" s="13">
        <v>189000</v>
      </c>
      <c r="D5239" s="57"/>
      <c r="E5239" s="57"/>
    </row>
    <row r="5240" spans="2:5" x14ac:dyDescent="0.25">
      <c r="B5240" s="12" t="s">
        <v>5888</v>
      </c>
      <c r="C5240" s="13">
        <v>189000</v>
      </c>
      <c r="D5240" s="57"/>
      <c r="E5240" s="57"/>
    </row>
    <row r="5241" spans="2:5" x14ac:dyDescent="0.25">
      <c r="B5241" s="12" t="s">
        <v>5889</v>
      </c>
      <c r="C5241" s="13">
        <v>189000</v>
      </c>
      <c r="D5241" s="57"/>
      <c r="E5241" s="57"/>
    </row>
    <row r="5242" spans="2:5" x14ac:dyDescent="0.25">
      <c r="B5242" s="12" t="s">
        <v>5890</v>
      </c>
      <c r="C5242" s="13">
        <v>189000</v>
      </c>
      <c r="D5242" s="57"/>
      <c r="E5242" s="57"/>
    </row>
    <row r="5243" spans="2:5" ht="31.5" x14ac:dyDescent="0.25">
      <c r="B5243" s="12" t="s">
        <v>5891</v>
      </c>
      <c r="C5243" s="13">
        <v>189000</v>
      </c>
      <c r="D5243" s="57"/>
      <c r="E5243" s="57"/>
    </row>
    <row r="5244" spans="2:5" ht="31.5" x14ac:dyDescent="0.25">
      <c r="B5244" s="12" t="s">
        <v>5892</v>
      </c>
      <c r="C5244" s="13">
        <v>189000</v>
      </c>
      <c r="D5244" s="57"/>
      <c r="E5244" s="57"/>
    </row>
    <row r="5245" spans="2:5" x14ac:dyDescent="0.25">
      <c r="B5245" s="12" t="s">
        <v>5893</v>
      </c>
      <c r="C5245" s="13">
        <v>189000</v>
      </c>
      <c r="D5245" s="57"/>
      <c r="E5245" s="57"/>
    </row>
    <row r="5246" spans="2:5" x14ac:dyDescent="0.25">
      <c r="B5246" s="12" t="s">
        <v>5894</v>
      </c>
      <c r="C5246" s="13">
        <v>189000</v>
      </c>
      <c r="D5246" s="57"/>
      <c r="E5246" s="57"/>
    </row>
    <row r="5247" spans="2:5" x14ac:dyDescent="0.25">
      <c r="B5247" s="12" t="s">
        <v>5895</v>
      </c>
      <c r="C5247" s="13">
        <v>189000</v>
      </c>
      <c r="D5247" s="57"/>
      <c r="E5247" s="57"/>
    </row>
    <row r="5248" spans="2:5" x14ac:dyDescent="0.25">
      <c r="B5248" s="12" t="s">
        <v>5896</v>
      </c>
      <c r="C5248" s="13">
        <v>189000</v>
      </c>
      <c r="D5248" s="57"/>
      <c r="E5248" s="57"/>
    </row>
    <row r="5249" spans="2:5" ht="31.5" x14ac:dyDescent="0.25">
      <c r="B5249" s="12" t="s">
        <v>5897</v>
      </c>
      <c r="C5249" s="13">
        <v>189000</v>
      </c>
      <c r="D5249" s="57"/>
      <c r="E5249" s="57"/>
    </row>
    <row r="5250" spans="2:5" ht="31.5" x14ac:dyDescent="0.25">
      <c r="B5250" s="12" t="s">
        <v>5898</v>
      </c>
      <c r="C5250" s="13">
        <v>189000</v>
      </c>
      <c r="D5250" s="57"/>
      <c r="E5250" s="57"/>
    </row>
    <row r="5251" spans="2:5" ht="31.5" x14ac:dyDescent="0.25">
      <c r="B5251" s="12" t="s">
        <v>5899</v>
      </c>
      <c r="C5251" s="13">
        <v>199000</v>
      </c>
      <c r="D5251" s="57"/>
      <c r="E5251" s="57"/>
    </row>
    <row r="5252" spans="2:5" ht="31.5" x14ac:dyDescent="0.25">
      <c r="B5252" s="12" t="s">
        <v>5900</v>
      </c>
      <c r="C5252" s="13">
        <v>199000</v>
      </c>
      <c r="D5252" s="57"/>
      <c r="E5252" s="57"/>
    </row>
    <row r="5253" spans="2:5" ht="31.5" x14ac:dyDescent="0.25">
      <c r="B5253" s="12" t="s">
        <v>5901</v>
      </c>
      <c r="C5253" s="13">
        <v>199000</v>
      </c>
      <c r="D5253" s="57"/>
      <c r="E5253" s="57"/>
    </row>
    <row r="5254" spans="2:5" ht="31.5" x14ac:dyDescent="0.25">
      <c r="B5254" s="12" t="s">
        <v>5902</v>
      </c>
      <c r="C5254" s="13">
        <v>199000</v>
      </c>
      <c r="D5254" s="57"/>
      <c r="E5254" s="57"/>
    </row>
    <row r="5255" spans="2:5" ht="31.5" x14ac:dyDescent="0.25">
      <c r="B5255" s="12" t="s">
        <v>5903</v>
      </c>
      <c r="C5255" s="13">
        <v>199000</v>
      </c>
      <c r="D5255" s="57"/>
      <c r="E5255" s="57"/>
    </row>
    <row r="5256" spans="2:5" ht="31.5" x14ac:dyDescent="0.25">
      <c r="B5256" s="12" t="s">
        <v>5904</v>
      </c>
      <c r="C5256" s="13">
        <v>199000</v>
      </c>
      <c r="D5256" s="57"/>
      <c r="E5256" s="57"/>
    </row>
    <row r="5257" spans="2:5" ht="31.5" x14ac:dyDescent="0.25">
      <c r="B5257" s="12" t="s">
        <v>5905</v>
      </c>
      <c r="C5257" s="13">
        <v>199000</v>
      </c>
      <c r="D5257" s="57"/>
      <c r="E5257" s="57"/>
    </row>
    <row r="5258" spans="2:5" ht="31.5" x14ac:dyDescent="0.25">
      <c r="B5258" s="12" t="s">
        <v>5906</v>
      </c>
      <c r="C5258" s="13">
        <v>199000</v>
      </c>
      <c r="D5258" s="57"/>
      <c r="E5258" s="57"/>
    </row>
    <row r="5259" spans="2:5" ht="31.5" x14ac:dyDescent="0.25">
      <c r="B5259" s="12" t="s">
        <v>5907</v>
      </c>
      <c r="C5259" s="13">
        <v>199000</v>
      </c>
      <c r="D5259" s="57"/>
      <c r="E5259" s="57"/>
    </row>
    <row r="5260" spans="2:5" ht="31.5" x14ac:dyDescent="0.25">
      <c r="B5260" s="12" t="s">
        <v>5908</v>
      </c>
      <c r="C5260" s="13">
        <v>199000</v>
      </c>
      <c r="D5260" s="57"/>
      <c r="E5260" s="57"/>
    </row>
    <row r="5261" spans="2:5" ht="31.5" x14ac:dyDescent="0.25">
      <c r="B5261" s="12" t="s">
        <v>5909</v>
      </c>
      <c r="C5261" s="13">
        <v>199000</v>
      </c>
      <c r="D5261" s="57"/>
      <c r="E5261" s="57"/>
    </row>
    <row r="5262" spans="2:5" ht="31.5" x14ac:dyDescent="0.25">
      <c r="B5262" s="12" t="s">
        <v>5910</v>
      </c>
      <c r="C5262" s="13">
        <v>199000</v>
      </c>
      <c r="D5262" s="57"/>
      <c r="E5262" s="57"/>
    </row>
    <row r="5263" spans="2:5" ht="31.5" x14ac:dyDescent="0.25">
      <c r="B5263" s="12" t="s">
        <v>5911</v>
      </c>
      <c r="C5263" s="13">
        <v>199000</v>
      </c>
      <c r="D5263" s="57"/>
      <c r="E5263" s="57"/>
    </row>
    <row r="5264" spans="2:5" ht="31.5" x14ac:dyDescent="0.25">
      <c r="B5264" s="12" t="s">
        <v>5912</v>
      </c>
      <c r="C5264" s="13">
        <v>199000</v>
      </c>
      <c r="D5264" s="57"/>
      <c r="E5264" s="57"/>
    </row>
    <row r="5265" spans="2:5" ht="31.5" x14ac:dyDescent="0.25">
      <c r="B5265" s="12" t="s">
        <v>5913</v>
      </c>
      <c r="C5265" s="13">
        <v>199000</v>
      </c>
      <c r="D5265" s="57"/>
      <c r="E5265" s="57"/>
    </row>
    <row r="5266" spans="2:5" ht="31.5" x14ac:dyDescent="0.25">
      <c r="B5266" s="12" t="s">
        <v>5914</v>
      </c>
      <c r="C5266" s="13">
        <v>199000</v>
      </c>
      <c r="D5266" s="57"/>
      <c r="E5266" s="57"/>
    </row>
    <row r="5267" spans="2:5" ht="31.5" x14ac:dyDescent="0.25">
      <c r="B5267" s="12" t="s">
        <v>5915</v>
      </c>
      <c r="C5267" s="13">
        <v>199000</v>
      </c>
      <c r="D5267" s="57"/>
      <c r="E5267" s="57"/>
    </row>
    <row r="5268" spans="2:5" ht="31.5" x14ac:dyDescent="0.25">
      <c r="B5268" s="12" t="s">
        <v>5916</v>
      </c>
      <c r="C5268" s="13">
        <v>199000</v>
      </c>
      <c r="D5268" s="57"/>
      <c r="E5268" s="57"/>
    </row>
    <row r="5269" spans="2:5" ht="31.5" x14ac:dyDescent="0.25">
      <c r="B5269" s="12" t="s">
        <v>5917</v>
      </c>
      <c r="C5269" s="13">
        <v>199000</v>
      </c>
      <c r="D5269" s="57"/>
      <c r="E5269" s="57"/>
    </row>
    <row r="5270" spans="2:5" ht="31.5" x14ac:dyDescent="0.25">
      <c r="B5270" s="12" t="s">
        <v>5918</v>
      </c>
      <c r="C5270" s="13">
        <v>199000</v>
      </c>
      <c r="D5270" s="57"/>
      <c r="E5270" s="57"/>
    </row>
    <row r="5271" spans="2:5" ht="31.5" x14ac:dyDescent="0.25">
      <c r="B5271" s="12" t="s">
        <v>5919</v>
      </c>
      <c r="C5271" s="13">
        <v>189000</v>
      </c>
      <c r="D5271" s="57"/>
      <c r="E5271" s="57"/>
    </row>
    <row r="5272" spans="2:5" ht="31.5" x14ac:dyDescent="0.25">
      <c r="B5272" s="12" t="s">
        <v>5920</v>
      </c>
      <c r="C5272" s="13">
        <v>189000</v>
      </c>
      <c r="D5272" s="57"/>
      <c r="E5272" s="57"/>
    </row>
    <row r="5273" spans="2:5" ht="31.5" x14ac:dyDescent="0.25">
      <c r="B5273" s="12" t="s">
        <v>5921</v>
      </c>
      <c r="C5273" s="13">
        <v>189000</v>
      </c>
      <c r="D5273" s="57"/>
      <c r="E5273" s="57"/>
    </row>
    <row r="5274" spans="2:5" ht="31.5" x14ac:dyDescent="0.25">
      <c r="B5274" s="12" t="s">
        <v>5922</v>
      </c>
      <c r="C5274" s="13">
        <v>189000</v>
      </c>
      <c r="D5274" s="57"/>
      <c r="E5274" s="57"/>
    </row>
    <row r="5275" spans="2:5" ht="31.5" x14ac:dyDescent="0.25">
      <c r="B5275" s="12" t="s">
        <v>5923</v>
      </c>
      <c r="C5275" s="13">
        <v>189000</v>
      </c>
      <c r="D5275" s="57"/>
      <c r="E5275" s="57"/>
    </row>
    <row r="5276" spans="2:5" ht="31.5" x14ac:dyDescent="0.25">
      <c r="B5276" s="12" t="s">
        <v>5924</v>
      </c>
      <c r="C5276" s="13">
        <v>189000</v>
      </c>
      <c r="D5276" s="57"/>
      <c r="E5276" s="57"/>
    </row>
    <row r="5277" spans="2:5" ht="31.5" x14ac:dyDescent="0.25">
      <c r="B5277" s="12" t="s">
        <v>5925</v>
      </c>
      <c r="C5277" s="13">
        <v>189000</v>
      </c>
      <c r="D5277" s="57"/>
      <c r="E5277" s="57"/>
    </row>
    <row r="5278" spans="2:5" ht="31.5" x14ac:dyDescent="0.25">
      <c r="B5278" s="12" t="s">
        <v>5926</v>
      </c>
      <c r="C5278" s="13">
        <v>189000</v>
      </c>
      <c r="D5278" s="57"/>
      <c r="E5278" s="57"/>
    </row>
    <row r="5279" spans="2:5" ht="31.5" x14ac:dyDescent="0.25">
      <c r="B5279" s="12" t="s">
        <v>5931</v>
      </c>
      <c r="C5279" s="13">
        <v>349000</v>
      </c>
      <c r="D5279" s="57"/>
      <c r="E5279" s="57"/>
    </row>
    <row r="5280" spans="2:5" ht="31.5" x14ac:dyDescent="0.25">
      <c r="B5280" s="12" t="s">
        <v>5932</v>
      </c>
      <c r="C5280" s="13">
        <v>349000</v>
      </c>
      <c r="D5280" s="57"/>
      <c r="E5280" s="57"/>
    </row>
    <row r="5281" spans="2:5" ht="31.5" x14ac:dyDescent="0.25">
      <c r="B5281" s="12" t="s">
        <v>5933</v>
      </c>
      <c r="C5281" s="13">
        <v>349000</v>
      </c>
      <c r="D5281" s="57"/>
      <c r="E5281" s="57"/>
    </row>
    <row r="5282" spans="2:5" ht="31.5" x14ac:dyDescent="0.25">
      <c r="B5282" s="12" t="s">
        <v>5934</v>
      </c>
      <c r="C5282" s="13">
        <v>349000</v>
      </c>
      <c r="D5282" s="57"/>
      <c r="E5282" s="57"/>
    </row>
    <row r="5283" spans="2:5" ht="31.5" x14ac:dyDescent="0.25">
      <c r="B5283" s="12" t="s">
        <v>5935</v>
      </c>
      <c r="C5283" s="13">
        <v>349000</v>
      </c>
      <c r="D5283" s="57"/>
      <c r="E5283" s="57"/>
    </row>
    <row r="5284" spans="2:5" ht="31.5" x14ac:dyDescent="0.25">
      <c r="B5284" s="12" t="s">
        <v>5936</v>
      </c>
      <c r="C5284" s="13">
        <v>349000</v>
      </c>
      <c r="D5284" s="57"/>
      <c r="E5284" s="57"/>
    </row>
    <row r="5285" spans="2:5" ht="31.5" x14ac:dyDescent="0.25">
      <c r="B5285" s="12" t="s">
        <v>5937</v>
      </c>
      <c r="C5285" s="13">
        <v>349000</v>
      </c>
      <c r="D5285" s="57"/>
      <c r="E5285" s="57"/>
    </row>
    <row r="5286" spans="2:5" ht="31.5" x14ac:dyDescent="0.25">
      <c r="B5286" s="12" t="s">
        <v>5938</v>
      </c>
      <c r="C5286" s="13">
        <v>349000</v>
      </c>
      <c r="D5286" s="57"/>
      <c r="E5286" s="57"/>
    </row>
    <row r="5287" spans="2:5" ht="31.5" x14ac:dyDescent="0.25">
      <c r="B5287" s="12" t="s">
        <v>5939</v>
      </c>
      <c r="C5287" s="13">
        <v>349000</v>
      </c>
      <c r="D5287" s="57"/>
      <c r="E5287" s="57"/>
    </row>
    <row r="5288" spans="2:5" ht="31.5" x14ac:dyDescent="0.25">
      <c r="B5288" s="12" t="s">
        <v>5940</v>
      </c>
      <c r="C5288" s="13">
        <v>349000</v>
      </c>
      <c r="D5288" s="57"/>
      <c r="E5288" s="57"/>
    </row>
    <row r="5289" spans="2:5" ht="31.5" x14ac:dyDescent="0.25">
      <c r="B5289" s="12" t="s">
        <v>5941</v>
      </c>
      <c r="C5289" s="13">
        <v>349000</v>
      </c>
      <c r="D5289" s="57"/>
      <c r="E5289" s="57"/>
    </row>
    <row r="5290" spans="2:5" ht="31.5" x14ac:dyDescent="0.25">
      <c r="B5290" s="12" t="s">
        <v>5942</v>
      </c>
      <c r="C5290" s="13">
        <v>349000</v>
      </c>
      <c r="D5290" s="57"/>
      <c r="E5290" s="57"/>
    </row>
    <row r="5291" spans="2:5" ht="31.5" x14ac:dyDescent="0.25">
      <c r="B5291" s="12" t="s">
        <v>5943</v>
      </c>
      <c r="C5291" s="13">
        <v>349000</v>
      </c>
      <c r="D5291" s="57"/>
      <c r="E5291" s="57"/>
    </row>
    <row r="5292" spans="2:5" ht="31.5" x14ac:dyDescent="0.25">
      <c r="B5292" s="12" t="s">
        <v>5944</v>
      </c>
      <c r="C5292" s="13">
        <v>349000</v>
      </c>
      <c r="D5292" s="57"/>
      <c r="E5292" s="57"/>
    </row>
    <row r="5293" spans="2:5" ht="31.5" x14ac:dyDescent="0.25">
      <c r="B5293" s="12" t="s">
        <v>5945</v>
      </c>
      <c r="C5293" s="13">
        <v>349000</v>
      </c>
      <c r="D5293" s="57"/>
      <c r="E5293" s="57"/>
    </row>
    <row r="5294" spans="2:5" ht="31.5" x14ac:dyDescent="0.25">
      <c r="B5294" s="12" t="s">
        <v>5946</v>
      </c>
      <c r="C5294" s="13">
        <v>349000</v>
      </c>
      <c r="D5294" s="57"/>
      <c r="E5294" s="57"/>
    </row>
    <row r="5295" spans="2:5" ht="31.5" x14ac:dyDescent="0.25">
      <c r="B5295" s="12" t="s">
        <v>5947</v>
      </c>
      <c r="C5295" s="13">
        <v>349000</v>
      </c>
      <c r="D5295" s="57"/>
      <c r="E5295" s="57"/>
    </row>
    <row r="5296" spans="2:5" ht="31.5" x14ac:dyDescent="0.25">
      <c r="B5296" s="12" t="s">
        <v>5948</v>
      </c>
      <c r="C5296" s="13">
        <v>349000</v>
      </c>
      <c r="D5296" s="57"/>
      <c r="E5296" s="57"/>
    </row>
    <row r="5297" spans="2:5" ht="31.5" x14ac:dyDescent="0.25">
      <c r="B5297" s="12" t="s">
        <v>5949</v>
      </c>
      <c r="C5297" s="13">
        <v>379000</v>
      </c>
      <c r="D5297" s="57"/>
      <c r="E5297" s="57"/>
    </row>
    <row r="5298" spans="2:5" ht="31.5" x14ac:dyDescent="0.25">
      <c r="B5298" s="12" t="s">
        <v>5950</v>
      </c>
      <c r="C5298" s="13">
        <v>379000</v>
      </c>
      <c r="D5298" s="57"/>
      <c r="E5298" s="57"/>
    </row>
    <row r="5299" spans="2:5" ht="31.5" x14ac:dyDescent="0.25">
      <c r="B5299" s="12" t="s">
        <v>5951</v>
      </c>
      <c r="C5299" s="13">
        <v>379000</v>
      </c>
      <c r="D5299" s="57"/>
      <c r="E5299" s="57"/>
    </row>
    <row r="5300" spans="2:5" ht="31.5" x14ac:dyDescent="0.25">
      <c r="B5300" s="12" t="s">
        <v>5952</v>
      </c>
      <c r="C5300" s="13">
        <v>379000</v>
      </c>
      <c r="D5300" s="57"/>
      <c r="E5300" s="57"/>
    </row>
    <row r="5301" spans="2:5" ht="31.5" x14ac:dyDescent="0.25">
      <c r="B5301" s="12" t="s">
        <v>5953</v>
      </c>
      <c r="C5301" s="13">
        <v>379000</v>
      </c>
      <c r="D5301" s="57"/>
      <c r="E5301" s="57"/>
    </row>
    <row r="5302" spans="2:5" ht="31.5" x14ac:dyDescent="0.25">
      <c r="B5302" s="12" t="s">
        <v>5954</v>
      </c>
      <c r="C5302" s="13">
        <v>379000</v>
      </c>
      <c r="D5302" s="57"/>
      <c r="E5302" s="57"/>
    </row>
    <row r="5303" spans="2:5" ht="31.5" x14ac:dyDescent="0.25">
      <c r="B5303" s="12" t="s">
        <v>5955</v>
      </c>
      <c r="C5303" s="13">
        <v>379000</v>
      </c>
      <c r="D5303" s="57"/>
      <c r="E5303" s="57"/>
    </row>
    <row r="5304" spans="2:5" ht="31.5" x14ac:dyDescent="0.25">
      <c r="B5304" s="12" t="s">
        <v>5956</v>
      </c>
      <c r="C5304" s="13">
        <v>379000</v>
      </c>
      <c r="D5304" s="57"/>
      <c r="E5304" s="57"/>
    </row>
    <row r="5305" spans="2:5" ht="31.5" x14ac:dyDescent="0.25">
      <c r="B5305" s="12" t="s">
        <v>5957</v>
      </c>
      <c r="C5305" s="13">
        <v>379000</v>
      </c>
      <c r="D5305" s="57"/>
      <c r="E5305" s="57"/>
    </row>
    <row r="5306" spans="2:5" ht="31.5" x14ac:dyDescent="0.25">
      <c r="B5306" s="12" t="s">
        <v>5958</v>
      </c>
      <c r="C5306" s="13">
        <v>379000</v>
      </c>
      <c r="D5306" s="57"/>
      <c r="E5306" s="57"/>
    </row>
    <row r="5307" spans="2:5" ht="31.5" x14ac:dyDescent="0.25">
      <c r="B5307" s="12" t="s">
        <v>5959</v>
      </c>
      <c r="C5307" s="13">
        <v>379000</v>
      </c>
      <c r="D5307" s="57"/>
      <c r="E5307" s="57"/>
    </row>
    <row r="5308" spans="2:5" ht="31.5" x14ac:dyDescent="0.25">
      <c r="B5308" s="12" t="s">
        <v>5960</v>
      </c>
      <c r="C5308" s="13">
        <v>379000</v>
      </c>
      <c r="D5308" s="57"/>
      <c r="E5308" s="57"/>
    </row>
    <row r="5309" spans="2:5" ht="31.5" x14ac:dyDescent="0.25">
      <c r="B5309" s="12" t="s">
        <v>5961</v>
      </c>
      <c r="C5309" s="13">
        <v>349000</v>
      </c>
      <c r="D5309" s="57"/>
      <c r="E5309" s="57"/>
    </row>
    <row r="5310" spans="2:5" ht="31.5" x14ac:dyDescent="0.25">
      <c r="B5310" s="12" t="s">
        <v>5962</v>
      </c>
      <c r="C5310" s="13">
        <v>349000</v>
      </c>
      <c r="D5310" s="57"/>
      <c r="E5310" s="57"/>
    </row>
    <row r="5311" spans="2:5" ht="31.5" x14ac:dyDescent="0.25">
      <c r="B5311" s="12" t="s">
        <v>5963</v>
      </c>
      <c r="C5311" s="13">
        <v>349000</v>
      </c>
      <c r="D5311" s="57"/>
      <c r="E5311" s="57"/>
    </row>
    <row r="5312" spans="2:5" ht="31.5" x14ac:dyDescent="0.25">
      <c r="B5312" s="12" t="s">
        <v>5964</v>
      </c>
      <c r="C5312" s="13">
        <v>349000</v>
      </c>
      <c r="D5312" s="57"/>
      <c r="E5312" s="57"/>
    </row>
    <row r="5313" spans="2:5" ht="31.5" x14ac:dyDescent="0.25">
      <c r="B5313" s="12" t="s">
        <v>5965</v>
      </c>
      <c r="C5313" s="13">
        <v>349000</v>
      </c>
      <c r="D5313" s="57"/>
      <c r="E5313" s="57"/>
    </row>
    <row r="5314" spans="2:5" ht="31.5" x14ac:dyDescent="0.25">
      <c r="B5314" s="12" t="s">
        <v>5966</v>
      </c>
      <c r="C5314" s="13">
        <v>349000</v>
      </c>
      <c r="D5314" s="57"/>
      <c r="E5314" s="57"/>
    </row>
    <row r="5315" spans="2:5" ht="31.5" x14ac:dyDescent="0.25">
      <c r="B5315" s="12" t="s">
        <v>5967</v>
      </c>
      <c r="C5315" s="13">
        <v>349000</v>
      </c>
      <c r="D5315" s="57"/>
      <c r="E5315" s="57"/>
    </row>
    <row r="5316" spans="2:5" ht="31.5" x14ac:dyDescent="0.25">
      <c r="B5316" s="12" t="s">
        <v>5968</v>
      </c>
      <c r="C5316" s="13">
        <v>349000</v>
      </c>
      <c r="D5316" s="57"/>
      <c r="E5316" s="57"/>
    </row>
    <row r="5317" spans="2:5" ht="31.5" x14ac:dyDescent="0.25">
      <c r="B5317" s="12" t="s">
        <v>5969</v>
      </c>
      <c r="C5317" s="13">
        <v>349000</v>
      </c>
      <c r="D5317" s="57"/>
      <c r="E5317" s="57"/>
    </row>
    <row r="5318" spans="2:5" ht="31.5" x14ac:dyDescent="0.25">
      <c r="B5318" s="12" t="s">
        <v>5970</v>
      </c>
      <c r="C5318" s="13">
        <v>349000</v>
      </c>
      <c r="D5318" s="57"/>
      <c r="E5318" s="57"/>
    </row>
    <row r="5319" spans="2:5" ht="31.5" x14ac:dyDescent="0.25">
      <c r="B5319" s="12" t="s">
        <v>5971</v>
      </c>
      <c r="C5319" s="13">
        <v>349000</v>
      </c>
      <c r="D5319" s="57"/>
      <c r="E5319" s="57"/>
    </row>
    <row r="5320" spans="2:5" ht="31.5" x14ac:dyDescent="0.25">
      <c r="B5320" s="12" t="s">
        <v>5972</v>
      </c>
      <c r="C5320" s="13">
        <v>349000</v>
      </c>
      <c r="D5320" s="57"/>
      <c r="E5320" s="57"/>
    </row>
    <row r="5321" spans="2:5" ht="31.5" x14ac:dyDescent="0.25">
      <c r="B5321" s="12" t="s">
        <v>5973</v>
      </c>
      <c r="C5321" s="13">
        <v>349000</v>
      </c>
      <c r="D5321" s="57"/>
      <c r="E5321" s="57"/>
    </row>
    <row r="5322" spans="2:5" ht="31.5" x14ac:dyDescent="0.25">
      <c r="B5322" s="12" t="s">
        <v>5974</v>
      </c>
      <c r="C5322" s="13">
        <v>349000</v>
      </c>
      <c r="D5322" s="57"/>
      <c r="E5322" s="57"/>
    </row>
    <row r="5323" spans="2:5" ht="31.5" x14ac:dyDescent="0.25">
      <c r="B5323" s="12" t="s">
        <v>5975</v>
      </c>
      <c r="C5323" s="13">
        <v>349000</v>
      </c>
      <c r="D5323" s="57"/>
      <c r="E5323" s="57"/>
    </row>
    <row r="5324" spans="2:5" ht="31.5" x14ac:dyDescent="0.25">
      <c r="B5324" s="12" t="s">
        <v>5976</v>
      </c>
      <c r="C5324" s="13">
        <v>349000</v>
      </c>
      <c r="D5324" s="57"/>
      <c r="E5324" s="57"/>
    </row>
    <row r="5325" spans="2:5" ht="31.5" x14ac:dyDescent="0.25">
      <c r="B5325" s="12" t="s">
        <v>5977</v>
      </c>
      <c r="C5325" s="13">
        <v>349000</v>
      </c>
      <c r="D5325" s="57"/>
      <c r="E5325" s="57"/>
    </row>
    <row r="5326" spans="2:5" ht="31.5" x14ac:dyDescent="0.25">
      <c r="B5326" s="12" t="s">
        <v>5978</v>
      </c>
      <c r="C5326" s="13">
        <v>349000</v>
      </c>
      <c r="D5326" s="57"/>
      <c r="E5326" s="57"/>
    </row>
    <row r="5327" spans="2:5" ht="31.5" x14ac:dyDescent="0.25">
      <c r="B5327" s="12" t="s">
        <v>5979</v>
      </c>
      <c r="C5327" s="13">
        <v>349000</v>
      </c>
      <c r="D5327" s="57"/>
      <c r="E5327" s="57"/>
    </row>
    <row r="5328" spans="2:5" ht="31.5" x14ac:dyDescent="0.25">
      <c r="B5328" s="12" t="s">
        <v>5980</v>
      </c>
      <c r="C5328" s="13">
        <v>349000</v>
      </c>
      <c r="D5328" s="57"/>
      <c r="E5328" s="57"/>
    </row>
    <row r="5329" spans="2:5" ht="31.5" x14ac:dyDescent="0.25">
      <c r="B5329" s="12" t="s">
        <v>5981</v>
      </c>
      <c r="C5329" s="13">
        <v>349000</v>
      </c>
      <c r="D5329" s="57"/>
      <c r="E5329" s="57"/>
    </row>
    <row r="5330" spans="2:5" ht="31.5" x14ac:dyDescent="0.25">
      <c r="B5330" s="12" t="s">
        <v>5982</v>
      </c>
      <c r="C5330" s="13">
        <v>349000</v>
      </c>
      <c r="D5330" s="57"/>
      <c r="E5330" s="57"/>
    </row>
    <row r="5331" spans="2:5" ht="31.5" x14ac:dyDescent="0.25">
      <c r="B5331" s="12" t="s">
        <v>5983</v>
      </c>
      <c r="C5331" s="13">
        <v>349000</v>
      </c>
      <c r="D5331" s="57"/>
      <c r="E5331" s="57"/>
    </row>
    <row r="5332" spans="2:5" ht="31.5" x14ac:dyDescent="0.25">
      <c r="B5332" s="12" t="s">
        <v>5984</v>
      </c>
      <c r="C5332" s="13">
        <v>349000</v>
      </c>
      <c r="D5332" s="57"/>
      <c r="E5332" s="57"/>
    </row>
    <row r="5333" spans="2:5" ht="31.5" x14ac:dyDescent="0.25">
      <c r="B5333" s="12" t="s">
        <v>5985</v>
      </c>
      <c r="C5333" s="13">
        <v>349000</v>
      </c>
      <c r="D5333" s="57"/>
      <c r="E5333" s="57"/>
    </row>
    <row r="5334" spans="2:5" ht="31.5" x14ac:dyDescent="0.25">
      <c r="B5334" s="12" t="s">
        <v>5986</v>
      </c>
      <c r="C5334" s="13">
        <v>349000</v>
      </c>
      <c r="D5334" s="57"/>
      <c r="E5334" s="57"/>
    </row>
    <row r="5335" spans="2:5" ht="31.5" x14ac:dyDescent="0.25">
      <c r="B5335" s="12" t="s">
        <v>5987</v>
      </c>
      <c r="C5335" s="13">
        <v>349000</v>
      </c>
      <c r="D5335" s="57"/>
      <c r="E5335" s="57"/>
    </row>
    <row r="5336" spans="2:5" ht="31.5" x14ac:dyDescent="0.25">
      <c r="B5336" s="12" t="s">
        <v>5988</v>
      </c>
      <c r="C5336" s="13">
        <v>349000</v>
      </c>
      <c r="D5336" s="57"/>
      <c r="E5336" s="57"/>
    </row>
    <row r="5337" spans="2:5" ht="31.5" x14ac:dyDescent="0.25">
      <c r="B5337" s="12" t="s">
        <v>5989</v>
      </c>
      <c r="C5337" s="13">
        <v>349000</v>
      </c>
      <c r="D5337" s="57"/>
      <c r="E5337" s="57"/>
    </row>
    <row r="5338" spans="2:5" ht="31.5" x14ac:dyDescent="0.25">
      <c r="B5338" s="12" t="s">
        <v>5990</v>
      </c>
      <c r="C5338" s="13">
        <v>349000</v>
      </c>
      <c r="D5338" s="57"/>
      <c r="E5338" s="57"/>
    </row>
    <row r="5339" spans="2:5" ht="31.5" x14ac:dyDescent="0.25">
      <c r="B5339" s="12" t="s">
        <v>5991</v>
      </c>
      <c r="C5339" s="13">
        <v>349000</v>
      </c>
      <c r="D5339" s="57"/>
      <c r="E5339" s="57"/>
    </row>
    <row r="5340" spans="2:5" ht="31.5" x14ac:dyDescent="0.25">
      <c r="B5340" s="12" t="s">
        <v>5992</v>
      </c>
      <c r="C5340" s="13">
        <v>349000</v>
      </c>
      <c r="D5340" s="57"/>
      <c r="E5340" s="57"/>
    </row>
    <row r="5341" spans="2:5" ht="31.5" x14ac:dyDescent="0.25">
      <c r="B5341" s="12" t="s">
        <v>5993</v>
      </c>
      <c r="C5341" s="13">
        <v>349000</v>
      </c>
      <c r="D5341" s="57"/>
      <c r="E5341" s="57"/>
    </row>
    <row r="5342" spans="2:5" ht="31.5" x14ac:dyDescent="0.25">
      <c r="B5342" s="12" t="s">
        <v>5994</v>
      </c>
      <c r="C5342" s="13">
        <v>349000</v>
      </c>
      <c r="D5342" s="57"/>
      <c r="E5342" s="57"/>
    </row>
    <row r="5343" spans="2:5" ht="31.5" x14ac:dyDescent="0.25">
      <c r="B5343" s="12" t="s">
        <v>5995</v>
      </c>
      <c r="C5343" s="13">
        <v>349000</v>
      </c>
      <c r="D5343" s="57"/>
      <c r="E5343" s="57"/>
    </row>
    <row r="5344" spans="2:5" ht="31.5" x14ac:dyDescent="0.25">
      <c r="B5344" s="12" t="s">
        <v>5996</v>
      </c>
      <c r="C5344" s="13">
        <v>349000</v>
      </c>
      <c r="D5344" s="57"/>
      <c r="E5344" s="57"/>
    </row>
    <row r="5345" spans="2:5" ht="31.5" x14ac:dyDescent="0.25">
      <c r="B5345" s="12" t="s">
        <v>5997</v>
      </c>
      <c r="C5345" s="13">
        <v>349000</v>
      </c>
      <c r="D5345" s="57"/>
      <c r="E5345" s="57"/>
    </row>
    <row r="5346" spans="2:5" ht="31.5" x14ac:dyDescent="0.25">
      <c r="B5346" s="12" t="s">
        <v>5998</v>
      </c>
      <c r="C5346" s="13">
        <v>349000</v>
      </c>
      <c r="D5346" s="57"/>
      <c r="E5346" s="57"/>
    </row>
    <row r="5347" spans="2:5" ht="31.5" x14ac:dyDescent="0.25">
      <c r="B5347" s="12" t="s">
        <v>5999</v>
      </c>
      <c r="C5347" s="13">
        <v>349000</v>
      </c>
      <c r="D5347" s="57"/>
      <c r="E5347" s="57"/>
    </row>
    <row r="5348" spans="2:5" ht="31.5" x14ac:dyDescent="0.25">
      <c r="B5348" s="12" t="s">
        <v>6000</v>
      </c>
      <c r="C5348" s="13">
        <v>349000</v>
      </c>
      <c r="D5348" s="57"/>
      <c r="E5348" s="57"/>
    </row>
    <row r="5349" spans="2:5" ht="31.5" x14ac:dyDescent="0.25">
      <c r="B5349" s="12" t="s">
        <v>6001</v>
      </c>
      <c r="C5349" s="13">
        <v>349000</v>
      </c>
      <c r="D5349" s="57"/>
      <c r="E5349" s="57"/>
    </row>
    <row r="5350" spans="2:5" ht="31.5" x14ac:dyDescent="0.25">
      <c r="B5350" s="12" t="s">
        <v>6002</v>
      </c>
      <c r="C5350" s="13">
        <v>349000</v>
      </c>
      <c r="D5350" s="57"/>
      <c r="E5350" s="57"/>
    </row>
    <row r="5351" spans="2:5" ht="31.5" x14ac:dyDescent="0.25">
      <c r="B5351" s="12" t="s">
        <v>6003</v>
      </c>
      <c r="C5351" s="13">
        <v>349000</v>
      </c>
      <c r="D5351" s="57"/>
      <c r="E5351" s="57"/>
    </row>
    <row r="5352" spans="2:5" ht="31.5" x14ac:dyDescent="0.25">
      <c r="B5352" s="12" t="s">
        <v>6004</v>
      </c>
      <c r="C5352" s="13">
        <v>349000</v>
      </c>
      <c r="D5352" s="57"/>
      <c r="E5352" s="57"/>
    </row>
    <row r="5353" spans="2:5" ht="31.5" x14ac:dyDescent="0.25">
      <c r="B5353" s="12" t="s">
        <v>6005</v>
      </c>
      <c r="C5353" s="13">
        <v>349000</v>
      </c>
      <c r="D5353" s="57"/>
      <c r="E5353" s="57"/>
    </row>
    <row r="5354" spans="2:5" ht="31.5" x14ac:dyDescent="0.25">
      <c r="B5354" s="12" t="s">
        <v>6006</v>
      </c>
      <c r="C5354" s="13">
        <v>349000</v>
      </c>
      <c r="D5354" s="57"/>
      <c r="E5354" s="57"/>
    </row>
    <row r="5355" spans="2:5" ht="31.5" x14ac:dyDescent="0.25">
      <c r="B5355" s="12" t="s">
        <v>6007</v>
      </c>
      <c r="C5355" s="13">
        <v>379000</v>
      </c>
      <c r="D5355" s="57"/>
      <c r="E5355" s="57"/>
    </row>
    <row r="5356" spans="2:5" ht="31.5" x14ac:dyDescent="0.25">
      <c r="B5356" s="12" t="s">
        <v>6008</v>
      </c>
      <c r="C5356" s="13">
        <v>379000</v>
      </c>
      <c r="D5356" s="57"/>
      <c r="E5356" s="57"/>
    </row>
    <row r="5357" spans="2:5" ht="31.5" x14ac:dyDescent="0.25">
      <c r="B5357" s="12" t="s">
        <v>6009</v>
      </c>
      <c r="C5357" s="13">
        <v>379000</v>
      </c>
      <c r="D5357" s="57"/>
      <c r="E5357" s="57"/>
    </row>
    <row r="5358" spans="2:5" ht="31.5" x14ac:dyDescent="0.25">
      <c r="B5358" s="12" t="s">
        <v>6010</v>
      </c>
      <c r="C5358" s="13">
        <v>379000</v>
      </c>
      <c r="D5358" s="57"/>
      <c r="E5358" s="57"/>
    </row>
    <row r="5359" spans="2:5" ht="31.5" x14ac:dyDescent="0.25">
      <c r="B5359" s="12" t="s">
        <v>6011</v>
      </c>
      <c r="C5359" s="13">
        <v>379000</v>
      </c>
      <c r="D5359" s="57"/>
      <c r="E5359" s="57"/>
    </row>
    <row r="5360" spans="2:5" ht="31.5" x14ac:dyDescent="0.25">
      <c r="B5360" s="12" t="s">
        <v>6012</v>
      </c>
      <c r="C5360" s="13">
        <v>379000</v>
      </c>
      <c r="D5360" s="57"/>
      <c r="E5360" s="57"/>
    </row>
    <row r="5361" spans="2:5" ht="31.5" x14ac:dyDescent="0.25">
      <c r="B5361" s="12" t="s">
        <v>6013</v>
      </c>
      <c r="C5361" s="13">
        <v>379000</v>
      </c>
      <c r="D5361" s="57"/>
      <c r="E5361" s="57"/>
    </row>
    <row r="5362" spans="2:5" ht="31.5" x14ac:dyDescent="0.25">
      <c r="B5362" s="12" t="s">
        <v>6014</v>
      </c>
      <c r="C5362" s="13">
        <v>379000</v>
      </c>
      <c r="D5362" s="57"/>
      <c r="E5362" s="57"/>
    </row>
    <row r="5363" spans="2:5" ht="31.5" x14ac:dyDescent="0.25">
      <c r="B5363" s="12" t="s">
        <v>6015</v>
      </c>
      <c r="C5363" s="13">
        <v>379000</v>
      </c>
      <c r="D5363" s="57"/>
      <c r="E5363" s="57"/>
    </row>
    <row r="5364" spans="2:5" ht="31.5" x14ac:dyDescent="0.25">
      <c r="B5364" s="12" t="s">
        <v>6016</v>
      </c>
      <c r="C5364" s="13">
        <v>379000</v>
      </c>
      <c r="D5364" s="57"/>
      <c r="E5364" s="57"/>
    </row>
    <row r="5365" spans="2:5" ht="31.5" x14ac:dyDescent="0.25">
      <c r="B5365" s="12" t="s">
        <v>6017</v>
      </c>
      <c r="C5365" s="13">
        <v>379000</v>
      </c>
      <c r="D5365" s="57"/>
      <c r="E5365" s="57"/>
    </row>
    <row r="5366" spans="2:5" ht="31.5" x14ac:dyDescent="0.25">
      <c r="B5366" s="12" t="s">
        <v>6018</v>
      </c>
      <c r="C5366" s="13">
        <v>379000</v>
      </c>
      <c r="D5366" s="57"/>
      <c r="E5366" s="57"/>
    </row>
    <row r="5367" spans="2:5" ht="31.5" x14ac:dyDescent="0.25">
      <c r="B5367" s="12" t="s">
        <v>6019</v>
      </c>
      <c r="C5367" s="13">
        <v>349000</v>
      </c>
      <c r="D5367" s="57"/>
      <c r="E5367" s="57"/>
    </row>
    <row r="5368" spans="2:5" ht="31.5" x14ac:dyDescent="0.25">
      <c r="B5368" s="12" t="s">
        <v>6020</v>
      </c>
      <c r="C5368" s="13">
        <v>349000</v>
      </c>
      <c r="D5368" s="57"/>
      <c r="E5368" s="57"/>
    </row>
    <row r="5369" spans="2:5" ht="31.5" x14ac:dyDescent="0.25">
      <c r="B5369" s="12" t="s">
        <v>6021</v>
      </c>
      <c r="C5369" s="13">
        <v>349000</v>
      </c>
      <c r="D5369" s="57"/>
      <c r="E5369" s="57"/>
    </row>
    <row r="5370" spans="2:5" ht="31.5" x14ac:dyDescent="0.25">
      <c r="B5370" s="12" t="s">
        <v>6022</v>
      </c>
      <c r="C5370" s="13">
        <v>349000</v>
      </c>
      <c r="D5370" s="57"/>
      <c r="E5370" s="57"/>
    </row>
    <row r="5371" spans="2:5" ht="31.5" x14ac:dyDescent="0.25">
      <c r="B5371" s="12" t="s">
        <v>6023</v>
      </c>
      <c r="C5371" s="13">
        <v>349000</v>
      </c>
      <c r="D5371" s="57"/>
      <c r="E5371" s="57"/>
    </row>
    <row r="5372" spans="2:5" ht="31.5" x14ac:dyDescent="0.25">
      <c r="B5372" s="12" t="s">
        <v>6024</v>
      </c>
      <c r="C5372" s="13">
        <v>349000</v>
      </c>
      <c r="D5372" s="57"/>
      <c r="E5372" s="57"/>
    </row>
    <row r="5373" spans="2:5" ht="31.5" x14ac:dyDescent="0.25">
      <c r="B5373" s="12" t="s">
        <v>6025</v>
      </c>
      <c r="C5373" s="13">
        <v>349000</v>
      </c>
      <c r="D5373" s="57"/>
      <c r="E5373" s="57"/>
    </row>
    <row r="5374" spans="2:5" ht="31.5" x14ac:dyDescent="0.25">
      <c r="B5374" s="12" t="s">
        <v>6026</v>
      </c>
      <c r="C5374" s="13">
        <v>349000</v>
      </c>
      <c r="D5374" s="57"/>
      <c r="E5374" s="57"/>
    </row>
    <row r="5375" spans="2:5" ht="31.5" x14ac:dyDescent="0.25">
      <c r="B5375" s="12" t="s">
        <v>6027</v>
      </c>
      <c r="C5375" s="13">
        <v>349000</v>
      </c>
      <c r="D5375" s="57"/>
      <c r="E5375" s="57"/>
    </row>
    <row r="5376" spans="2:5" ht="31.5" x14ac:dyDescent="0.25">
      <c r="B5376" s="12" t="s">
        <v>6028</v>
      </c>
      <c r="C5376" s="13">
        <v>349000</v>
      </c>
      <c r="D5376" s="57"/>
      <c r="E5376" s="57"/>
    </row>
    <row r="5377" spans="2:5" ht="31.5" x14ac:dyDescent="0.25">
      <c r="B5377" s="12" t="s">
        <v>6029</v>
      </c>
      <c r="C5377" s="13">
        <v>349000</v>
      </c>
      <c r="D5377" s="57"/>
      <c r="E5377" s="57"/>
    </row>
    <row r="5378" spans="2:5" ht="31.5" x14ac:dyDescent="0.25">
      <c r="B5378" s="12" t="s">
        <v>6030</v>
      </c>
      <c r="C5378" s="13">
        <v>349000</v>
      </c>
      <c r="D5378" s="57"/>
      <c r="E5378" s="57"/>
    </row>
    <row r="5379" spans="2:5" ht="31.5" x14ac:dyDescent="0.25">
      <c r="B5379" s="12" t="s">
        <v>6031</v>
      </c>
      <c r="C5379" s="13">
        <v>349000</v>
      </c>
      <c r="D5379" s="57"/>
      <c r="E5379" s="57"/>
    </row>
    <row r="5380" spans="2:5" ht="31.5" x14ac:dyDescent="0.25">
      <c r="B5380" s="12" t="s">
        <v>6032</v>
      </c>
      <c r="C5380" s="13">
        <v>349000</v>
      </c>
      <c r="D5380" s="57"/>
      <c r="E5380" s="57"/>
    </row>
    <row r="5381" spans="2:5" ht="31.5" x14ac:dyDescent="0.25">
      <c r="B5381" s="12" t="s">
        <v>6033</v>
      </c>
      <c r="C5381" s="13">
        <v>349000</v>
      </c>
      <c r="D5381" s="57"/>
      <c r="E5381" s="57"/>
    </row>
    <row r="5382" spans="2:5" ht="31.5" x14ac:dyDescent="0.25">
      <c r="B5382" s="12" t="s">
        <v>6034</v>
      </c>
      <c r="C5382" s="13">
        <v>349000</v>
      </c>
      <c r="D5382" s="57"/>
      <c r="E5382" s="57"/>
    </row>
    <row r="5383" spans="2:5" ht="31.5" x14ac:dyDescent="0.25">
      <c r="B5383" s="12" t="s">
        <v>6035</v>
      </c>
      <c r="C5383" s="13">
        <v>349000</v>
      </c>
      <c r="D5383" s="57"/>
      <c r="E5383" s="57"/>
    </row>
    <row r="5384" spans="2:5" ht="31.5" x14ac:dyDescent="0.25">
      <c r="B5384" s="12" t="s">
        <v>6036</v>
      </c>
      <c r="C5384" s="13">
        <v>349000</v>
      </c>
      <c r="D5384" s="57"/>
      <c r="E5384" s="57"/>
    </row>
    <row r="5385" spans="2:5" ht="31.5" x14ac:dyDescent="0.25">
      <c r="B5385" s="12" t="s">
        <v>6037</v>
      </c>
      <c r="C5385" s="13">
        <v>349000</v>
      </c>
      <c r="D5385" s="57"/>
      <c r="E5385" s="57"/>
    </row>
    <row r="5386" spans="2:5" ht="31.5" x14ac:dyDescent="0.25">
      <c r="B5386" s="12" t="s">
        <v>6038</v>
      </c>
      <c r="C5386" s="13">
        <v>349000</v>
      </c>
      <c r="D5386" s="57"/>
      <c r="E5386" s="57"/>
    </row>
    <row r="5387" spans="2:5" ht="31.5" x14ac:dyDescent="0.25">
      <c r="B5387" s="12" t="s">
        <v>6039</v>
      </c>
      <c r="C5387" s="13">
        <v>349000</v>
      </c>
      <c r="D5387" s="57"/>
      <c r="E5387" s="57"/>
    </row>
    <row r="5388" spans="2:5" ht="31.5" x14ac:dyDescent="0.25">
      <c r="B5388" s="12" t="s">
        <v>6040</v>
      </c>
      <c r="C5388" s="13">
        <v>349000</v>
      </c>
      <c r="D5388" s="57"/>
      <c r="E5388" s="57"/>
    </row>
    <row r="5389" spans="2:5" ht="31.5" x14ac:dyDescent="0.25">
      <c r="B5389" s="12" t="s">
        <v>6041</v>
      </c>
      <c r="C5389" s="13">
        <v>349000</v>
      </c>
      <c r="D5389" s="57"/>
      <c r="E5389" s="57"/>
    </row>
    <row r="5390" spans="2:5" ht="31.5" x14ac:dyDescent="0.25">
      <c r="B5390" s="12" t="s">
        <v>6042</v>
      </c>
      <c r="C5390" s="13">
        <v>349000</v>
      </c>
      <c r="D5390" s="57"/>
      <c r="E5390" s="57"/>
    </row>
    <row r="5391" spans="2:5" ht="31.5" x14ac:dyDescent="0.25">
      <c r="B5391" s="12" t="s">
        <v>6043</v>
      </c>
      <c r="C5391" s="13">
        <v>349000</v>
      </c>
      <c r="D5391" s="57"/>
      <c r="E5391" s="57"/>
    </row>
    <row r="5392" spans="2:5" ht="31.5" x14ac:dyDescent="0.25">
      <c r="B5392" s="12" t="s">
        <v>6044</v>
      </c>
      <c r="C5392" s="13">
        <v>349000</v>
      </c>
      <c r="D5392" s="57"/>
      <c r="E5392" s="57"/>
    </row>
    <row r="5393" spans="2:5" ht="31.5" x14ac:dyDescent="0.25">
      <c r="B5393" s="12" t="s">
        <v>6045</v>
      </c>
      <c r="C5393" s="13">
        <v>349000</v>
      </c>
      <c r="D5393" s="57"/>
      <c r="E5393" s="57"/>
    </row>
    <row r="5394" spans="2:5" ht="31.5" x14ac:dyDescent="0.25">
      <c r="B5394" s="12" t="s">
        <v>6046</v>
      </c>
      <c r="C5394" s="13">
        <v>349000</v>
      </c>
      <c r="D5394" s="57"/>
      <c r="E5394" s="57"/>
    </row>
    <row r="5395" spans="2:5" ht="31.5" x14ac:dyDescent="0.25">
      <c r="B5395" s="12" t="s">
        <v>6047</v>
      </c>
      <c r="C5395" s="13">
        <v>349000</v>
      </c>
      <c r="D5395" s="57"/>
      <c r="E5395" s="57"/>
    </row>
    <row r="5396" spans="2:5" ht="31.5" x14ac:dyDescent="0.25">
      <c r="B5396" s="12" t="s">
        <v>6048</v>
      </c>
      <c r="C5396" s="13">
        <v>349000</v>
      </c>
      <c r="D5396" s="57"/>
      <c r="E5396" s="57"/>
    </row>
    <row r="5397" spans="2:5" ht="31.5" x14ac:dyDescent="0.25">
      <c r="B5397" s="12" t="s">
        <v>6049</v>
      </c>
      <c r="C5397" s="13">
        <v>349000</v>
      </c>
      <c r="D5397" s="57"/>
      <c r="E5397" s="57"/>
    </row>
    <row r="5398" spans="2:5" ht="31.5" x14ac:dyDescent="0.25">
      <c r="B5398" s="12" t="s">
        <v>6050</v>
      </c>
      <c r="C5398" s="13">
        <v>349000</v>
      </c>
      <c r="D5398" s="57"/>
      <c r="E5398" s="57"/>
    </row>
    <row r="5399" spans="2:5" ht="31.5" x14ac:dyDescent="0.25">
      <c r="B5399" s="12" t="s">
        <v>6051</v>
      </c>
      <c r="C5399" s="13">
        <v>349000</v>
      </c>
      <c r="D5399" s="57"/>
      <c r="E5399" s="57"/>
    </row>
    <row r="5400" spans="2:5" ht="31.5" x14ac:dyDescent="0.25">
      <c r="B5400" s="12" t="s">
        <v>6052</v>
      </c>
      <c r="C5400" s="13">
        <v>349000</v>
      </c>
      <c r="D5400" s="57"/>
      <c r="E5400" s="57"/>
    </row>
    <row r="5401" spans="2:5" ht="31.5" x14ac:dyDescent="0.25">
      <c r="B5401" s="12" t="s">
        <v>6053</v>
      </c>
      <c r="C5401" s="13">
        <v>349000</v>
      </c>
      <c r="D5401" s="57"/>
      <c r="E5401" s="57"/>
    </row>
    <row r="5402" spans="2:5" ht="31.5" x14ac:dyDescent="0.25">
      <c r="B5402" s="12" t="s">
        <v>6054</v>
      </c>
      <c r="C5402" s="13">
        <v>349000</v>
      </c>
      <c r="D5402" s="57"/>
      <c r="E5402" s="57"/>
    </row>
    <row r="5403" spans="2:5" ht="31.5" x14ac:dyDescent="0.25">
      <c r="B5403" s="12" t="s">
        <v>6055</v>
      </c>
      <c r="C5403" s="13">
        <v>349000</v>
      </c>
      <c r="D5403" s="57"/>
      <c r="E5403" s="57"/>
    </row>
    <row r="5404" spans="2:5" ht="31.5" x14ac:dyDescent="0.25">
      <c r="B5404" s="12" t="s">
        <v>6056</v>
      </c>
      <c r="C5404" s="13">
        <v>349000</v>
      </c>
      <c r="D5404" s="57"/>
      <c r="E5404" s="57"/>
    </row>
    <row r="5405" spans="2:5" ht="31.5" x14ac:dyDescent="0.25">
      <c r="B5405" s="12" t="s">
        <v>6057</v>
      </c>
      <c r="C5405" s="13">
        <v>349000</v>
      </c>
      <c r="D5405" s="57"/>
      <c r="E5405" s="57"/>
    </row>
    <row r="5406" spans="2:5" ht="31.5" x14ac:dyDescent="0.25">
      <c r="B5406" s="12" t="s">
        <v>6058</v>
      </c>
      <c r="C5406" s="13">
        <v>349000</v>
      </c>
      <c r="D5406" s="57"/>
      <c r="E5406" s="57"/>
    </row>
    <row r="5407" spans="2:5" ht="31.5" x14ac:dyDescent="0.25">
      <c r="B5407" s="12" t="s">
        <v>6059</v>
      </c>
      <c r="C5407" s="13">
        <v>349000</v>
      </c>
      <c r="D5407" s="57"/>
      <c r="E5407" s="57"/>
    </row>
    <row r="5408" spans="2:5" ht="31.5" x14ac:dyDescent="0.25">
      <c r="B5408" s="12" t="s">
        <v>6060</v>
      </c>
      <c r="C5408" s="13">
        <v>349000</v>
      </c>
      <c r="D5408" s="57"/>
      <c r="E5408" s="57"/>
    </row>
    <row r="5409" spans="2:5" ht="31.5" x14ac:dyDescent="0.25">
      <c r="B5409" s="12" t="s">
        <v>6061</v>
      </c>
      <c r="C5409" s="13">
        <v>379000</v>
      </c>
      <c r="D5409" s="57"/>
      <c r="E5409" s="57"/>
    </row>
    <row r="5410" spans="2:5" ht="31.5" x14ac:dyDescent="0.25">
      <c r="B5410" s="12" t="s">
        <v>6062</v>
      </c>
      <c r="C5410" s="13">
        <v>379000</v>
      </c>
      <c r="D5410" s="57"/>
      <c r="E5410" s="57"/>
    </row>
    <row r="5411" spans="2:5" ht="31.5" x14ac:dyDescent="0.25">
      <c r="B5411" s="12" t="s">
        <v>6063</v>
      </c>
      <c r="C5411" s="13">
        <v>379000</v>
      </c>
      <c r="D5411" s="57"/>
      <c r="E5411" s="57"/>
    </row>
    <row r="5412" spans="2:5" ht="31.5" x14ac:dyDescent="0.25">
      <c r="B5412" s="12" t="s">
        <v>6064</v>
      </c>
      <c r="C5412" s="13">
        <v>379000</v>
      </c>
      <c r="D5412" s="57"/>
      <c r="E5412" s="57"/>
    </row>
    <row r="5413" spans="2:5" ht="31.5" x14ac:dyDescent="0.25">
      <c r="B5413" s="12" t="s">
        <v>6065</v>
      </c>
      <c r="C5413" s="13">
        <v>379000</v>
      </c>
      <c r="D5413" s="57"/>
      <c r="E5413" s="57"/>
    </row>
    <row r="5414" spans="2:5" ht="31.5" x14ac:dyDescent="0.25">
      <c r="B5414" s="12" t="s">
        <v>6066</v>
      </c>
      <c r="C5414" s="13">
        <v>379000</v>
      </c>
      <c r="D5414" s="57"/>
      <c r="E5414" s="57"/>
    </row>
    <row r="5415" spans="2:5" ht="31.5" x14ac:dyDescent="0.25">
      <c r="B5415" s="12" t="s">
        <v>6067</v>
      </c>
      <c r="C5415" s="13">
        <v>379000</v>
      </c>
      <c r="D5415" s="57"/>
      <c r="E5415" s="57"/>
    </row>
    <row r="5416" spans="2:5" ht="31.5" x14ac:dyDescent="0.25">
      <c r="B5416" s="12" t="s">
        <v>6068</v>
      </c>
      <c r="C5416" s="13">
        <v>379000</v>
      </c>
      <c r="D5416" s="57"/>
      <c r="E5416" s="57"/>
    </row>
    <row r="5417" spans="2:5" ht="31.5" x14ac:dyDescent="0.25">
      <c r="B5417" s="12" t="s">
        <v>6069</v>
      </c>
      <c r="C5417" s="13">
        <v>379000</v>
      </c>
      <c r="D5417" s="57"/>
      <c r="E5417" s="57"/>
    </row>
    <row r="5418" spans="2:5" ht="31.5" x14ac:dyDescent="0.25">
      <c r="B5418" s="12" t="s">
        <v>6070</v>
      </c>
      <c r="C5418" s="13">
        <v>379000</v>
      </c>
      <c r="D5418" s="57"/>
      <c r="E5418" s="57"/>
    </row>
    <row r="5419" spans="2:5" ht="31.5" x14ac:dyDescent="0.25">
      <c r="B5419" s="12" t="s">
        <v>6071</v>
      </c>
      <c r="C5419" s="13">
        <v>379000</v>
      </c>
      <c r="D5419" s="57"/>
      <c r="E5419" s="57"/>
    </row>
    <row r="5420" spans="2:5" ht="31.5" x14ac:dyDescent="0.25">
      <c r="B5420" s="12" t="s">
        <v>6072</v>
      </c>
      <c r="C5420" s="13">
        <v>379000</v>
      </c>
      <c r="D5420" s="57"/>
      <c r="E5420" s="57"/>
    </row>
    <row r="5421" spans="2:5" ht="31.5" x14ac:dyDescent="0.25">
      <c r="B5421" s="12" t="s">
        <v>6073</v>
      </c>
      <c r="C5421" s="13">
        <v>349000</v>
      </c>
      <c r="D5421" s="57"/>
      <c r="E5421" s="57"/>
    </row>
    <row r="5422" spans="2:5" ht="31.5" x14ac:dyDescent="0.25">
      <c r="B5422" s="12" t="s">
        <v>6074</v>
      </c>
      <c r="C5422" s="13">
        <v>349000</v>
      </c>
      <c r="D5422" s="57"/>
      <c r="E5422" s="57"/>
    </row>
    <row r="5423" spans="2:5" ht="31.5" x14ac:dyDescent="0.25">
      <c r="B5423" s="12" t="s">
        <v>6075</v>
      </c>
      <c r="C5423" s="13">
        <v>349000</v>
      </c>
      <c r="D5423" s="57"/>
      <c r="E5423" s="57"/>
    </row>
    <row r="5424" spans="2:5" ht="31.5" x14ac:dyDescent="0.25">
      <c r="B5424" s="12" t="s">
        <v>6076</v>
      </c>
      <c r="C5424" s="13">
        <v>349000</v>
      </c>
      <c r="D5424" s="57"/>
      <c r="E5424" s="57"/>
    </row>
    <row r="5425" spans="2:5" ht="31.5" x14ac:dyDescent="0.25">
      <c r="B5425" s="12" t="s">
        <v>6077</v>
      </c>
      <c r="C5425" s="13">
        <v>349000</v>
      </c>
      <c r="D5425" s="57"/>
      <c r="E5425" s="57"/>
    </row>
    <row r="5426" spans="2:5" ht="31.5" x14ac:dyDescent="0.25">
      <c r="B5426" s="12" t="s">
        <v>6078</v>
      </c>
      <c r="C5426" s="13">
        <v>349000</v>
      </c>
      <c r="D5426" s="57"/>
      <c r="E5426" s="57"/>
    </row>
    <row r="5427" spans="2:5" ht="31.5" x14ac:dyDescent="0.25">
      <c r="B5427" s="12" t="s">
        <v>6079</v>
      </c>
      <c r="C5427" s="13">
        <v>349000</v>
      </c>
      <c r="D5427" s="57"/>
      <c r="E5427" s="57"/>
    </row>
    <row r="5428" spans="2:5" ht="31.5" x14ac:dyDescent="0.25">
      <c r="B5428" s="12" t="s">
        <v>6080</v>
      </c>
      <c r="C5428" s="13">
        <v>349000</v>
      </c>
      <c r="D5428" s="57"/>
      <c r="E5428" s="57"/>
    </row>
    <row r="5429" spans="2:5" ht="31.5" x14ac:dyDescent="0.25">
      <c r="B5429" s="12" t="s">
        <v>6081</v>
      </c>
      <c r="C5429" s="13">
        <v>349000</v>
      </c>
      <c r="D5429" s="57"/>
      <c r="E5429" s="57"/>
    </row>
    <row r="5430" spans="2:5" ht="31.5" x14ac:dyDescent="0.25">
      <c r="B5430" s="12" t="s">
        <v>6082</v>
      </c>
      <c r="C5430" s="13">
        <v>349000</v>
      </c>
      <c r="D5430" s="57"/>
      <c r="E5430" s="57"/>
    </row>
    <row r="5431" spans="2:5" ht="31.5" x14ac:dyDescent="0.25">
      <c r="B5431" s="12" t="s">
        <v>6083</v>
      </c>
      <c r="C5431" s="13">
        <v>349000</v>
      </c>
      <c r="D5431" s="57"/>
      <c r="E5431" s="57"/>
    </row>
    <row r="5432" spans="2:5" ht="31.5" x14ac:dyDescent="0.25">
      <c r="B5432" s="12" t="s">
        <v>6084</v>
      </c>
      <c r="C5432" s="13">
        <v>349000</v>
      </c>
      <c r="D5432" s="57"/>
      <c r="E5432" s="57"/>
    </row>
    <row r="5433" spans="2:5" ht="31.5" x14ac:dyDescent="0.25">
      <c r="B5433" s="12" t="s">
        <v>6085</v>
      </c>
      <c r="C5433" s="13">
        <v>349000</v>
      </c>
      <c r="D5433" s="57"/>
      <c r="E5433" s="57"/>
    </row>
    <row r="5434" spans="2:5" ht="31.5" x14ac:dyDescent="0.25">
      <c r="B5434" s="12" t="s">
        <v>6086</v>
      </c>
      <c r="C5434" s="13">
        <v>349000</v>
      </c>
      <c r="D5434" s="57"/>
      <c r="E5434" s="57"/>
    </row>
    <row r="5435" spans="2:5" ht="31.5" x14ac:dyDescent="0.25">
      <c r="B5435" s="12" t="s">
        <v>6087</v>
      </c>
      <c r="C5435" s="13">
        <v>349000</v>
      </c>
      <c r="D5435" s="57"/>
      <c r="E5435" s="57"/>
    </row>
    <row r="5436" spans="2:5" ht="31.5" x14ac:dyDescent="0.25">
      <c r="B5436" s="12" t="s">
        <v>6088</v>
      </c>
      <c r="C5436" s="13">
        <v>349000</v>
      </c>
      <c r="D5436" s="57"/>
      <c r="E5436" s="57"/>
    </row>
    <row r="5437" spans="2:5" ht="31.5" x14ac:dyDescent="0.25">
      <c r="B5437" s="12" t="s">
        <v>6089</v>
      </c>
      <c r="C5437" s="13">
        <v>349000</v>
      </c>
      <c r="D5437" s="57"/>
      <c r="E5437" s="57"/>
    </row>
    <row r="5438" spans="2:5" ht="31.5" x14ac:dyDescent="0.25">
      <c r="B5438" s="12" t="s">
        <v>6090</v>
      </c>
      <c r="C5438" s="13">
        <v>349000</v>
      </c>
      <c r="D5438" s="57"/>
      <c r="E5438" s="57"/>
    </row>
    <row r="5439" spans="2:5" ht="31.5" x14ac:dyDescent="0.25">
      <c r="B5439" s="12" t="s">
        <v>6091</v>
      </c>
      <c r="C5439" s="13">
        <v>349000</v>
      </c>
      <c r="D5439" s="57"/>
      <c r="E5439" s="57"/>
    </row>
    <row r="5440" spans="2:5" ht="31.5" x14ac:dyDescent="0.25">
      <c r="B5440" s="12" t="s">
        <v>6092</v>
      </c>
      <c r="C5440" s="13">
        <v>349000</v>
      </c>
      <c r="D5440" s="57"/>
      <c r="E5440" s="57"/>
    </row>
    <row r="5441" spans="2:5" ht="31.5" x14ac:dyDescent="0.25">
      <c r="B5441" s="12" t="s">
        <v>6093</v>
      </c>
      <c r="C5441" s="13">
        <v>349000</v>
      </c>
      <c r="D5441" s="57"/>
      <c r="E5441" s="57"/>
    </row>
    <row r="5442" spans="2:5" ht="31.5" x14ac:dyDescent="0.25">
      <c r="B5442" s="12" t="s">
        <v>6094</v>
      </c>
      <c r="C5442" s="13">
        <v>349000</v>
      </c>
      <c r="D5442" s="57"/>
      <c r="E5442" s="57"/>
    </row>
    <row r="5443" spans="2:5" ht="31.5" x14ac:dyDescent="0.25">
      <c r="B5443" s="12" t="s">
        <v>6095</v>
      </c>
      <c r="C5443" s="13">
        <v>349000</v>
      </c>
      <c r="D5443" s="57"/>
      <c r="E5443" s="57"/>
    </row>
    <row r="5444" spans="2:5" ht="31.5" x14ac:dyDescent="0.25">
      <c r="B5444" s="12" t="s">
        <v>6096</v>
      </c>
      <c r="C5444" s="13">
        <v>349000</v>
      </c>
      <c r="D5444" s="57"/>
      <c r="E5444" s="57"/>
    </row>
    <row r="5445" spans="2:5" ht="31.5" x14ac:dyDescent="0.25">
      <c r="B5445" s="12" t="s">
        <v>6097</v>
      </c>
      <c r="C5445" s="13">
        <v>379000</v>
      </c>
      <c r="D5445" s="57"/>
      <c r="E5445" s="57"/>
    </row>
    <row r="5446" spans="2:5" ht="31.5" x14ac:dyDescent="0.25">
      <c r="B5446" s="12" t="s">
        <v>6098</v>
      </c>
      <c r="C5446" s="13">
        <v>379000</v>
      </c>
      <c r="D5446" s="57"/>
      <c r="E5446" s="57"/>
    </row>
    <row r="5447" spans="2:5" ht="31.5" x14ac:dyDescent="0.25">
      <c r="B5447" s="12" t="s">
        <v>6099</v>
      </c>
      <c r="C5447" s="13">
        <v>379000</v>
      </c>
      <c r="D5447" s="57"/>
      <c r="E5447" s="57"/>
    </row>
    <row r="5448" spans="2:5" ht="31.5" x14ac:dyDescent="0.25">
      <c r="B5448" s="12" t="s">
        <v>6100</v>
      </c>
      <c r="C5448" s="13">
        <v>379000</v>
      </c>
      <c r="D5448" s="57"/>
      <c r="E5448" s="57"/>
    </row>
    <row r="5449" spans="2:5" ht="31.5" x14ac:dyDescent="0.25">
      <c r="B5449" s="12" t="s">
        <v>6101</v>
      </c>
      <c r="C5449" s="13">
        <v>379000</v>
      </c>
      <c r="D5449" s="57"/>
      <c r="E5449" s="57"/>
    </row>
    <row r="5450" spans="2:5" ht="31.5" x14ac:dyDescent="0.25">
      <c r="B5450" s="12" t="s">
        <v>6102</v>
      </c>
      <c r="C5450" s="13">
        <v>379000</v>
      </c>
      <c r="D5450" s="57"/>
      <c r="E5450" s="57"/>
    </row>
    <row r="5451" spans="2:5" ht="31.5" x14ac:dyDescent="0.25">
      <c r="B5451" s="12" t="s">
        <v>6103</v>
      </c>
      <c r="C5451" s="13">
        <v>349000</v>
      </c>
      <c r="D5451" s="57"/>
      <c r="E5451" s="57"/>
    </row>
    <row r="5452" spans="2:5" ht="31.5" x14ac:dyDescent="0.25">
      <c r="B5452" s="12" t="s">
        <v>6104</v>
      </c>
      <c r="C5452" s="13">
        <v>349000</v>
      </c>
      <c r="D5452" s="57"/>
      <c r="E5452" s="57"/>
    </row>
    <row r="5453" spans="2:5" ht="31.5" x14ac:dyDescent="0.25">
      <c r="B5453" s="12" t="s">
        <v>6105</v>
      </c>
      <c r="C5453" s="13">
        <v>349000</v>
      </c>
      <c r="D5453" s="57"/>
      <c r="E5453" s="57"/>
    </row>
    <row r="5454" spans="2:5" ht="31.5" x14ac:dyDescent="0.25">
      <c r="B5454" s="12" t="s">
        <v>6106</v>
      </c>
      <c r="C5454" s="13">
        <v>349000</v>
      </c>
      <c r="D5454" s="57"/>
      <c r="E5454" s="57"/>
    </row>
    <row r="5455" spans="2:5" ht="31.5" x14ac:dyDescent="0.25">
      <c r="B5455" s="12" t="s">
        <v>6107</v>
      </c>
      <c r="C5455" s="13">
        <v>349000</v>
      </c>
      <c r="D5455" s="57"/>
      <c r="E5455" s="57"/>
    </row>
    <row r="5456" spans="2:5" ht="31.5" x14ac:dyDescent="0.25">
      <c r="B5456" s="12" t="s">
        <v>6108</v>
      </c>
      <c r="C5456" s="13">
        <v>349000</v>
      </c>
      <c r="D5456" s="57"/>
      <c r="E5456" s="57"/>
    </row>
    <row r="5457" spans="2:5" ht="31.5" x14ac:dyDescent="0.25">
      <c r="B5457" s="12" t="s">
        <v>6109</v>
      </c>
      <c r="C5457" s="13">
        <v>349000</v>
      </c>
      <c r="D5457" s="57"/>
      <c r="E5457" s="57"/>
    </row>
    <row r="5458" spans="2:5" ht="31.5" x14ac:dyDescent="0.25">
      <c r="B5458" s="12" t="s">
        <v>6110</v>
      </c>
      <c r="C5458" s="13">
        <v>349000</v>
      </c>
      <c r="D5458" s="57"/>
      <c r="E5458" s="57"/>
    </row>
    <row r="5459" spans="2:5" ht="31.5" x14ac:dyDescent="0.25">
      <c r="B5459" s="12" t="s">
        <v>6111</v>
      </c>
      <c r="C5459" s="13">
        <v>379000</v>
      </c>
      <c r="D5459" s="57"/>
      <c r="E5459" s="57"/>
    </row>
    <row r="5460" spans="2:5" ht="31.5" x14ac:dyDescent="0.25">
      <c r="B5460" s="12" t="s">
        <v>6112</v>
      </c>
      <c r="C5460" s="13">
        <v>379000</v>
      </c>
      <c r="D5460" s="57"/>
      <c r="E5460" s="57"/>
    </row>
    <row r="5461" spans="2:5" ht="31.5" x14ac:dyDescent="0.25">
      <c r="B5461" s="12" t="s">
        <v>6113</v>
      </c>
      <c r="C5461" s="13">
        <v>379000</v>
      </c>
      <c r="D5461" s="57"/>
      <c r="E5461" s="57"/>
    </row>
    <row r="5462" spans="2:5" ht="31.5" x14ac:dyDescent="0.25">
      <c r="B5462" s="12" t="s">
        <v>6114</v>
      </c>
      <c r="C5462" s="13">
        <v>379000</v>
      </c>
      <c r="D5462" s="57"/>
      <c r="E5462" s="57"/>
    </row>
    <row r="5463" spans="2:5" ht="31.5" x14ac:dyDescent="0.25">
      <c r="B5463" s="12" t="s">
        <v>6115</v>
      </c>
      <c r="C5463" s="13">
        <v>379000</v>
      </c>
      <c r="D5463" s="57"/>
      <c r="E5463" s="57"/>
    </row>
    <row r="5464" spans="2:5" ht="31.5" x14ac:dyDescent="0.25">
      <c r="B5464" s="12" t="s">
        <v>6116</v>
      </c>
      <c r="C5464" s="13">
        <v>379000</v>
      </c>
      <c r="D5464" s="57"/>
      <c r="E5464" s="57"/>
    </row>
    <row r="5465" spans="2:5" ht="31.5" x14ac:dyDescent="0.25">
      <c r="B5465" s="12" t="s">
        <v>6117</v>
      </c>
      <c r="C5465" s="13">
        <v>379000</v>
      </c>
      <c r="D5465" s="57"/>
      <c r="E5465" s="57"/>
    </row>
    <row r="5466" spans="2:5" ht="31.5" x14ac:dyDescent="0.25">
      <c r="B5466" s="12" t="s">
        <v>6118</v>
      </c>
      <c r="C5466" s="13">
        <v>379000</v>
      </c>
      <c r="D5466" s="57"/>
      <c r="E5466" s="57"/>
    </row>
    <row r="5467" spans="2:5" ht="31.5" x14ac:dyDescent="0.25">
      <c r="B5467" s="12" t="s">
        <v>6119</v>
      </c>
      <c r="C5467" s="13">
        <v>349000</v>
      </c>
      <c r="D5467" s="57"/>
      <c r="E5467" s="57"/>
    </row>
    <row r="5468" spans="2:5" ht="31.5" x14ac:dyDescent="0.25">
      <c r="B5468" s="12" t="s">
        <v>6120</v>
      </c>
      <c r="C5468" s="13">
        <v>349000</v>
      </c>
      <c r="D5468" s="57"/>
      <c r="E5468" s="57"/>
    </row>
    <row r="5469" spans="2:5" ht="31.5" x14ac:dyDescent="0.25">
      <c r="B5469" s="12" t="s">
        <v>6121</v>
      </c>
      <c r="C5469" s="13">
        <v>349000</v>
      </c>
      <c r="D5469" s="57"/>
      <c r="E5469" s="57"/>
    </row>
    <row r="5470" spans="2:5" ht="31.5" x14ac:dyDescent="0.25">
      <c r="B5470" s="12" t="s">
        <v>6122</v>
      </c>
      <c r="C5470" s="13">
        <v>349000</v>
      </c>
      <c r="D5470" s="57"/>
      <c r="E5470" s="57"/>
    </row>
    <row r="5471" spans="2:5" ht="31.5" x14ac:dyDescent="0.25">
      <c r="B5471" s="12" t="s">
        <v>6123</v>
      </c>
      <c r="C5471" s="13">
        <v>349000</v>
      </c>
      <c r="D5471" s="57"/>
      <c r="E5471" s="57"/>
    </row>
    <row r="5472" spans="2:5" ht="31.5" x14ac:dyDescent="0.25">
      <c r="B5472" s="12" t="s">
        <v>6124</v>
      </c>
      <c r="C5472" s="13">
        <v>349000</v>
      </c>
      <c r="D5472" s="57"/>
      <c r="E5472" s="57"/>
    </row>
    <row r="5473" spans="2:5" ht="31.5" x14ac:dyDescent="0.25">
      <c r="B5473" s="12" t="s">
        <v>6125</v>
      </c>
      <c r="C5473" s="13">
        <v>349000</v>
      </c>
      <c r="D5473" s="57"/>
      <c r="E5473" s="57"/>
    </row>
    <row r="5474" spans="2:5" ht="31.5" x14ac:dyDescent="0.25">
      <c r="B5474" s="12" t="s">
        <v>6126</v>
      </c>
      <c r="C5474" s="13">
        <v>349000</v>
      </c>
      <c r="D5474" s="57"/>
      <c r="E5474" s="57"/>
    </row>
    <row r="5475" spans="2:5" ht="31.5" x14ac:dyDescent="0.25">
      <c r="B5475" s="12" t="s">
        <v>6127</v>
      </c>
      <c r="C5475" s="13">
        <v>379000</v>
      </c>
      <c r="D5475" s="57"/>
      <c r="E5475" s="57"/>
    </row>
    <row r="5476" spans="2:5" ht="31.5" x14ac:dyDescent="0.25">
      <c r="B5476" s="12" t="s">
        <v>6128</v>
      </c>
      <c r="C5476" s="13">
        <v>379000</v>
      </c>
      <c r="D5476" s="57"/>
      <c r="E5476" s="57"/>
    </row>
    <row r="5477" spans="2:5" ht="31.5" x14ac:dyDescent="0.25">
      <c r="B5477" s="12" t="s">
        <v>6129</v>
      </c>
      <c r="C5477" s="13">
        <v>379000</v>
      </c>
      <c r="D5477" s="57"/>
      <c r="E5477" s="57"/>
    </row>
    <row r="5478" spans="2:5" ht="31.5" x14ac:dyDescent="0.25">
      <c r="B5478" s="12" t="s">
        <v>6130</v>
      </c>
      <c r="C5478" s="13">
        <v>379000</v>
      </c>
      <c r="D5478" s="57"/>
      <c r="E5478" s="57"/>
    </row>
    <row r="5479" spans="2:5" ht="31.5" x14ac:dyDescent="0.25">
      <c r="B5479" s="12" t="s">
        <v>6131</v>
      </c>
      <c r="C5479" s="13">
        <v>379000</v>
      </c>
      <c r="D5479" s="57"/>
      <c r="E5479" s="57"/>
    </row>
    <row r="5480" spans="2:5" ht="31.5" x14ac:dyDescent="0.25">
      <c r="B5480" s="12" t="s">
        <v>6132</v>
      </c>
      <c r="C5480" s="13">
        <v>379000</v>
      </c>
      <c r="D5480" s="57"/>
      <c r="E5480" s="57"/>
    </row>
    <row r="5481" spans="2:5" ht="31.5" x14ac:dyDescent="0.25">
      <c r="B5481" s="12" t="s">
        <v>6133</v>
      </c>
      <c r="C5481" s="13">
        <v>379000</v>
      </c>
      <c r="D5481" s="57"/>
      <c r="E5481" s="57"/>
    </row>
    <row r="5482" spans="2:5" ht="31.5" x14ac:dyDescent="0.25">
      <c r="B5482" s="12" t="s">
        <v>6134</v>
      </c>
      <c r="C5482" s="13">
        <v>379000</v>
      </c>
      <c r="D5482" s="57"/>
      <c r="E5482" s="57"/>
    </row>
    <row r="5483" spans="2:5" ht="31.5" x14ac:dyDescent="0.25">
      <c r="B5483" s="12" t="s">
        <v>6135</v>
      </c>
      <c r="C5483" s="13">
        <v>379000</v>
      </c>
      <c r="D5483" s="57"/>
      <c r="E5483" s="57"/>
    </row>
    <row r="5484" spans="2:5" ht="31.5" x14ac:dyDescent="0.25">
      <c r="B5484" s="12" t="s">
        <v>6136</v>
      </c>
      <c r="C5484" s="13">
        <v>379000</v>
      </c>
      <c r="D5484" s="57"/>
      <c r="E5484" s="57"/>
    </row>
    <row r="5485" spans="2:5" ht="31.5" x14ac:dyDescent="0.25">
      <c r="B5485" s="12" t="s">
        <v>6137</v>
      </c>
      <c r="C5485" s="13">
        <v>379000</v>
      </c>
      <c r="D5485" s="57"/>
      <c r="E5485" s="57"/>
    </row>
    <row r="5486" spans="2:5" ht="31.5" x14ac:dyDescent="0.25">
      <c r="B5486" s="12" t="s">
        <v>6138</v>
      </c>
      <c r="C5486" s="13">
        <v>379000</v>
      </c>
      <c r="D5486" s="57"/>
      <c r="E5486" s="57"/>
    </row>
    <row r="5487" spans="2:5" ht="31.5" x14ac:dyDescent="0.25">
      <c r="B5487" s="12" t="s">
        <v>6139</v>
      </c>
      <c r="C5487" s="13">
        <v>379000</v>
      </c>
      <c r="D5487" s="57"/>
      <c r="E5487" s="57"/>
    </row>
    <row r="5488" spans="2:5" ht="31.5" x14ac:dyDescent="0.25">
      <c r="B5488" s="12" t="s">
        <v>6140</v>
      </c>
      <c r="C5488" s="13">
        <v>379000</v>
      </c>
      <c r="D5488" s="57"/>
      <c r="E5488" s="57"/>
    </row>
    <row r="5489" spans="2:5" ht="31.5" x14ac:dyDescent="0.25">
      <c r="B5489" s="12" t="s">
        <v>6141</v>
      </c>
      <c r="C5489" s="13">
        <v>379000</v>
      </c>
      <c r="D5489" s="57"/>
      <c r="E5489" s="57"/>
    </row>
    <row r="5490" spans="2:5" ht="31.5" x14ac:dyDescent="0.25">
      <c r="B5490" s="12" t="s">
        <v>6142</v>
      </c>
      <c r="C5490" s="13">
        <v>379000</v>
      </c>
      <c r="D5490" s="57"/>
      <c r="E5490" s="57"/>
    </row>
    <row r="5491" spans="2:5" ht="31.5" x14ac:dyDescent="0.25">
      <c r="B5491" s="12" t="s">
        <v>6143</v>
      </c>
      <c r="C5491" s="13">
        <v>379000</v>
      </c>
      <c r="D5491" s="57"/>
      <c r="E5491" s="57"/>
    </row>
    <row r="5492" spans="2:5" ht="31.5" x14ac:dyDescent="0.25">
      <c r="B5492" s="12" t="s">
        <v>6144</v>
      </c>
      <c r="C5492" s="13">
        <v>379000</v>
      </c>
      <c r="D5492" s="57"/>
      <c r="E5492" s="57"/>
    </row>
    <row r="5493" spans="2:5" ht="31.5" x14ac:dyDescent="0.25">
      <c r="B5493" s="12" t="s">
        <v>6145</v>
      </c>
      <c r="C5493" s="13">
        <v>379000</v>
      </c>
      <c r="D5493" s="57"/>
      <c r="E5493" s="57"/>
    </row>
    <row r="5494" spans="2:5" ht="31.5" x14ac:dyDescent="0.25">
      <c r="B5494" s="12" t="s">
        <v>6146</v>
      </c>
      <c r="C5494" s="13">
        <v>379000</v>
      </c>
      <c r="D5494" s="57"/>
      <c r="E5494" s="57"/>
    </row>
    <row r="5495" spans="2:5" ht="31.5" x14ac:dyDescent="0.25">
      <c r="B5495" s="12" t="s">
        <v>6147</v>
      </c>
      <c r="C5495" s="13">
        <v>349000</v>
      </c>
      <c r="D5495" s="57"/>
      <c r="E5495" s="57"/>
    </row>
    <row r="5496" spans="2:5" ht="31.5" x14ac:dyDescent="0.25">
      <c r="B5496" s="12" t="s">
        <v>6148</v>
      </c>
      <c r="C5496" s="13">
        <v>349000</v>
      </c>
      <c r="D5496" s="57"/>
      <c r="E5496" s="57"/>
    </row>
    <row r="5497" spans="2:5" ht="31.5" x14ac:dyDescent="0.25">
      <c r="B5497" s="12" t="s">
        <v>6149</v>
      </c>
      <c r="C5497" s="13">
        <v>349000</v>
      </c>
      <c r="D5497" s="57"/>
      <c r="E5497" s="57"/>
    </row>
    <row r="5498" spans="2:5" ht="31.5" x14ac:dyDescent="0.25">
      <c r="B5498" s="12" t="s">
        <v>6150</v>
      </c>
      <c r="C5498" s="13">
        <v>349000</v>
      </c>
      <c r="D5498" s="57"/>
      <c r="E5498" s="57"/>
    </row>
    <row r="5499" spans="2:5" ht="31.5" x14ac:dyDescent="0.25">
      <c r="B5499" s="12" t="s">
        <v>6151</v>
      </c>
      <c r="C5499" s="13">
        <v>349000</v>
      </c>
      <c r="D5499" s="57"/>
      <c r="E5499" s="57"/>
    </row>
    <row r="5500" spans="2:5" ht="31.5" x14ac:dyDescent="0.25">
      <c r="B5500" s="12" t="s">
        <v>6152</v>
      </c>
      <c r="C5500" s="13">
        <v>349000</v>
      </c>
      <c r="D5500" s="57"/>
      <c r="E5500" s="57"/>
    </row>
    <row r="5501" spans="2:5" ht="31.5" x14ac:dyDescent="0.25">
      <c r="B5501" s="12" t="s">
        <v>6153</v>
      </c>
      <c r="C5501" s="13">
        <v>349000</v>
      </c>
      <c r="D5501" s="57"/>
      <c r="E5501" s="57"/>
    </row>
    <row r="5502" spans="2:5" ht="31.5" x14ac:dyDescent="0.25">
      <c r="B5502" s="12" t="s">
        <v>6154</v>
      </c>
      <c r="C5502" s="13">
        <v>349000</v>
      </c>
      <c r="D5502" s="57"/>
      <c r="E5502" s="57"/>
    </row>
    <row r="5503" spans="2:5" ht="31.5" x14ac:dyDescent="0.25">
      <c r="B5503" s="12" t="s">
        <v>6155</v>
      </c>
      <c r="C5503" s="13">
        <v>349000</v>
      </c>
      <c r="D5503" s="57"/>
      <c r="E5503" s="57"/>
    </row>
    <row r="5504" spans="2:5" ht="31.5" x14ac:dyDescent="0.25">
      <c r="B5504" s="12" t="s">
        <v>6156</v>
      </c>
      <c r="C5504" s="13">
        <v>349000</v>
      </c>
      <c r="D5504" s="57"/>
      <c r="E5504" s="57"/>
    </row>
    <row r="5505" spans="2:5" ht="31.5" x14ac:dyDescent="0.25">
      <c r="B5505" s="12" t="s">
        <v>6157</v>
      </c>
      <c r="C5505" s="13">
        <v>349000</v>
      </c>
      <c r="D5505" s="57"/>
      <c r="E5505" s="57"/>
    </row>
    <row r="5506" spans="2:5" ht="31.5" x14ac:dyDescent="0.25">
      <c r="B5506" s="12" t="s">
        <v>6158</v>
      </c>
      <c r="C5506" s="13">
        <v>349000</v>
      </c>
      <c r="D5506" s="57"/>
      <c r="E5506" s="57"/>
    </row>
    <row r="5507" spans="2:5" ht="31.5" x14ac:dyDescent="0.25">
      <c r="B5507" s="12" t="s">
        <v>6159</v>
      </c>
      <c r="C5507" s="13">
        <v>349000</v>
      </c>
      <c r="D5507" s="57"/>
      <c r="E5507" s="57"/>
    </row>
    <row r="5508" spans="2:5" ht="31.5" x14ac:dyDescent="0.25">
      <c r="B5508" s="12" t="s">
        <v>6160</v>
      </c>
      <c r="C5508" s="13">
        <v>349000</v>
      </c>
      <c r="D5508" s="57"/>
      <c r="E5508" s="57"/>
    </row>
    <row r="5509" spans="2:5" ht="31.5" x14ac:dyDescent="0.25">
      <c r="B5509" s="12" t="s">
        <v>6161</v>
      </c>
      <c r="C5509" s="13">
        <v>349000</v>
      </c>
      <c r="D5509" s="57"/>
      <c r="E5509" s="57"/>
    </row>
    <row r="5510" spans="2:5" ht="31.5" x14ac:dyDescent="0.25">
      <c r="B5510" s="12" t="s">
        <v>6162</v>
      </c>
      <c r="C5510" s="13">
        <v>349000</v>
      </c>
      <c r="D5510" s="57"/>
      <c r="E5510" s="57"/>
    </row>
    <row r="5511" spans="2:5" ht="31.5" x14ac:dyDescent="0.25">
      <c r="B5511" s="12" t="s">
        <v>6163</v>
      </c>
      <c r="C5511" s="13">
        <v>349000</v>
      </c>
      <c r="D5511" s="57"/>
      <c r="E5511" s="57"/>
    </row>
    <row r="5512" spans="2:5" ht="31.5" x14ac:dyDescent="0.25">
      <c r="B5512" s="12" t="s">
        <v>6164</v>
      </c>
      <c r="C5512" s="13">
        <v>349000</v>
      </c>
      <c r="D5512" s="57"/>
      <c r="E5512" s="57"/>
    </row>
    <row r="5513" spans="2:5" ht="31.5" x14ac:dyDescent="0.25">
      <c r="B5513" s="12" t="s">
        <v>6165</v>
      </c>
      <c r="C5513" s="13">
        <v>349000</v>
      </c>
      <c r="D5513" s="57"/>
      <c r="E5513" s="57"/>
    </row>
    <row r="5514" spans="2:5" ht="31.5" x14ac:dyDescent="0.25">
      <c r="B5514" s="12" t="s">
        <v>6166</v>
      </c>
      <c r="C5514" s="13">
        <v>349000</v>
      </c>
      <c r="D5514" s="57"/>
      <c r="E5514" s="57"/>
    </row>
    <row r="5515" spans="2:5" ht="31.5" x14ac:dyDescent="0.25">
      <c r="B5515" s="12" t="s">
        <v>6167</v>
      </c>
      <c r="C5515" s="13">
        <v>349000</v>
      </c>
      <c r="D5515" s="57"/>
      <c r="E5515" s="57"/>
    </row>
    <row r="5516" spans="2:5" ht="31.5" x14ac:dyDescent="0.25">
      <c r="B5516" s="12" t="s">
        <v>6168</v>
      </c>
      <c r="C5516" s="13">
        <v>349000</v>
      </c>
      <c r="D5516" s="57"/>
      <c r="E5516" s="57"/>
    </row>
    <row r="5517" spans="2:5" ht="31.5" x14ac:dyDescent="0.25">
      <c r="B5517" s="12" t="s">
        <v>6169</v>
      </c>
      <c r="C5517" s="13">
        <v>349000</v>
      </c>
      <c r="D5517" s="57"/>
      <c r="E5517" s="57"/>
    </row>
    <row r="5518" spans="2:5" ht="31.5" x14ac:dyDescent="0.25">
      <c r="B5518" s="12" t="s">
        <v>6170</v>
      </c>
      <c r="C5518" s="13">
        <v>349000</v>
      </c>
      <c r="D5518" s="57"/>
      <c r="E5518" s="57"/>
    </row>
    <row r="5519" spans="2:5" ht="31.5" x14ac:dyDescent="0.25">
      <c r="B5519" s="12" t="s">
        <v>6171</v>
      </c>
      <c r="C5519" s="13">
        <v>349000</v>
      </c>
      <c r="D5519" s="57"/>
      <c r="E5519" s="57"/>
    </row>
    <row r="5520" spans="2:5" ht="31.5" x14ac:dyDescent="0.25">
      <c r="B5520" s="12" t="s">
        <v>6172</v>
      </c>
      <c r="C5520" s="13">
        <v>349000</v>
      </c>
      <c r="D5520" s="57"/>
      <c r="E5520" s="57"/>
    </row>
    <row r="5521" spans="2:5" ht="31.5" x14ac:dyDescent="0.25">
      <c r="B5521" s="12" t="s">
        <v>6173</v>
      </c>
      <c r="C5521" s="13">
        <v>349000</v>
      </c>
      <c r="D5521" s="57"/>
      <c r="E5521" s="57"/>
    </row>
    <row r="5522" spans="2:5" ht="31.5" x14ac:dyDescent="0.25">
      <c r="B5522" s="12" t="s">
        <v>6174</v>
      </c>
      <c r="C5522" s="13">
        <v>349000</v>
      </c>
      <c r="D5522" s="57"/>
      <c r="E5522" s="57"/>
    </row>
    <row r="5523" spans="2:5" ht="31.5" x14ac:dyDescent="0.25">
      <c r="B5523" s="12" t="s">
        <v>6175</v>
      </c>
      <c r="C5523" s="13">
        <v>349000</v>
      </c>
      <c r="D5523" s="57"/>
      <c r="E5523" s="57"/>
    </row>
    <row r="5524" spans="2:5" ht="31.5" x14ac:dyDescent="0.25">
      <c r="B5524" s="12" t="s">
        <v>6176</v>
      </c>
      <c r="C5524" s="13">
        <v>349000</v>
      </c>
      <c r="D5524" s="57"/>
      <c r="E5524" s="57"/>
    </row>
    <row r="5525" spans="2:5" ht="31.5" x14ac:dyDescent="0.25">
      <c r="B5525" s="12" t="s">
        <v>6177</v>
      </c>
      <c r="C5525" s="13">
        <v>379000</v>
      </c>
      <c r="D5525" s="57"/>
      <c r="E5525" s="57"/>
    </row>
    <row r="5526" spans="2:5" ht="31.5" x14ac:dyDescent="0.25">
      <c r="B5526" s="12" t="s">
        <v>6178</v>
      </c>
      <c r="C5526" s="13">
        <v>379000</v>
      </c>
      <c r="D5526" s="57"/>
      <c r="E5526" s="57"/>
    </row>
    <row r="5527" spans="2:5" ht="31.5" x14ac:dyDescent="0.25">
      <c r="B5527" s="12" t="s">
        <v>6179</v>
      </c>
      <c r="C5527" s="13">
        <v>379000</v>
      </c>
      <c r="D5527" s="57"/>
      <c r="E5527" s="57"/>
    </row>
    <row r="5528" spans="2:5" ht="31.5" x14ac:dyDescent="0.25">
      <c r="B5528" s="12" t="s">
        <v>6180</v>
      </c>
      <c r="C5528" s="13">
        <v>379000</v>
      </c>
      <c r="D5528" s="57"/>
      <c r="E5528" s="57"/>
    </row>
    <row r="5529" spans="2:5" ht="31.5" x14ac:dyDescent="0.25">
      <c r="B5529" s="12" t="s">
        <v>6181</v>
      </c>
      <c r="C5529" s="13">
        <v>379000</v>
      </c>
      <c r="D5529" s="57"/>
      <c r="E5529" s="57"/>
    </row>
    <row r="5530" spans="2:5" ht="31.5" x14ac:dyDescent="0.25">
      <c r="B5530" s="12" t="s">
        <v>6182</v>
      </c>
      <c r="C5530" s="13">
        <v>379000</v>
      </c>
      <c r="D5530" s="57"/>
      <c r="E5530" s="57"/>
    </row>
    <row r="5531" spans="2:5" ht="31.5" x14ac:dyDescent="0.25">
      <c r="B5531" s="12" t="s">
        <v>6183</v>
      </c>
      <c r="C5531" s="13">
        <v>379000</v>
      </c>
      <c r="D5531" s="57"/>
      <c r="E5531" s="57"/>
    </row>
    <row r="5532" spans="2:5" ht="31.5" x14ac:dyDescent="0.25">
      <c r="B5532" s="12" t="s">
        <v>6184</v>
      </c>
      <c r="C5532" s="13">
        <v>379000</v>
      </c>
      <c r="D5532" s="57"/>
      <c r="E5532" s="57"/>
    </row>
    <row r="5533" spans="2:5" ht="31.5" x14ac:dyDescent="0.25">
      <c r="B5533" s="12" t="s">
        <v>6185</v>
      </c>
      <c r="C5533" s="13">
        <v>379000</v>
      </c>
      <c r="D5533" s="57"/>
      <c r="E5533" s="57"/>
    </row>
    <row r="5534" spans="2:5" ht="31.5" x14ac:dyDescent="0.25">
      <c r="B5534" s="12" t="s">
        <v>6186</v>
      </c>
      <c r="C5534" s="13">
        <v>379000</v>
      </c>
      <c r="D5534" s="57"/>
      <c r="E5534" s="57"/>
    </row>
    <row r="5535" spans="2:5" ht="31.5" x14ac:dyDescent="0.25">
      <c r="B5535" s="12" t="s">
        <v>6187</v>
      </c>
      <c r="C5535" s="13">
        <v>379000</v>
      </c>
      <c r="D5535" s="57"/>
      <c r="E5535" s="57"/>
    </row>
    <row r="5536" spans="2:5" ht="31.5" x14ac:dyDescent="0.25">
      <c r="B5536" s="12" t="s">
        <v>6188</v>
      </c>
      <c r="C5536" s="13">
        <v>379000</v>
      </c>
      <c r="D5536" s="57"/>
      <c r="E5536" s="57"/>
    </row>
    <row r="5537" spans="2:5" ht="31.5" x14ac:dyDescent="0.25">
      <c r="B5537" s="12" t="s">
        <v>6189</v>
      </c>
      <c r="C5537" s="13">
        <v>379000</v>
      </c>
      <c r="D5537" s="57"/>
      <c r="E5537" s="57"/>
    </row>
    <row r="5538" spans="2:5" ht="31.5" x14ac:dyDescent="0.25">
      <c r="B5538" s="12" t="s">
        <v>6190</v>
      </c>
      <c r="C5538" s="13">
        <v>379000</v>
      </c>
      <c r="D5538" s="57"/>
      <c r="E5538" s="57"/>
    </row>
    <row r="5539" spans="2:5" ht="31.5" x14ac:dyDescent="0.25">
      <c r="B5539" s="12" t="s">
        <v>6191</v>
      </c>
      <c r="C5539" s="13">
        <v>379000</v>
      </c>
      <c r="D5539" s="57"/>
      <c r="E5539" s="57"/>
    </row>
    <row r="5540" spans="2:5" ht="31.5" x14ac:dyDescent="0.25">
      <c r="B5540" s="12" t="s">
        <v>6192</v>
      </c>
      <c r="C5540" s="13">
        <v>379000</v>
      </c>
      <c r="D5540" s="57"/>
      <c r="E5540" s="57"/>
    </row>
    <row r="5541" spans="2:5" ht="31.5" x14ac:dyDescent="0.25">
      <c r="B5541" s="12" t="s">
        <v>6193</v>
      </c>
      <c r="C5541" s="13">
        <v>379000</v>
      </c>
      <c r="D5541" s="57"/>
      <c r="E5541" s="57"/>
    </row>
    <row r="5542" spans="2:5" ht="31.5" x14ac:dyDescent="0.25">
      <c r="B5542" s="12" t="s">
        <v>6194</v>
      </c>
      <c r="C5542" s="13">
        <v>379000</v>
      </c>
      <c r="D5542" s="57"/>
      <c r="E5542" s="57"/>
    </row>
    <row r="5543" spans="2:5" ht="31.5" x14ac:dyDescent="0.25">
      <c r="B5543" s="12" t="s">
        <v>6195</v>
      </c>
      <c r="C5543" s="13">
        <v>379000</v>
      </c>
      <c r="D5543" s="57"/>
      <c r="E5543" s="57"/>
    </row>
    <row r="5544" spans="2:5" ht="31.5" x14ac:dyDescent="0.25">
      <c r="B5544" s="12" t="s">
        <v>6196</v>
      </c>
      <c r="C5544" s="13">
        <v>379000</v>
      </c>
      <c r="D5544" s="57"/>
      <c r="E5544" s="57"/>
    </row>
    <row r="5545" spans="2:5" ht="31.5" x14ac:dyDescent="0.25">
      <c r="B5545" s="12" t="s">
        <v>6197</v>
      </c>
      <c r="C5545" s="13">
        <v>379000</v>
      </c>
      <c r="D5545" s="57"/>
      <c r="E5545" s="57"/>
    </row>
    <row r="5546" spans="2:5" ht="31.5" x14ac:dyDescent="0.25">
      <c r="B5546" s="12" t="s">
        <v>6198</v>
      </c>
      <c r="C5546" s="13">
        <v>379000</v>
      </c>
      <c r="D5546" s="57"/>
      <c r="E5546" s="57"/>
    </row>
    <row r="5547" spans="2:5" ht="31.5" x14ac:dyDescent="0.25">
      <c r="B5547" s="12" t="s">
        <v>6199</v>
      </c>
      <c r="C5547" s="13">
        <v>379000</v>
      </c>
      <c r="D5547" s="57"/>
      <c r="E5547" s="57"/>
    </row>
    <row r="5548" spans="2:5" ht="31.5" x14ac:dyDescent="0.25">
      <c r="B5548" s="12" t="s">
        <v>6200</v>
      </c>
      <c r="C5548" s="13">
        <v>379000</v>
      </c>
      <c r="D5548" s="57"/>
      <c r="E5548" s="57"/>
    </row>
    <row r="5549" spans="2:5" ht="31.5" x14ac:dyDescent="0.25">
      <c r="B5549" s="12" t="s">
        <v>6201</v>
      </c>
      <c r="C5549" s="13">
        <v>349000</v>
      </c>
      <c r="D5549" s="57"/>
      <c r="E5549" s="57"/>
    </row>
    <row r="5550" spans="2:5" ht="31.5" x14ac:dyDescent="0.25">
      <c r="B5550" s="12" t="s">
        <v>6202</v>
      </c>
      <c r="C5550" s="13">
        <v>349000</v>
      </c>
      <c r="D5550" s="57"/>
      <c r="E5550" s="57"/>
    </row>
    <row r="5551" spans="2:5" ht="31.5" x14ac:dyDescent="0.25">
      <c r="B5551" s="12" t="s">
        <v>6203</v>
      </c>
      <c r="C5551" s="13">
        <v>349000</v>
      </c>
      <c r="D5551" s="57"/>
      <c r="E5551" s="57"/>
    </row>
    <row r="5552" spans="2:5" ht="31.5" x14ac:dyDescent="0.25">
      <c r="B5552" s="12" t="s">
        <v>6204</v>
      </c>
      <c r="C5552" s="13">
        <v>349000</v>
      </c>
      <c r="D5552" s="57"/>
      <c r="E5552" s="57"/>
    </row>
    <row r="5553" spans="2:5" ht="31.5" x14ac:dyDescent="0.25">
      <c r="B5553" s="12" t="s">
        <v>6205</v>
      </c>
      <c r="C5553" s="13">
        <v>349000</v>
      </c>
      <c r="D5553" s="57"/>
      <c r="E5553" s="57"/>
    </row>
    <row r="5554" spans="2:5" ht="31.5" x14ac:dyDescent="0.25">
      <c r="B5554" s="12" t="s">
        <v>6206</v>
      </c>
      <c r="C5554" s="13">
        <v>349000</v>
      </c>
      <c r="D5554" s="57"/>
      <c r="E5554" s="57"/>
    </row>
    <row r="5555" spans="2:5" ht="31.5" x14ac:dyDescent="0.25">
      <c r="B5555" s="12" t="s">
        <v>6207</v>
      </c>
      <c r="C5555" s="13">
        <v>349000</v>
      </c>
      <c r="D5555" s="57"/>
      <c r="E5555" s="57"/>
    </row>
    <row r="5556" spans="2:5" ht="31.5" x14ac:dyDescent="0.25">
      <c r="B5556" s="12" t="s">
        <v>6208</v>
      </c>
      <c r="C5556" s="13">
        <v>349000</v>
      </c>
      <c r="D5556" s="57"/>
      <c r="E5556" s="57"/>
    </row>
    <row r="5557" spans="2:5" x14ac:dyDescent="0.25">
      <c r="B5557" s="12" t="s">
        <v>6209</v>
      </c>
      <c r="C5557" s="13">
        <v>99000</v>
      </c>
      <c r="D5557" s="57"/>
      <c r="E5557" s="57"/>
    </row>
    <row r="5558" spans="2:5" ht="31.5" x14ac:dyDescent="0.25">
      <c r="B5558" s="12" t="s">
        <v>6210</v>
      </c>
      <c r="C5558" s="13">
        <v>129000</v>
      </c>
      <c r="D5558" s="57"/>
      <c r="E5558" s="57"/>
    </row>
    <row r="5559" spans="2:5" ht="31.5" x14ac:dyDescent="0.25">
      <c r="B5559" s="12" t="s">
        <v>6211</v>
      </c>
      <c r="C5559" s="13">
        <v>129000</v>
      </c>
      <c r="D5559" s="57"/>
      <c r="E5559" s="57"/>
    </row>
    <row r="5560" spans="2:5" ht="31.5" x14ac:dyDescent="0.25">
      <c r="B5560" s="12" t="s">
        <v>6212</v>
      </c>
      <c r="C5560" s="13">
        <v>129000</v>
      </c>
      <c r="D5560" s="57"/>
      <c r="E5560" s="57"/>
    </row>
    <row r="5561" spans="2:5" ht="31.5" x14ac:dyDescent="0.25">
      <c r="B5561" s="12" t="s">
        <v>6213</v>
      </c>
      <c r="C5561" s="13">
        <v>129000</v>
      </c>
      <c r="D5561" s="57"/>
      <c r="E5561" s="57"/>
    </row>
    <row r="5562" spans="2:5" ht="31.5" x14ac:dyDescent="0.25">
      <c r="B5562" s="12" t="s">
        <v>6214</v>
      </c>
      <c r="C5562" s="13">
        <v>349000</v>
      </c>
      <c r="D5562" s="57"/>
      <c r="E5562" s="57"/>
    </row>
    <row r="5563" spans="2:5" ht="31.5" x14ac:dyDescent="0.25">
      <c r="B5563" s="12" t="s">
        <v>6215</v>
      </c>
      <c r="C5563" s="13">
        <v>349000</v>
      </c>
      <c r="D5563" s="57"/>
      <c r="E5563" s="57"/>
    </row>
    <row r="5564" spans="2:5" ht="31.5" x14ac:dyDescent="0.25">
      <c r="B5564" s="12" t="s">
        <v>6216</v>
      </c>
      <c r="C5564" s="13">
        <v>349000</v>
      </c>
      <c r="D5564" s="57"/>
      <c r="E5564" s="57"/>
    </row>
    <row r="5565" spans="2:5" ht="31.5" x14ac:dyDescent="0.25">
      <c r="B5565" s="12" t="s">
        <v>6217</v>
      </c>
      <c r="C5565" s="13">
        <v>349000</v>
      </c>
      <c r="D5565" s="57"/>
      <c r="E5565" s="57"/>
    </row>
    <row r="5566" spans="2:5" ht="31.5" x14ac:dyDescent="0.25">
      <c r="B5566" s="12" t="s">
        <v>6218</v>
      </c>
      <c r="C5566" s="13">
        <v>349000</v>
      </c>
      <c r="D5566" s="57"/>
      <c r="E5566" s="57"/>
    </row>
    <row r="5567" spans="2:5" ht="31.5" x14ac:dyDescent="0.25">
      <c r="B5567" s="12" t="s">
        <v>6219</v>
      </c>
      <c r="C5567" s="13">
        <v>349000</v>
      </c>
      <c r="D5567" s="57"/>
      <c r="E5567" s="57"/>
    </row>
    <row r="5568" spans="2:5" ht="31.5" x14ac:dyDescent="0.25">
      <c r="B5568" s="12" t="s">
        <v>6220</v>
      </c>
      <c r="C5568" s="13">
        <v>349000</v>
      </c>
      <c r="D5568" s="57"/>
      <c r="E5568" s="57"/>
    </row>
    <row r="5569" spans="2:5" ht="31.5" x14ac:dyDescent="0.25">
      <c r="B5569" s="12" t="s">
        <v>6221</v>
      </c>
      <c r="C5569" s="13">
        <v>349000</v>
      </c>
      <c r="D5569" s="57"/>
      <c r="E5569" s="57"/>
    </row>
    <row r="5570" spans="2:5" ht="31.5" x14ac:dyDescent="0.25">
      <c r="B5570" s="12" t="s">
        <v>6222</v>
      </c>
      <c r="C5570" s="13">
        <v>349000</v>
      </c>
      <c r="D5570" s="57"/>
      <c r="E5570" s="57"/>
    </row>
    <row r="5571" spans="2:5" ht="31.5" x14ac:dyDescent="0.25">
      <c r="B5571" s="12" t="s">
        <v>6223</v>
      </c>
      <c r="C5571" s="13">
        <v>349000</v>
      </c>
      <c r="D5571" s="57"/>
      <c r="E5571" s="57"/>
    </row>
    <row r="5572" spans="2:5" ht="31.5" x14ac:dyDescent="0.25">
      <c r="B5572" s="12" t="s">
        <v>6224</v>
      </c>
      <c r="C5572" s="13">
        <v>349000</v>
      </c>
      <c r="D5572" s="57"/>
      <c r="E5572" s="57"/>
    </row>
    <row r="5573" spans="2:5" ht="31.5" x14ac:dyDescent="0.25">
      <c r="B5573" s="12" t="s">
        <v>6225</v>
      </c>
      <c r="C5573" s="13">
        <v>349000</v>
      </c>
      <c r="D5573" s="57"/>
      <c r="E5573" s="57"/>
    </row>
    <row r="5574" spans="2:5" ht="31.5" x14ac:dyDescent="0.25">
      <c r="B5574" s="12" t="s">
        <v>6226</v>
      </c>
      <c r="C5574" s="13">
        <v>349000</v>
      </c>
      <c r="D5574" s="57"/>
      <c r="E5574" s="57"/>
    </row>
    <row r="5575" spans="2:5" ht="31.5" x14ac:dyDescent="0.25">
      <c r="B5575" s="12" t="s">
        <v>6227</v>
      </c>
      <c r="C5575" s="13">
        <v>349000</v>
      </c>
      <c r="D5575" s="57"/>
      <c r="E5575" s="57"/>
    </row>
    <row r="5576" spans="2:5" ht="31.5" x14ac:dyDescent="0.25">
      <c r="B5576" s="12" t="s">
        <v>6228</v>
      </c>
      <c r="C5576" s="13">
        <v>349000</v>
      </c>
      <c r="D5576" s="57"/>
      <c r="E5576" s="57"/>
    </row>
    <row r="5577" spans="2:5" ht="31.5" x14ac:dyDescent="0.25">
      <c r="B5577" s="12" t="s">
        <v>6229</v>
      </c>
      <c r="C5577" s="13">
        <v>349000</v>
      </c>
      <c r="D5577" s="57"/>
      <c r="E5577" s="57"/>
    </row>
    <row r="5578" spans="2:5" ht="31.5" x14ac:dyDescent="0.25">
      <c r="B5578" s="12" t="s">
        <v>6230</v>
      </c>
      <c r="C5578" s="13">
        <v>349000</v>
      </c>
      <c r="D5578" s="57"/>
      <c r="E5578" s="57"/>
    </row>
    <row r="5579" spans="2:5" ht="31.5" x14ac:dyDescent="0.25">
      <c r="B5579" s="12" t="s">
        <v>6231</v>
      </c>
      <c r="C5579" s="13">
        <v>349000</v>
      </c>
      <c r="D5579" s="57"/>
      <c r="E5579" s="57"/>
    </row>
    <row r="5580" spans="2:5" x14ac:dyDescent="0.25">
      <c r="B5580" s="12" t="s">
        <v>3585</v>
      </c>
      <c r="C5580" s="13">
        <v>49000</v>
      </c>
      <c r="D5580" s="57" t="s">
        <v>8493</v>
      </c>
      <c r="E5580" s="57" t="s">
        <v>8486</v>
      </c>
    </row>
    <row r="5581" spans="2:5" x14ac:dyDescent="0.25">
      <c r="B5581" s="12" t="s">
        <v>3585</v>
      </c>
      <c r="C5581" s="13">
        <v>49000</v>
      </c>
      <c r="D5581" s="57"/>
      <c r="E5581" s="57"/>
    </row>
    <row r="5582" spans="2:5" x14ac:dyDescent="0.25">
      <c r="B5582" s="12" t="s">
        <v>4339</v>
      </c>
      <c r="C5582" s="13">
        <v>49000</v>
      </c>
      <c r="D5582" s="57"/>
      <c r="E5582" s="57"/>
    </row>
    <row r="5583" spans="2:5" x14ac:dyDescent="0.25">
      <c r="B5583" s="12" t="s">
        <v>3574</v>
      </c>
      <c r="C5583" s="13">
        <v>49000</v>
      </c>
      <c r="D5583" s="57"/>
      <c r="E5583" s="57"/>
    </row>
    <row r="5584" spans="2:5" x14ac:dyDescent="0.25">
      <c r="B5584" s="12" t="s">
        <v>3574</v>
      </c>
      <c r="C5584" s="13">
        <v>49000</v>
      </c>
      <c r="D5584" s="57"/>
      <c r="E5584" s="57"/>
    </row>
    <row r="5585" spans="2:5" x14ac:dyDescent="0.25">
      <c r="B5585" s="12" t="s">
        <v>3548</v>
      </c>
      <c r="C5585" s="13">
        <v>49000</v>
      </c>
      <c r="D5585" s="57"/>
      <c r="E5585" s="57"/>
    </row>
    <row r="5586" spans="2:5" x14ac:dyDescent="0.25">
      <c r="B5586" s="12" t="s">
        <v>3548</v>
      </c>
      <c r="C5586" s="13">
        <v>49000</v>
      </c>
      <c r="D5586" s="57"/>
      <c r="E5586" s="57"/>
    </row>
    <row r="5587" spans="2:5" x14ac:dyDescent="0.25">
      <c r="B5587" s="12" t="s">
        <v>3552</v>
      </c>
      <c r="C5587" s="13">
        <v>49000</v>
      </c>
      <c r="D5587" s="57"/>
      <c r="E5587" s="57"/>
    </row>
    <row r="5588" spans="2:5" x14ac:dyDescent="0.25">
      <c r="B5588" s="12" t="s">
        <v>3552</v>
      </c>
      <c r="C5588" s="13">
        <v>49000</v>
      </c>
      <c r="D5588" s="57"/>
      <c r="E5588" s="57"/>
    </row>
    <row r="5589" spans="2:5" x14ac:dyDescent="0.25">
      <c r="B5589" s="12" t="s">
        <v>3582</v>
      </c>
      <c r="C5589" s="13">
        <v>49000</v>
      </c>
      <c r="D5589" s="57"/>
      <c r="E5589" s="57"/>
    </row>
    <row r="5590" spans="2:5" x14ac:dyDescent="0.25">
      <c r="B5590" s="12" t="s">
        <v>3582</v>
      </c>
      <c r="C5590" s="13">
        <v>49000</v>
      </c>
      <c r="D5590" s="57"/>
      <c r="E5590" s="57"/>
    </row>
    <row r="5591" spans="2:5" x14ac:dyDescent="0.25">
      <c r="B5591" s="12" t="s">
        <v>3589</v>
      </c>
      <c r="C5591" s="13">
        <v>49000</v>
      </c>
      <c r="D5591" s="57"/>
      <c r="E5591" s="57"/>
    </row>
    <row r="5592" spans="2:5" x14ac:dyDescent="0.25">
      <c r="B5592" s="12" t="s">
        <v>3589</v>
      </c>
      <c r="C5592" s="13">
        <v>49000</v>
      </c>
      <c r="D5592" s="57"/>
      <c r="E5592" s="57"/>
    </row>
    <row r="5593" spans="2:5" x14ac:dyDescent="0.25">
      <c r="B5593" s="12" t="s">
        <v>3592</v>
      </c>
      <c r="C5593" s="13">
        <v>49000</v>
      </c>
      <c r="D5593" s="57"/>
      <c r="E5593" s="57"/>
    </row>
    <row r="5594" spans="2:5" x14ac:dyDescent="0.25">
      <c r="B5594" s="12" t="s">
        <v>3592</v>
      </c>
      <c r="C5594" s="13">
        <v>49000</v>
      </c>
      <c r="D5594" s="57"/>
      <c r="E5594" s="57"/>
    </row>
    <row r="5595" spans="2:5" x14ac:dyDescent="0.25">
      <c r="B5595" s="12" t="s">
        <v>3588</v>
      </c>
      <c r="C5595" s="13">
        <v>49000</v>
      </c>
      <c r="D5595" s="57"/>
      <c r="E5595" s="57"/>
    </row>
    <row r="5596" spans="2:5" x14ac:dyDescent="0.25">
      <c r="B5596" s="12" t="s">
        <v>3588</v>
      </c>
      <c r="C5596" s="13">
        <v>49000</v>
      </c>
      <c r="D5596" s="57"/>
      <c r="E5596" s="57"/>
    </row>
    <row r="5597" spans="2:5" x14ac:dyDescent="0.25">
      <c r="B5597" s="12" t="s">
        <v>3577</v>
      </c>
      <c r="C5597" s="13">
        <v>49000</v>
      </c>
      <c r="D5597" s="57"/>
      <c r="E5597" s="57"/>
    </row>
    <row r="5598" spans="2:5" x14ac:dyDescent="0.25">
      <c r="B5598" s="12" t="s">
        <v>3577</v>
      </c>
      <c r="C5598" s="13">
        <v>49000</v>
      </c>
      <c r="D5598" s="57"/>
      <c r="E5598" s="57"/>
    </row>
    <row r="5599" spans="2:5" x14ac:dyDescent="0.25">
      <c r="B5599" s="12" t="s">
        <v>3573</v>
      </c>
      <c r="C5599" s="13">
        <v>49000</v>
      </c>
      <c r="D5599" s="57"/>
      <c r="E5599" s="57"/>
    </row>
    <row r="5600" spans="2:5" x14ac:dyDescent="0.25">
      <c r="B5600" s="12" t="s">
        <v>3573</v>
      </c>
      <c r="C5600" s="13">
        <v>49000</v>
      </c>
      <c r="D5600" s="57"/>
      <c r="E5600" s="57"/>
    </row>
    <row r="5601" spans="2:5" x14ac:dyDescent="0.25">
      <c r="B5601" s="12" t="s">
        <v>3594</v>
      </c>
      <c r="C5601" s="13">
        <v>49000</v>
      </c>
      <c r="D5601" s="57"/>
      <c r="E5601" s="57"/>
    </row>
    <row r="5602" spans="2:5" x14ac:dyDescent="0.25">
      <c r="B5602" s="12" t="s">
        <v>3594</v>
      </c>
      <c r="C5602" s="13">
        <v>49000</v>
      </c>
      <c r="D5602" s="57"/>
      <c r="E5602" s="57"/>
    </row>
    <row r="5603" spans="2:5" x14ac:dyDescent="0.25">
      <c r="B5603" s="12" t="s">
        <v>3590</v>
      </c>
      <c r="C5603" s="13">
        <v>49000</v>
      </c>
      <c r="D5603" s="57"/>
      <c r="E5603" s="57"/>
    </row>
    <row r="5604" spans="2:5" x14ac:dyDescent="0.25">
      <c r="B5604" s="12" t="s">
        <v>3590</v>
      </c>
      <c r="C5604" s="13">
        <v>49000</v>
      </c>
      <c r="D5604" s="57"/>
      <c r="E5604" s="57"/>
    </row>
    <row r="5605" spans="2:5" x14ac:dyDescent="0.25">
      <c r="B5605" s="12" t="s">
        <v>3563</v>
      </c>
      <c r="C5605" s="13">
        <v>49000</v>
      </c>
      <c r="D5605" s="57"/>
      <c r="E5605" s="57"/>
    </row>
    <row r="5606" spans="2:5" x14ac:dyDescent="0.25">
      <c r="B5606" s="12" t="s">
        <v>3563</v>
      </c>
      <c r="C5606" s="13">
        <v>49000</v>
      </c>
      <c r="D5606" s="57"/>
      <c r="E5606" s="57"/>
    </row>
    <row r="5607" spans="2:5" x14ac:dyDescent="0.25">
      <c r="B5607" s="12" t="s">
        <v>3580</v>
      </c>
      <c r="C5607" s="13">
        <v>49000</v>
      </c>
      <c r="D5607" s="57"/>
      <c r="E5607" s="57"/>
    </row>
    <row r="5608" spans="2:5" x14ac:dyDescent="0.25">
      <c r="B5608" s="12" t="s">
        <v>3580</v>
      </c>
      <c r="C5608" s="13">
        <v>49000</v>
      </c>
      <c r="D5608" s="57"/>
      <c r="E5608" s="57"/>
    </row>
    <row r="5609" spans="2:5" ht="31.5" x14ac:dyDescent="0.25">
      <c r="B5609" s="12" t="s">
        <v>3559</v>
      </c>
      <c r="C5609" s="13">
        <v>69000</v>
      </c>
      <c r="D5609" s="57"/>
      <c r="E5609" s="57"/>
    </row>
    <row r="5610" spans="2:5" ht="31.5" x14ac:dyDescent="0.25">
      <c r="B5610" s="12" t="s">
        <v>3559</v>
      </c>
      <c r="C5610" s="13">
        <v>69000</v>
      </c>
      <c r="D5610" s="57"/>
      <c r="E5610" s="57"/>
    </row>
    <row r="5611" spans="2:5" ht="31.5" x14ac:dyDescent="0.25">
      <c r="B5611" s="12" t="s">
        <v>3546</v>
      </c>
      <c r="C5611" s="13">
        <v>69000</v>
      </c>
      <c r="D5611" s="57"/>
      <c r="E5611" s="57"/>
    </row>
    <row r="5612" spans="2:5" ht="31.5" x14ac:dyDescent="0.25">
      <c r="B5612" s="12" t="s">
        <v>3546</v>
      </c>
      <c r="C5612" s="13">
        <v>69000</v>
      </c>
      <c r="D5612" s="57"/>
      <c r="E5612" s="57"/>
    </row>
    <row r="5613" spans="2:5" ht="31.5" x14ac:dyDescent="0.25">
      <c r="B5613" s="12" t="s">
        <v>4340</v>
      </c>
      <c r="C5613" s="13">
        <v>69000</v>
      </c>
      <c r="D5613" s="57"/>
      <c r="E5613" s="57"/>
    </row>
    <row r="5614" spans="2:5" ht="31.5" x14ac:dyDescent="0.25">
      <c r="B5614" s="12" t="s">
        <v>4341</v>
      </c>
      <c r="C5614" s="13">
        <v>69000</v>
      </c>
      <c r="D5614" s="57"/>
      <c r="E5614" s="57"/>
    </row>
    <row r="5615" spans="2:5" x14ac:dyDescent="0.25">
      <c r="B5615" s="12" t="s">
        <v>3704</v>
      </c>
      <c r="C5615" s="13">
        <v>219000</v>
      </c>
      <c r="D5615" s="57"/>
      <c r="E5615" s="57"/>
    </row>
    <row r="5616" spans="2:5" x14ac:dyDescent="0.25">
      <c r="B5616" s="12" t="s">
        <v>3699</v>
      </c>
      <c r="C5616" s="13">
        <v>219000</v>
      </c>
      <c r="D5616" s="57"/>
      <c r="E5616" s="57"/>
    </row>
    <row r="5617" spans="2:5" x14ac:dyDescent="0.25">
      <c r="B5617" s="12" t="s">
        <v>3705</v>
      </c>
      <c r="C5617" s="13">
        <v>219000</v>
      </c>
      <c r="D5617" s="57"/>
      <c r="E5617" s="57"/>
    </row>
    <row r="5618" spans="2:5" x14ac:dyDescent="0.25">
      <c r="B5618" s="12" t="s">
        <v>3715</v>
      </c>
      <c r="C5618" s="13">
        <v>159000</v>
      </c>
      <c r="D5618" s="57"/>
      <c r="E5618" s="57"/>
    </row>
    <row r="5619" spans="2:5" x14ac:dyDescent="0.25">
      <c r="B5619" s="12" t="s">
        <v>3714</v>
      </c>
      <c r="C5619" s="13">
        <v>159000</v>
      </c>
      <c r="D5619" s="57"/>
      <c r="E5619" s="57"/>
    </row>
    <row r="5620" spans="2:5" x14ac:dyDescent="0.25">
      <c r="B5620" s="12" t="s">
        <v>3712</v>
      </c>
      <c r="C5620" s="13">
        <v>159000</v>
      </c>
      <c r="D5620" s="57"/>
      <c r="E5620" s="57"/>
    </row>
    <row r="5621" spans="2:5" x14ac:dyDescent="0.25">
      <c r="B5621" s="12" t="s">
        <v>3710</v>
      </c>
      <c r="C5621" s="13">
        <v>159000</v>
      </c>
      <c r="D5621" s="57"/>
      <c r="E5621" s="57"/>
    </row>
    <row r="5622" spans="2:5" x14ac:dyDescent="0.25">
      <c r="B5622" s="12" t="s">
        <v>3718</v>
      </c>
      <c r="C5622" s="13">
        <v>159000</v>
      </c>
      <c r="D5622" s="57"/>
      <c r="E5622" s="57"/>
    </row>
    <row r="5623" spans="2:5" x14ac:dyDescent="0.25">
      <c r="B5623" s="12" t="s">
        <v>3724</v>
      </c>
      <c r="C5623" s="13">
        <v>99000</v>
      </c>
      <c r="D5623" s="57"/>
      <c r="E5623" s="57"/>
    </row>
    <row r="5624" spans="2:5" x14ac:dyDescent="0.25">
      <c r="B5624" s="12" t="s">
        <v>3713</v>
      </c>
      <c r="C5624" s="13">
        <v>159000</v>
      </c>
      <c r="D5624" s="57"/>
      <c r="E5624" s="57"/>
    </row>
    <row r="5625" spans="2:5" x14ac:dyDescent="0.25">
      <c r="B5625" s="12" t="s">
        <v>3709</v>
      </c>
      <c r="C5625" s="13">
        <v>159000</v>
      </c>
      <c r="D5625" s="57"/>
      <c r="E5625" s="57"/>
    </row>
    <row r="5626" spans="2:5" x14ac:dyDescent="0.25">
      <c r="B5626" s="12" t="s">
        <v>3716</v>
      </c>
      <c r="C5626" s="13">
        <v>159000</v>
      </c>
      <c r="D5626" s="57"/>
      <c r="E5626" s="57"/>
    </row>
    <row r="5627" spans="2:5" x14ac:dyDescent="0.25">
      <c r="B5627" s="12" t="s">
        <v>3711</v>
      </c>
      <c r="C5627" s="13">
        <v>159000</v>
      </c>
      <c r="D5627" s="57"/>
      <c r="E5627" s="57"/>
    </row>
    <row r="5628" spans="2:5" x14ac:dyDescent="0.25">
      <c r="B5628" s="12" t="s">
        <v>3719</v>
      </c>
      <c r="C5628" s="13">
        <v>159000</v>
      </c>
      <c r="D5628" s="57"/>
      <c r="E5628" s="57"/>
    </row>
    <row r="5629" spans="2:5" x14ac:dyDescent="0.25">
      <c r="B5629" s="12" t="s">
        <v>2773</v>
      </c>
      <c r="C5629" s="13">
        <v>89000</v>
      </c>
      <c r="D5629" s="57"/>
      <c r="E5629" s="57"/>
    </row>
    <row r="5630" spans="2:5" x14ac:dyDescent="0.25">
      <c r="B5630" s="12" t="s">
        <v>2770</v>
      </c>
      <c r="C5630" s="13">
        <v>89000</v>
      </c>
      <c r="D5630" s="57"/>
      <c r="E5630" s="57"/>
    </row>
    <row r="5631" spans="2:5" x14ac:dyDescent="0.25">
      <c r="B5631" s="12" t="s">
        <v>2768</v>
      </c>
      <c r="C5631" s="13">
        <v>89000</v>
      </c>
      <c r="D5631" s="57"/>
      <c r="E5631" s="57"/>
    </row>
    <row r="5632" spans="2:5" x14ac:dyDescent="0.25">
      <c r="B5632" s="12" t="s">
        <v>2774</v>
      </c>
      <c r="C5632" s="13">
        <v>89000</v>
      </c>
      <c r="D5632" s="57"/>
      <c r="E5632" s="57"/>
    </row>
    <row r="5633" spans="2:5" x14ac:dyDescent="0.25">
      <c r="B5633" s="12" t="s">
        <v>3073</v>
      </c>
      <c r="C5633" s="13">
        <v>89000</v>
      </c>
      <c r="D5633" s="57"/>
      <c r="E5633" s="57"/>
    </row>
    <row r="5634" spans="2:5" x14ac:dyDescent="0.25">
      <c r="B5634" s="12" t="s">
        <v>3160</v>
      </c>
      <c r="C5634" s="13">
        <v>89000</v>
      </c>
      <c r="D5634" s="57"/>
      <c r="E5634" s="57"/>
    </row>
    <row r="5635" spans="2:5" x14ac:dyDescent="0.25">
      <c r="B5635" s="12" t="s">
        <v>4437</v>
      </c>
      <c r="C5635" s="13">
        <v>89000</v>
      </c>
      <c r="D5635" s="57"/>
      <c r="E5635" s="57"/>
    </row>
    <row r="5636" spans="2:5" x14ac:dyDescent="0.25">
      <c r="B5636" s="12" t="s">
        <v>3187</v>
      </c>
      <c r="C5636" s="13">
        <v>89000</v>
      </c>
      <c r="D5636" s="57"/>
      <c r="E5636" s="57"/>
    </row>
    <row r="5637" spans="2:5" x14ac:dyDescent="0.25">
      <c r="B5637" s="12" t="s">
        <v>2904</v>
      </c>
      <c r="C5637" s="13">
        <v>89000</v>
      </c>
      <c r="D5637" s="57"/>
      <c r="E5637" s="57"/>
    </row>
    <row r="5638" spans="2:5" x14ac:dyDescent="0.25">
      <c r="B5638" s="12" t="s">
        <v>2878</v>
      </c>
      <c r="C5638" s="13">
        <v>89000</v>
      </c>
      <c r="D5638" s="57"/>
      <c r="E5638" s="57"/>
    </row>
    <row r="5639" spans="2:5" x14ac:dyDescent="0.25">
      <c r="B5639" s="12" t="s">
        <v>2850</v>
      </c>
      <c r="C5639" s="13">
        <v>89000</v>
      </c>
      <c r="D5639" s="57"/>
      <c r="E5639" s="57"/>
    </row>
    <row r="5640" spans="2:5" x14ac:dyDescent="0.25">
      <c r="B5640" s="12" t="s">
        <v>2879</v>
      </c>
      <c r="C5640" s="13">
        <v>89000</v>
      </c>
      <c r="D5640" s="57"/>
      <c r="E5640" s="57"/>
    </row>
    <row r="5641" spans="2:5" x14ac:dyDescent="0.25">
      <c r="B5641" s="12" t="s">
        <v>2994</v>
      </c>
      <c r="C5641" s="13">
        <v>99000</v>
      </c>
      <c r="D5641" s="57"/>
      <c r="E5641" s="57"/>
    </row>
    <row r="5642" spans="2:5" x14ac:dyDescent="0.25">
      <c r="B5642" s="12" t="s">
        <v>2994</v>
      </c>
      <c r="C5642" s="13">
        <v>99000</v>
      </c>
      <c r="D5642" s="57"/>
      <c r="E5642" s="57"/>
    </row>
    <row r="5643" spans="2:5" x14ac:dyDescent="0.25">
      <c r="B5643" s="12" t="s">
        <v>3091</v>
      </c>
      <c r="C5643" s="13">
        <v>99000</v>
      </c>
      <c r="D5643" s="57"/>
      <c r="E5643" s="57"/>
    </row>
    <row r="5644" spans="2:5" x14ac:dyDescent="0.25">
      <c r="B5644" s="12" t="s">
        <v>3030</v>
      </c>
      <c r="C5644" s="13">
        <v>99000</v>
      </c>
      <c r="D5644" s="57"/>
      <c r="E5644" s="57"/>
    </row>
    <row r="5645" spans="2:5" x14ac:dyDescent="0.25">
      <c r="B5645" s="12" t="s">
        <v>2925</v>
      </c>
      <c r="C5645" s="13">
        <v>99000</v>
      </c>
      <c r="D5645" s="57"/>
      <c r="E5645" s="57"/>
    </row>
    <row r="5646" spans="2:5" ht="31.5" x14ac:dyDescent="0.25">
      <c r="B5646" s="12" t="s">
        <v>2933</v>
      </c>
      <c r="C5646" s="13">
        <v>99000</v>
      </c>
      <c r="D5646" s="57"/>
      <c r="E5646" s="57"/>
    </row>
    <row r="5647" spans="2:5" ht="31.5" x14ac:dyDescent="0.25">
      <c r="B5647" s="12" t="s">
        <v>2926</v>
      </c>
      <c r="C5647" s="13">
        <v>99000</v>
      </c>
      <c r="D5647" s="57"/>
      <c r="E5647" s="57"/>
    </row>
    <row r="5648" spans="2:5" ht="31.5" x14ac:dyDescent="0.25">
      <c r="B5648" s="12" t="s">
        <v>3081</v>
      </c>
      <c r="C5648" s="13">
        <v>99000</v>
      </c>
      <c r="D5648" s="57"/>
      <c r="E5648" s="57"/>
    </row>
    <row r="5649" spans="2:5" ht="31.5" x14ac:dyDescent="0.25">
      <c r="B5649" s="12" t="s">
        <v>2979</v>
      </c>
      <c r="C5649" s="13">
        <v>99000</v>
      </c>
      <c r="D5649" s="57"/>
      <c r="E5649" s="57"/>
    </row>
    <row r="5650" spans="2:5" ht="31.5" x14ac:dyDescent="0.25">
      <c r="B5650" s="12" t="s">
        <v>2980</v>
      </c>
      <c r="C5650" s="13">
        <v>99000</v>
      </c>
      <c r="D5650" s="57"/>
      <c r="E5650" s="57"/>
    </row>
    <row r="5651" spans="2:5" ht="31.5" x14ac:dyDescent="0.25">
      <c r="B5651" s="12" t="s">
        <v>3058</v>
      </c>
      <c r="C5651" s="13">
        <v>99000</v>
      </c>
      <c r="D5651" s="57"/>
      <c r="E5651" s="57"/>
    </row>
    <row r="5652" spans="2:5" x14ac:dyDescent="0.25">
      <c r="B5652" s="12" t="s">
        <v>3040</v>
      </c>
      <c r="C5652" s="13">
        <v>99000</v>
      </c>
      <c r="D5652" s="57"/>
      <c r="E5652" s="57"/>
    </row>
    <row r="5653" spans="2:5" ht="31.5" x14ac:dyDescent="0.25">
      <c r="B5653" s="12" t="s">
        <v>3227</v>
      </c>
      <c r="C5653" s="13">
        <v>99000</v>
      </c>
      <c r="D5653" s="57"/>
      <c r="E5653" s="57"/>
    </row>
    <row r="5654" spans="2:5" ht="31.5" x14ac:dyDescent="0.25">
      <c r="B5654" s="12" t="s">
        <v>3007</v>
      </c>
      <c r="C5654" s="13">
        <v>99000</v>
      </c>
      <c r="D5654" s="57"/>
      <c r="E5654" s="57"/>
    </row>
    <row r="5655" spans="2:5" ht="31.5" x14ac:dyDescent="0.25">
      <c r="B5655" s="12" t="s">
        <v>3082</v>
      </c>
      <c r="C5655" s="13">
        <v>99000</v>
      </c>
      <c r="D5655" s="57"/>
      <c r="E5655" s="57"/>
    </row>
    <row r="5656" spans="2:5" ht="31.5" x14ac:dyDescent="0.25">
      <c r="B5656" s="12" t="s">
        <v>3109</v>
      </c>
      <c r="C5656" s="13">
        <v>99000</v>
      </c>
      <c r="D5656" s="57"/>
      <c r="E5656" s="57"/>
    </row>
    <row r="5657" spans="2:5" x14ac:dyDescent="0.25">
      <c r="B5657" s="12" t="s">
        <v>3228</v>
      </c>
      <c r="C5657" s="13">
        <v>99000</v>
      </c>
      <c r="D5657" s="57"/>
      <c r="E5657" s="57"/>
    </row>
    <row r="5658" spans="2:5" ht="31.5" x14ac:dyDescent="0.25">
      <c r="B5658" s="12" t="s">
        <v>3110</v>
      </c>
      <c r="C5658" s="13">
        <v>99000</v>
      </c>
      <c r="D5658" s="57"/>
      <c r="E5658" s="57"/>
    </row>
    <row r="5659" spans="2:5" ht="31.5" x14ac:dyDescent="0.25">
      <c r="B5659" s="12" t="s">
        <v>3092</v>
      </c>
      <c r="C5659" s="13">
        <v>99000</v>
      </c>
      <c r="D5659" s="57"/>
      <c r="E5659" s="57"/>
    </row>
    <row r="5660" spans="2:5" ht="31.5" x14ac:dyDescent="0.25">
      <c r="B5660" s="12" t="s">
        <v>3130</v>
      </c>
      <c r="C5660" s="13">
        <v>99000</v>
      </c>
      <c r="D5660" s="57"/>
      <c r="E5660" s="57"/>
    </row>
    <row r="5661" spans="2:5" ht="31.5" x14ac:dyDescent="0.25">
      <c r="B5661" s="12" t="s">
        <v>3014</v>
      </c>
      <c r="C5661" s="13">
        <v>99000</v>
      </c>
      <c r="D5661" s="57"/>
      <c r="E5661" s="57"/>
    </row>
    <row r="5662" spans="2:5" ht="31.5" x14ac:dyDescent="0.25">
      <c r="B5662" s="12" t="s">
        <v>4438</v>
      </c>
      <c r="C5662" s="13">
        <v>99000</v>
      </c>
      <c r="D5662" s="57"/>
      <c r="E5662" s="57"/>
    </row>
    <row r="5663" spans="2:5" ht="31.5" x14ac:dyDescent="0.25">
      <c r="B5663" s="12" t="s">
        <v>4439</v>
      </c>
      <c r="C5663" s="13">
        <v>99000</v>
      </c>
      <c r="D5663" s="57"/>
      <c r="E5663" s="57"/>
    </row>
    <row r="5664" spans="2:5" ht="31.5" x14ac:dyDescent="0.25">
      <c r="B5664" s="12" t="s">
        <v>4440</v>
      </c>
      <c r="C5664" s="13">
        <v>99000</v>
      </c>
      <c r="D5664" s="57"/>
      <c r="E5664" s="57"/>
    </row>
    <row r="5665" spans="2:5" ht="31.5" x14ac:dyDescent="0.25">
      <c r="B5665" s="12" t="s">
        <v>4441</v>
      </c>
      <c r="C5665" s="13">
        <v>99000</v>
      </c>
      <c r="D5665" s="57"/>
      <c r="E5665" s="57"/>
    </row>
    <row r="5666" spans="2:5" ht="31.5" x14ac:dyDescent="0.25">
      <c r="B5666" s="12" t="s">
        <v>4442</v>
      </c>
      <c r="C5666" s="13">
        <v>99000</v>
      </c>
      <c r="D5666" s="57"/>
      <c r="E5666" s="57"/>
    </row>
    <row r="5667" spans="2:5" x14ac:dyDescent="0.25">
      <c r="B5667" s="12" t="s">
        <v>3196</v>
      </c>
      <c r="C5667" s="13">
        <v>99000</v>
      </c>
      <c r="D5667" s="57"/>
      <c r="E5667" s="57"/>
    </row>
    <row r="5668" spans="2:5" x14ac:dyDescent="0.25">
      <c r="B5668" s="12" t="s">
        <v>3235</v>
      </c>
      <c r="C5668" s="13">
        <v>99000</v>
      </c>
      <c r="D5668" s="57"/>
      <c r="E5668" s="57"/>
    </row>
    <row r="5669" spans="2:5" x14ac:dyDescent="0.25">
      <c r="B5669" s="12" t="s">
        <v>3236</v>
      </c>
      <c r="C5669" s="13">
        <v>99000</v>
      </c>
      <c r="D5669" s="57"/>
      <c r="E5669" s="57"/>
    </row>
    <row r="5670" spans="2:5" x14ac:dyDescent="0.25">
      <c r="B5670" s="12" t="s">
        <v>3137</v>
      </c>
      <c r="C5670" s="13">
        <v>99000</v>
      </c>
      <c r="D5670" s="57"/>
      <c r="E5670" s="57"/>
    </row>
    <row r="5671" spans="2:5" x14ac:dyDescent="0.25">
      <c r="B5671" s="12" t="s">
        <v>3237</v>
      </c>
      <c r="C5671" s="13">
        <v>99000</v>
      </c>
      <c r="D5671" s="57"/>
      <c r="E5671" s="57"/>
    </row>
    <row r="5672" spans="2:5" ht="31.5" x14ac:dyDescent="0.25">
      <c r="B5672" s="12" t="s">
        <v>3197</v>
      </c>
      <c r="C5672" s="13">
        <v>99000</v>
      </c>
      <c r="D5672" s="57"/>
      <c r="E5672" s="57"/>
    </row>
    <row r="5673" spans="2:5" ht="31.5" x14ac:dyDescent="0.25">
      <c r="B5673" s="12" t="s">
        <v>3197</v>
      </c>
      <c r="C5673" s="13">
        <v>99000</v>
      </c>
      <c r="D5673" s="57"/>
      <c r="E5673" s="57"/>
    </row>
    <row r="5674" spans="2:5" ht="31.5" x14ac:dyDescent="0.25">
      <c r="B5674" s="12" t="s">
        <v>4443</v>
      </c>
      <c r="C5674" s="13">
        <v>99000</v>
      </c>
      <c r="D5674" s="57"/>
      <c r="E5674" s="57"/>
    </row>
    <row r="5675" spans="2:5" ht="31.5" x14ac:dyDescent="0.25">
      <c r="B5675" s="12" t="s">
        <v>3162</v>
      </c>
      <c r="C5675" s="13">
        <v>99000</v>
      </c>
      <c r="D5675" s="57"/>
      <c r="E5675" s="57"/>
    </row>
    <row r="5676" spans="2:5" ht="31.5" x14ac:dyDescent="0.25">
      <c r="B5676" s="12" t="s">
        <v>3138</v>
      </c>
      <c r="C5676" s="13">
        <v>99000</v>
      </c>
      <c r="D5676" s="57"/>
      <c r="E5676" s="57"/>
    </row>
    <row r="5677" spans="2:5" ht="31.5" x14ac:dyDescent="0.25">
      <c r="B5677" s="12" t="s">
        <v>3139</v>
      </c>
      <c r="C5677" s="13">
        <v>99000</v>
      </c>
      <c r="D5677" s="57"/>
      <c r="E5677" s="57"/>
    </row>
    <row r="5678" spans="2:5" x14ac:dyDescent="0.25">
      <c r="B5678" s="12" t="s">
        <v>3198</v>
      </c>
      <c r="C5678" s="13">
        <v>99000</v>
      </c>
      <c r="D5678" s="57"/>
      <c r="E5678" s="57"/>
    </row>
    <row r="5679" spans="2:5" ht="31.5" x14ac:dyDescent="0.25">
      <c r="B5679" s="12" t="s">
        <v>3238</v>
      </c>
      <c r="C5679" s="13">
        <v>99000</v>
      </c>
      <c r="D5679" s="57"/>
      <c r="E5679" s="57"/>
    </row>
    <row r="5680" spans="2:5" ht="31.5" x14ac:dyDescent="0.25">
      <c r="B5680" s="12" t="s">
        <v>3199</v>
      </c>
      <c r="C5680" s="13">
        <v>99000</v>
      </c>
      <c r="D5680" s="57"/>
      <c r="E5680" s="57"/>
    </row>
    <row r="5681" spans="2:5" ht="31.5" x14ac:dyDescent="0.25">
      <c r="B5681" s="12" t="s">
        <v>3163</v>
      </c>
      <c r="C5681" s="13">
        <v>99000</v>
      </c>
      <c r="D5681" s="57"/>
      <c r="E5681" s="57"/>
    </row>
    <row r="5682" spans="2:5" ht="31.5" x14ac:dyDescent="0.25">
      <c r="B5682" s="12" t="s">
        <v>3113</v>
      </c>
      <c r="C5682" s="13">
        <v>99000</v>
      </c>
      <c r="D5682" s="57"/>
      <c r="E5682" s="57"/>
    </row>
    <row r="5683" spans="2:5" x14ac:dyDescent="0.25">
      <c r="B5683" s="12" t="s">
        <v>4444</v>
      </c>
      <c r="C5683" s="13">
        <v>99000</v>
      </c>
      <c r="D5683" s="57"/>
      <c r="E5683" s="57"/>
    </row>
    <row r="5684" spans="2:5" x14ac:dyDescent="0.25">
      <c r="B5684" s="12" t="s">
        <v>3200</v>
      </c>
      <c r="C5684" s="13">
        <v>99000</v>
      </c>
      <c r="D5684" s="57"/>
      <c r="E5684" s="57"/>
    </row>
    <row r="5685" spans="2:5" x14ac:dyDescent="0.25">
      <c r="B5685" s="12" t="s">
        <v>3239</v>
      </c>
      <c r="C5685" s="13">
        <v>99000</v>
      </c>
      <c r="D5685" s="57"/>
      <c r="E5685" s="57"/>
    </row>
    <row r="5686" spans="2:5" x14ac:dyDescent="0.25">
      <c r="B5686" s="12" t="s">
        <v>3114</v>
      </c>
      <c r="C5686" s="13">
        <v>99000</v>
      </c>
      <c r="D5686" s="57"/>
      <c r="E5686" s="57"/>
    </row>
    <row r="5687" spans="2:5" ht="31.5" x14ac:dyDescent="0.25">
      <c r="B5687" s="12" t="s">
        <v>4445</v>
      </c>
      <c r="C5687" s="13">
        <v>99000</v>
      </c>
      <c r="D5687" s="57"/>
      <c r="E5687" s="57"/>
    </row>
    <row r="5688" spans="2:5" ht="31.5" x14ac:dyDescent="0.25">
      <c r="B5688" s="12" t="s">
        <v>3164</v>
      </c>
      <c r="C5688" s="13">
        <v>99000</v>
      </c>
      <c r="D5688" s="57"/>
      <c r="E5688" s="57"/>
    </row>
    <row r="5689" spans="2:5" ht="31.5" x14ac:dyDescent="0.25">
      <c r="B5689" s="12" t="s">
        <v>3085</v>
      </c>
      <c r="C5689" s="13">
        <v>99000</v>
      </c>
      <c r="D5689" s="57"/>
      <c r="E5689" s="57"/>
    </row>
    <row r="5690" spans="2:5" ht="31.5" x14ac:dyDescent="0.25">
      <c r="B5690" s="12" t="s">
        <v>3095</v>
      </c>
      <c r="C5690" s="13">
        <v>99000</v>
      </c>
      <c r="D5690" s="57"/>
      <c r="E5690" s="57"/>
    </row>
    <row r="5691" spans="2:5" x14ac:dyDescent="0.25">
      <c r="B5691" s="12" t="s">
        <v>3165</v>
      </c>
      <c r="C5691" s="13">
        <v>99000</v>
      </c>
      <c r="D5691" s="57"/>
      <c r="E5691" s="57"/>
    </row>
    <row r="5692" spans="2:5" ht="31.5" x14ac:dyDescent="0.25">
      <c r="B5692" s="12" t="s">
        <v>3240</v>
      </c>
      <c r="C5692" s="13">
        <v>99000</v>
      </c>
      <c r="D5692" s="57"/>
      <c r="E5692" s="57"/>
    </row>
    <row r="5693" spans="2:5" ht="31.5" x14ac:dyDescent="0.25">
      <c r="B5693" s="12" t="s">
        <v>3140</v>
      </c>
      <c r="C5693" s="13">
        <v>99000</v>
      </c>
      <c r="D5693" s="57"/>
      <c r="E5693" s="57"/>
    </row>
    <row r="5694" spans="2:5" ht="31.5" x14ac:dyDescent="0.25">
      <c r="B5694" s="12" t="s">
        <v>3061</v>
      </c>
      <c r="C5694" s="13">
        <v>99000</v>
      </c>
      <c r="D5694" s="57"/>
      <c r="E5694" s="57"/>
    </row>
    <row r="5695" spans="2:5" ht="31.5" x14ac:dyDescent="0.25">
      <c r="B5695" s="12" t="s">
        <v>3201</v>
      </c>
      <c r="C5695" s="13">
        <v>99000</v>
      </c>
      <c r="D5695" s="57"/>
      <c r="E5695" s="57"/>
    </row>
    <row r="5696" spans="2:5" x14ac:dyDescent="0.25">
      <c r="B5696" s="12" t="s">
        <v>4446</v>
      </c>
      <c r="C5696" s="13">
        <v>99000</v>
      </c>
      <c r="D5696" s="57"/>
      <c r="E5696" s="57"/>
    </row>
    <row r="5697" spans="2:5" x14ac:dyDescent="0.25">
      <c r="B5697" s="12" t="s">
        <v>4447</v>
      </c>
      <c r="C5697" s="13">
        <v>99000</v>
      </c>
      <c r="D5697" s="57"/>
      <c r="E5697" s="57"/>
    </row>
    <row r="5698" spans="2:5" x14ac:dyDescent="0.25">
      <c r="B5698" s="12" t="s">
        <v>4448</v>
      </c>
      <c r="C5698" s="13">
        <v>99000</v>
      </c>
      <c r="D5698" s="57"/>
      <c r="E5698" s="57"/>
    </row>
    <row r="5699" spans="2:5" x14ac:dyDescent="0.25">
      <c r="B5699" s="12" t="s">
        <v>4449</v>
      </c>
      <c r="C5699" s="13">
        <v>99000</v>
      </c>
      <c r="D5699" s="57"/>
      <c r="E5699" s="57"/>
    </row>
    <row r="5700" spans="2:5" x14ac:dyDescent="0.25">
      <c r="B5700" s="12" t="s">
        <v>4450</v>
      </c>
      <c r="C5700" s="13">
        <v>99000</v>
      </c>
      <c r="D5700" s="57"/>
      <c r="E5700" s="57"/>
    </row>
    <row r="5701" spans="2:5" ht="31.5" x14ac:dyDescent="0.25">
      <c r="B5701" s="12" t="s">
        <v>3150</v>
      </c>
      <c r="C5701" s="13">
        <v>99000</v>
      </c>
      <c r="D5701" s="57"/>
      <c r="E5701" s="57"/>
    </row>
    <row r="5702" spans="2:5" ht="31.5" x14ac:dyDescent="0.25">
      <c r="B5702" s="12" t="s">
        <v>3211</v>
      </c>
      <c r="C5702" s="13">
        <v>99000</v>
      </c>
      <c r="D5702" s="57"/>
      <c r="E5702" s="57"/>
    </row>
    <row r="5703" spans="2:5" ht="31.5" x14ac:dyDescent="0.25">
      <c r="B5703" s="12" t="s">
        <v>3151</v>
      </c>
      <c r="C5703" s="13">
        <v>99000</v>
      </c>
      <c r="D5703" s="57"/>
      <c r="E5703" s="57"/>
    </row>
    <row r="5704" spans="2:5" ht="31.5" x14ac:dyDescent="0.25">
      <c r="B5704" s="12" t="s">
        <v>3169</v>
      </c>
      <c r="C5704" s="13">
        <v>99000</v>
      </c>
      <c r="D5704" s="57"/>
      <c r="E5704" s="57"/>
    </row>
    <row r="5705" spans="2:5" ht="31.5" x14ac:dyDescent="0.25">
      <c r="B5705" s="12" t="s">
        <v>3152</v>
      </c>
      <c r="C5705" s="13">
        <v>99000</v>
      </c>
      <c r="D5705" s="57"/>
      <c r="E5705" s="57"/>
    </row>
    <row r="5706" spans="2:5" ht="31.5" x14ac:dyDescent="0.25">
      <c r="B5706" s="12" t="s">
        <v>3103</v>
      </c>
      <c r="C5706" s="13">
        <v>99000</v>
      </c>
      <c r="D5706" s="57"/>
      <c r="E5706" s="57"/>
    </row>
    <row r="5707" spans="2:5" ht="31.5" x14ac:dyDescent="0.25">
      <c r="B5707" s="12" t="s">
        <v>4451</v>
      </c>
      <c r="C5707" s="13">
        <v>99000</v>
      </c>
      <c r="D5707" s="57"/>
      <c r="E5707" s="57"/>
    </row>
    <row r="5708" spans="2:5" ht="31.5" x14ac:dyDescent="0.25">
      <c r="B5708" s="12" t="s">
        <v>4452</v>
      </c>
      <c r="C5708" s="13">
        <v>99000</v>
      </c>
      <c r="D5708" s="57"/>
      <c r="E5708" s="57"/>
    </row>
    <row r="5709" spans="2:5" ht="31.5" x14ac:dyDescent="0.25">
      <c r="B5709" s="12" t="s">
        <v>3247</v>
      </c>
      <c r="C5709" s="13">
        <v>99000</v>
      </c>
      <c r="D5709" s="57"/>
      <c r="E5709" s="57"/>
    </row>
    <row r="5710" spans="2:5" ht="31.5" x14ac:dyDescent="0.25">
      <c r="B5710" s="12" t="s">
        <v>3212</v>
      </c>
      <c r="C5710" s="13">
        <v>99000</v>
      </c>
      <c r="D5710" s="57"/>
      <c r="E5710" s="57"/>
    </row>
    <row r="5711" spans="2:5" x14ac:dyDescent="0.25">
      <c r="B5711" s="12" t="s">
        <v>4453</v>
      </c>
      <c r="C5711" s="13">
        <v>99000</v>
      </c>
      <c r="D5711" s="57"/>
      <c r="E5711" s="57"/>
    </row>
    <row r="5712" spans="2:5" x14ac:dyDescent="0.25">
      <c r="B5712" s="12" t="s">
        <v>4454</v>
      </c>
      <c r="C5712" s="13">
        <v>99000</v>
      </c>
      <c r="D5712" s="57"/>
      <c r="E5712" s="57"/>
    </row>
    <row r="5713" spans="2:5" x14ac:dyDescent="0.25">
      <c r="B5713" s="12" t="s">
        <v>4455</v>
      </c>
      <c r="C5713" s="13">
        <v>99000</v>
      </c>
      <c r="D5713" s="57"/>
      <c r="E5713" s="57"/>
    </row>
    <row r="5714" spans="2:5" x14ac:dyDescent="0.25">
      <c r="B5714" s="12" t="s">
        <v>4456</v>
      </c>
      <c r="C5714" s="13">
        <v>99000</v>
      </c>
      <c r="D5714" s="57"/>
      <c r="E5714" s="57"/>
    </row>
    <row r="5715" spans="2:5" x14ac:dyDescent="0.25">
      <c r="B5715" s="12" t="s">
        <v>4457</v>
      </c>
      <c r="C5715" s="13">
        <v>99000</v>
      </c>
      <c r="D5715" s="57"/>
      <c r="E5715" s="57"/>
    </row>
    <row r="5716" spans="2:5" x14ac:dyDescent="0.25">
      <c r="B5716" s="12" t="s">
        <v>3066</v>
      </c>
      <c r="C5716" s="13">
        <v>99000</v>
      </c>
      <c r="D5716" s="57"/>
      <c r="E5716" s="57"/>
    </row>
    <row r="5717" spans="2:5" ht="31.5" x14ac:dyDescent="0.25">
      <c r="B5717" s="12" t="s">
        <v>3213</v>
      </c>
      <c r="C5717" s="13">
        <v>99000</v>
      </c>
      <c r="D5717" s="57"/>
      <c r="E5717" s="57"/>
    </row>
    <row r="5718" spans="2:5" ht="31.5" x14ac:dyDescent="0.25">
      <c r="B5718" s="12" t="s">
        <v>3043</v>
      </c>
      <c r="C5718" s="13">
        <v>99000</v>
      </c>
      <c r="D5718" s="57"/>
      <c r="E5718" s="57"/>
    </row>
    <row r="5719" spans="2:5" ht="31.5" x14ac:dyDescent="0.25">
      <c r="B5719" s="12" t="s">
        <v>2978</v>
      </c>
      <c r="C5719" s="13">
        <v>99000</v>
      </c>
      <c r="D5719" s="57"/>
      <c r="E5719" s="57"/>
    </row>
    <row r="5720" spans="2:5" ht="31.5" x14ac:dyDescent="0.25">
      <c r="B5720" s="12" t="s">
        <v>3020</v>
      </c>
      <c r="C5720" s="13">
        <v>99000</v>
      </c>
      <c r="D5720" s="57"/>
      <c r="E5720" s="57"/>
    </row>
    <row r="5721" spans="2:5" ht="31.5" x14ac:dyDescent="0.25">
      <c r="B5721" s="12" t="s">
        <v>3214</v>
      </c>
      <c r="C5721" s="13">
        <v>99000</v>
      </c>
      <c r="D5721" s="57"/>
      <c r="E5721" s="57"/>
    </row>
    <row r="5722" spans="2:5" ht="31.5" x14ac:dyDescent="0.25">
      <c r="B5722" s="12" t="s">
        <v>3248</v>
      </c>
      <c r="C5722" s="13">
        <v>99000</v>
      </c>
      <c r="D5722" s="57"/>
      <c r="E5722" s="57"/>
    </row>
    <row r="5723" spans="2:5" ht="31.5" x14ac:dyDescent="0.25">
      <c r="B5723" s="12" t="s">
        <v>3170</v>
      </c>
      <c r="C5723" s="13">
        <v>99000</v>
      </c>
      <c r="D5723" s="57"/>
      <c r="E5723" s="57"/>
    </row>
    <row r="5724" spans="2:5" ht="31.5" x14ac:dyDescent="0.25">
      <c r="B5724" s="12" t="s">
        <v>3171</v>
      </c>
      <c r="C5724" s="13">
        <v>99000</v>
      </c>
      <c r="D5724" s="57"/>
      <c r="E5724" s="57"/>
    </row>
    <row r="5725" spans="2:5" x14ac:dyDescent="0.25">
      <c r="B5725" s="12" t="s">
        <v>4458</v>
      </c>
      <c r="C5725" s="13">
        <v>99000</v>
      </c>
      <c r="D5725" s="57"/>
      <c r="E5725" s="57"/>
    </row>
    <row r="5726" spans="2:5" x14ac:dyDescent="0.25">
      <c r="B5726" s="12" t="s">
        <v>4459</v>
      </c>
      <c r="C5726" s="13">
        <v>99000</v>
      </c>
      <c r="D5726" s="57"/>
      <c r="E5726" s="57"/>
    </row>
    <row r="5727" spans="2:5" x14ac:dyDescent="0.25">
      <c r="B5727" s="12" t="s">
        <v>4460</v>
      </c>
      <c r="C5727" s="13">
        <v>99000</v>
      </c>
      <c r="D5727" s="57"/>
      <c r="E5727" s="57"/>
    </row>
    <row r="5728" spans="2:5" x14ac:dyDescent="0.25">
      <c r="B5728" s="12" t="s">
        <v>4461</v>
      </c>
      <c r="C5728" s="13">
        <v>99000</v>
      </c>
      <c r="D5728" s="57"/>
      <c r="E5728" s="57"/>
    </row>
    <row r="5729" spans="2:5" ht="31.5" x14ac:dyDescent="0.25">
      <c r="B5729" s="12" t="s">
        <v>4462</v>
      </c>
      <c r="C5729" s="13">
        <v>99000</v>
      </c>
      <c r="D5729" s="57"/>
      <c r="E5729" s="57"/>
    </row>
    <row r="5730" spans="2:5" ht="31.5" x14ac:dyDescent="0.25">
      <c r="B5730" s="12" t="s">
        <v>4463</v>
      </c>
      <c r="C5730" s="13">
        <v>99000</v>
      </c>
      <c r="D5730" s="57"/>
      <c r="E5730" s="57"/>
    </row>
    <row r="5731" spans="2:5" ht="31.5" x14ac:dyDescent="0.25">
      <c r="B5731" s="12" t="s">
        <v>4464</v>
      </c>
      <c r="C5731" s="13">
        <v>99000</v>
      </c>
      <c r="D5731" s="57"/>
      <c r="E5731" s="57"/>
    </row>
    <row r="5732" spans="2:5" x14ac:dyDescent="0.25">
      <c r="B5732" s="12" t="s">
        <v>4465</v>
      </c>
      <c r="C5732" s="13">
        <v>99000</v>
      </c>
      <c r="D5732" s="57"/>
      <c r="E5732" s="57"/>
    </row>
    <row r="5733" spans="2:5" x14ac:dyDescent="0.25">
      <c r="B5733" s="12" t="s">
        <v>4466</v>
      </c>
      <c r="C5733" s="13">
        <v>99000</v>
      </c>
      <c r="D5733" s="57"/>
      <c r="E5733" s="57"/>
    </row>
    <row r="5734" spans="2:5" x14ac:dyDescent="0.25">
      <c r="B5734" s="12" t="s">
        <v>4467</v>
      </c>
      <c r="C5734" s="13">
        <v>99000</v>
      </c>
      <c r="D5734" s="57"/>
      <c r="E5734" s="57"/>
    </row>
    <row r="5735" spans="2:5" x14ac:dyDescent="0.25">
      <c r="B5735" s="12" t="s">
        <v>4468</v>
      </c>
      <c r="C5735" s="13">
        <v>99000</v>
      </c>
      <c r="D5735" s="57"/>
      <c r="E5735" s="57"/>
    </row>
    <row r="5736" spans="2:5" x14ac:dyDescent="0.25">
      <c r="B5736" s="12" t="s">
        <v>4469</v>
      </c>
      <c r="C5736" s="13">
        <v>99000</v>
      </c>
      <c r="D5736" s="57"/>
      <c r="E5736" s="57"/>
    </row>
    <row r="5737" spans="2:5" x14ac:dyDescent="0.25">
      <c r="B5737" s="12" t="s">
        <v>4470</v>
      </c>
      <c r="C5737" s="13">
        <v>99000</v>
      </c>
      <c r="D5737" s="57"/>
      <c r="E5737" s="57"/>
    </row>
    <row r="5738" spans="2:5" ht="31.5" x14ac:dyDescent="0.25">
      <c r="B5738" s="12" t="s">
        <v>3220</v>
      </c>
      <c r="C5738" s="13">
        <v>99000</v>
      </c>
      <c r="D5738" s="57"/>
      <c r="E5738" s="57"/>
    </row>
    <row r="5739" spans="2:5" ht="31.5" x14ac:dyDescent="0.25">
      <c r="B5739" s="12" t="s">
        <v>3176</v>
      </c>
      <c r="C5739" s="13">
        <v>99000</v>
      </c>
      <c r="D5739" s="57"/>
      <c r="E5739" s="57"/>
    </row>
    <row r="5740" spans="2:5" ht="31.5" x14ac:dyDescent="0.25">
      <c r="B5740" s="12" t="s">
        <v>3177</v>
      </c>
      <c r="C5740" s="13">
        <v>99000</v>
      </c>
      <c r="D5740" s="57"/>
      <c r="E5740" s="57"/>
    </row>
    <row r="5741" spans="2:5" x14ac:dyDescent="0.25">
      <c r="B5741" s="12" t="s">
        <v>3221</v>
      </c>
      <c r="C5741" s="13">
        <v>99000</v>
      </c>
      <c r="D5741" s="57"/>
      <c r="E5741" s="57"/>
    </row>
    <row r="5742" spans="2:5" x14ac:dyDescent="0.25">
      <c r="B5742" s="12" t="s">
        <v>4471</v>
      </c>
      <c r="C5742" s="13">
        <v>99000</v>
      </c>
      <c r="D5742" s="57"/>
      <c r="E5742" s="57"/>
    </row>
    <row r="5743" spans="2:5" x14ac:dyDescent="0.25">
      <c r="B5743" s="12" t="s">
        <v>3222</v>
      </c>
      <c r="C5743" s="13">
        <v>99000</v>
      </c>
      <c r="D5743" s="57"/>
      <c r="E5743" s="57"/>
    </row>
    <row r="5744" spans="2:5" x14ac:dyDescent="0.25">
      <c r="B5744" s="12" t="s">
        <v>3155</v>
      </c>
      <c r="C5744" s="13">
        <v>99000</v>
      </c>
      <c r="D5744" s="57"/>
      <c r="E5744" s="57"/>
    </row>
    <row r="5745" spans="2:5" ht="31.5" x14ac:dyDescent="0.25">
      <c r="B5745" s="12" t="s">
        <v>3178</v>
      </c>
      <c r="C5745" s="13">
        <v>99000</v>
      </c>
      <c r="D5745" s="57"/>
      <c r="E5745" s="57"/>
    </row>
    <row r="5746" spans="2:5" x14ac:dyDescent="0.25">
      <c r="B5746" s="12" t="s">
        <v>3954</v>
      </c>
      <c r="C5746" s="13">
        <v>79000</v>
      </c>
      <c r="D5746" s="57"/>
      <c r="E5746" s="57"/>
    </row>
    <row r="5747" spans="2:5" x14ac:dyDescent="0.25">
      <c r="B5747" s="12" t="s">
        <v>3972</v>
      </c>
      <c r="C5747" s="13">
        <v>79000</v>
      </c>
      <c r="D5747" s="57"/>
      <c r="E5747" s="57"/>
    </row>
    <row r="5748" spans="2:5" x14ac:dyDescent="0.25">
      <c r="B5748" s="12" t="s">
        <v>4103</v>
      </c>
      <c r="C5748" s="13">
        <v>79000</v>
      </c>
      <c r="D5748" s="57"/>
      <c r="E5748" s="57"/>
    </row>
    <row r="5749" spans="2:5" x14ac:dyDescent="0.25">
      <c r="B5749" s="12" t="s">
        <v>4088</v>
      </c>
      <c r="C5749" s="13">
        <v>79000</v>
      </c>
      <c r="D5749" s="57"/>
      <c r="E5749" s="57"/>
    </row>
    <row r="5750" spans="2:5" x14ac:dyDescent="0.25">
      <c r="B5750" s="12" t="s">
        <v>4472</v>
      </c>
      <c r="C5750" s="13">
        <v>79000</v>
      </c>
      <c r="D5750" s="57"/>
      <c r="E5750" s="57"/>
    </row>
    <row r="5751" spans="2:5" x14ac:dyDescent="0.25">
      <c r="B5751" s="12" t="s">
        <v>4132</v>
      </c>
      <c r="C5751" s="13">
        <v>79000</v>
      </c>
      <c r="D5751" s="57"/>
      <c r="E5751" s="57"/>
    </row>
    <row r="5752" spans="2:5" x14ac:dyDescent="0.25">
      <c r="B5752" s="12" t="s">
        <v>4473</v>
      </c>
      <c r="C5752" s="13">
        <v>79000</v>
      </c>
      <c r="D5752" s="57"/>
      <c r="E5752" s="57"/>
    </row>
    <row r="5753" spans="2:5" x14ac:dyDescent="0.25">
      <c r="B5753" s="12" t="s">
        <v>4474</v>
      </c>
      <c r="C5753" s="13">
        <v>79000</v>
      </c>
      <c r="D5753" s="57"/>
      <c r="E5753" s="57"/>
    </row>
    <row r="5754" spans="2:5" x14ac:dyDescent="0.25">
      <c r="B5754" s="12" t="s">
        <v>4475</v>
      </c>
      <c r="C5754" s="13">
        <v>79000</v>
      </c>
      <c r="D5754" s="57"/>
      <c r="E5754" s="57"/>
    </row>
    <row r="5755" spans="2:5" x14ac:dyDescent="0.25">
      <c r="B5755" s="12" t="s">
        <v>4476</v>
      </c>
      <c r="C5755" s="13">
        <v>79000</v>
      </c>
      <c r="D5755" s="57"/>
      <c r="E5755" s="57"/>
    </row>
    <row r="5756" spans="2:5" x14ac:dyDescent="0.25">
      <c r="B5756" s="12" t="s">
        <v>4477</v>
      </c>
      <c r="C5756" s="13">
        <v>79000</v>
      </c>
      <c r="D5756" s="57"/>
      <c r="E5756" s="57"/>
    </row>
    <row r="5757" spans="2:5" x14ac:dyDescent="0.25">
      <c r="B5757" s="12" t="s">
        <v>4478</v>
      </c>
      <c r="C5757" s="13">
        <v>79000</v>
      </c>
      <c r="D5757" s="57"/>
      <c r="E5757" s="57"/>
    </row>
    <row r="5758" spans="2:5" x14ac:dyDescent="0.25">
      <c r="B5758" s="12" t="s">
        <v>4479</v>
      </c>
      <c r="C5758" s="13">
        <v>79000</v>
      </c>
      <c r="D5758" s="57"/>
      <c r="E5758" s="57"/>
    </row>
    <row r="5759" spans="2:5" x14ac:dyDescent="0.25">
      <c r="B5759" s="12" t="s">
        <v>4480</v>
      </c>
      <c r="C5759" s="13">
        <v>79000</v>
      </c>
      <c r="D5759" s="57"/>
      <c r="E5759" s="57"/>
    </row>
    <row r="5760" spans="2:5" x14ac:dyDescent="0.25">
      <c r="B5760" s="12" t="s">
        <v>4481</v>
      </c>
      <c r="C5760" s="13">
        <v>79000</v>
      </c>
      <c r="D5760" s="57"/>
      <c r="E5760" s="57"/>
    </row>
    <row r="5761" spans="2:5" x14ac:dyDescent="0.25">
      <c r="B5761" s="12" t="s">
        <v>4482</v>
      </c>
      <c r="C5761" s="13">
        <v>79000</v>
      </c>
      <c r="D5761" s="57"/>
      <c r="E5761" s="57"/>
    </row>
    <row r="5762" spans="2:5" x14ac:dyDescent="0.25">
      <c r="B5762" s="12" t="s">
        <v>4483</v>
      </c>
      <c r="C5762" s="13">
        <v>79000</v>
      </c>
      <c r="D5762" s="57"/>
      <c r="E5762" s="57"/>
    </row>
    <row r="5763" spans="2:5" x14ac:dyDescent="0.25">
      <c r="B5763" s="12" t="s">
        <v>4484</v>
      </c>
      <c r="C5763" s="13">
        <v>79000</v>
      </c>
      <c r="D5763" s="57"/>
      <c r="E5763" s="57"/>
    </row>
    <row r="5764" spans="2:5" x14ac:dyDescent="0.25">
      <c r="B5764" s="12" t="s">
        <v>4485</v>
      </c>
      <c r="C5764" s="13">
        <v>79000</v>
      </c>
      <c r="D5764" s="57"/>
      <c r="E5764" s="57"/>
    </row>
    <row r="5765" spans="2:5" x14ac:dyDescent="0.25">
      <c r="B5765" s="12" t="s">
        <v>4486</v>
      </c>
      <c r="C5765" s="13">
        <v>79000</v>
      </c>
      <c r="D5765" s="57"/>
      <c r="E5765" s="57"/>
    </row>
    <row r="5766" spans="2:5" x14ac:dyDescent="0.25">
      <c r="B5766" s="12" t="s">
        <v>3960</v>
      </c>
      <c r="C5766" s="13">
        <v>79000</v>
      </c>
      <c r="D5766" s="57"/>
      <c r="E5766" s="57"/>
    </row>
    <row r="5767" spans="2:5" x14ac:dyDescent="0.25">
      <c r="B5767" s="12" t="s">
        <v>3967</v>
      </c>
      <c r="C5767" s="13">
        <v>79000</v>
      </c>
      <c r="D5767" s="57"/>
      <c r="E5767" s="57"/>
    </row>
    <row r="5768" spans="2:5" x14ac:dyDescent="0.25">
      <c r="B5768" s="12" t="s">
        <v>4035</v>
      </c>
      <c r="C5768" s="13">
        <v>79000</v>
      </c>
      <c r="D5768" s="57"/>
      <c r="E5768" s="57"/>
    </row>
    <row r="5769" spans="2:5" x14ac:dyDescent="0.25">
      <c r="B5769" s="12" t="s">
        <v>4089</v>
      </c>
      <c r="C5769" s="13">
        <v>79000</v>
      </c>
      <c r="D5769" s="57"/>
      <c r="E5769" s="57"/>
    </row>
    <row r="5770" spans="2:5" x14ac:dyDescent="0.25">
      <c r="B5770" s="12" t="s">
        <v>4104</v>
      </c>
      <c r="C5770" s="13">
        <v>79000</v>
      </c>
      <c r="D5770" s="57"/>
      <c r="E5770" s="57"/>
    </row>
    <row r="5771" spans="2:5" x14ac:dyDescent="0.25">
      <c r="B5771" s="12" t="s">
        <v>4487</v>
      </c>
      <c r="C5771" s="13">
        <v>79000</v>
      </c>
      <c r="D5771" s="57"/>
      <c r="E5771" s="57"/>
    </row>
    <row r="5772" spans="2:5" x14ac:dyDescent="0.25">
      <c r="B5772" s="12" t="s">
        <v>4488</v>
      </c>
      <c r="C5772" s="13">
        <v>79000</v>
      </c>
      <c r="D5772" s="57"/>
      <c r="E5772" s="57"/>
    </row>
    <row r="5773" spans="2:5" x14ac:dyDescent="0.25">
      <c r="B5773" s="12" t="s">
        <v>4489</v>
      </c>
      <c r="C5773" s="13">
        <v>79000</v>
      </c>
      <c r="D5773" s="57"/>
      <c r="E5773" s="57"/>
    </row>
    <row r="5774" spans="2:5" x14ac:dyDescent="0.25">
      <c r="B5774" s="12" t="s">
        <v>4490</v>
      </c>
      <c r="C5774" s="13">
        <v>79000</v>
      </c>
      <c r="D5774" s="57"/>
      <c r="E5774" s="57"/>
    </row>
    <row r="5775" spans="2:5" x14ac:dyDescent="0.25">
      <c r="B5775" s="12" t="s">
        <v>3998</v>
      </c>
      <c r="C5775" s="13">
        <v>79000</v>
      </c>
      <c r="D5775" s="57"/>
      <c r="E5775" s="57"/>
    </row>
    <row r="5776" spans="2:5" x14ac:dyDescent="0.25">
      <c r="B5776" s="12" t="s">
        <v>4011</v>
      </c>
      <c r="C5776" s="13">
        <v>79000</v>
      </c>
      <c r="D5776" s="57"/>
      <c r="E5776" s="57"/>
    </row>
    <row r="5777" spans="2:5" x14ac:dyDescent="0.25">
      <c r="B5777" s="12" t="s">
        <v>4105</v>
      </c>
      <c r="C5777" s="13">
        <v>79000</v>
      </c>
      <c r="D5777" s="57"/>
      <c r="E5777" s="57"/>
    </row>
    <row r="5778" spans="2:5" x14ac:dyDescent="0.25">
      <c r="B5778" s="12" t="s">
        <v>4100</v>
      </c>
      <c r="C5778" s="13">
        <v>79000</v>
      </c>
      <c r="D5778" s="57"/>
      <c r="E5778" s="57"/>
    </row>
    <row r="5779" spans="2:5" x14ac:dyDescent="0.25">
      <c r="B5779" s="12" t="s">
        <v>4118</v>
      </c>
      <c r="C5779" s="13">
        <v>79000</v>
      </c>
      <c r="D5779" s="57"/>
      <c r="E5779" s="57"/>
    </row>
    <row r="5780" spans="2:5" x14ac:dyDescent="0.25">
      <c r="B5780" s="12" t="s">
        <v>3879</v>
      </c>
      <c r="C5780" s="13">
        <v>79000</v>
      </c>
      <c r="D5780" s="57"/>
      <c r="E5780" s="57"/>
    </row>
    <row r="5781" spans="2:5" x14ac:dyDescent="0.25">
      <c r="B5781" s="12" t="s">
        <v>3890</v>
      </c>
      <c r="C5781" s="13">
        <v>79000</v>
      </c>
      <c r="D5781" s="57"/>
      <c r="E5781" s="57"/>
    </row>
    <row r="5782" spans="2:5" x14ac:dyDescent="0.25">
      <c r="B5782" s="12" t="s">
        <v>4075</v>
      </c>
      <c r="C5782" s="13">
        <v>79000</v>
      </c>
      <c r="D5782" s="57"/>
      <c r="E5782" s="57"/>
    </row>
    <row r="5783" spans="2:5" x14ac:dyDescent="0.25">
      <c r="B5783" s="12" t="s">
        <v>4039</v>
      </c>
      <c r="C5783" s="13">
        <v>79000</v>
      </c>
      <c r="D5783" s="57"/>
      <c r="E5783" s="57"/>
    </row>
    <row r="5784" spans="2:5" x14ac:dyDescent="0.25">
      <c r="B5784" s="12" t="s">
        <v>4133</v>
      </c>
      <c r="C5784" s="13">
        <v>79000</v>
      </c>
      <c r="D5784" s="57"/>
      <c r="E5784" s="57"/>
    </row>
    <row r="5785" spans="2:5" x14ac:dyDescent="0.25">
      <c r="B5785" s="12" t="s">
        <v>4133</v>
      </c>
      <c r="C5785" s="13">
        <v>79000</v>
      </c>
      <c r="D5785" s="57"/>
      <c r="E5785" s="57"/>
    </row>
    <row r="5786" spans="2:5" x14ac:dyDescent="0.25">
      <c r="B5786" s="12" t="s">
        <v>3834</v>
      </c>
      <c r="C5786" s="13">
        <v>79000</v>
      </c>
      <c r="D5786" s="57"/>
      <c r="E5786" s="57"/>
    </row>
    <row r="5787" spans="2:5" x14ac:dyDescent="0.25">
      <c r="B5787" s="12" t="s">
        <v>3828</v>
      </c>
      <c r="C5787" s="13">
        <v>79000</v>
      </c>
      <c r="D5787" s="57"/>
      <c r="E5787" s="57"/>
    </row>
    <row r="5788" spans="2:5" x14ac:dyDescent="0.25">
      <c r="B5788" s="12" t="s">
        <v>4036</v>
      </c>
      <c r="C5788" s="13">
        <v>79000</v>
      </c>
      <c r="D5788" s="57"/>
      <c r="E5788" s="57"/>
    </row>
    <row r="5789" spans="2:5" x14ac:dyDescent="0.25">
      <c r="B5789" s="12" t="s">
        <v>4021</v>
      </c>
      <c r="C5789" s="13">
        <v>79000</v>
      </c>
      <c r="D5789" s="57"/>
      <c r="E5789" s="57"/>
    </row>
    <row r="5790" spans="2:5" x14ac:dyDescent="0.25">
      <c r="B5790" s="12" t="s">
        <v>4063</v>
      </c>
      <c r="C5790" s="13">
        <v>79000</v>
      </c>
      <c r="D5790" s="57"/>
      <c r="E5790" s="57"/>
    </row>
    <row r="5791" spans="2:5" x14ac:dyDescent="0.25">
      <c r="B5791" s="12" t="s">
        <v>3894</v>
      </c>
      <c r="C5791" s="13">
        <v>79000</v>
      </c>
      <c r="D5791" s="57"/>
      <c r="E5791" s="57"/>
    </row>
    <row r="5792" spans="2:5" x14ac:dyDescent="0.25">
      <c r="B5792" s="12" t="s">
        <v>3909</v>
      </c>
      <c r="C5792" s="13">
        <v>79000</v>
      </c>
      <c r="D5792" s="57"/>
      <c r="E5792" s="57"/>
    </row>
    <row r="5793" spans="2:5" x14ac:dyDescent="0.25">
      <c r="B5793" s="12" t="s">
        <v>4070</v>
      </c>
      <c r="C5793" s="13">
        <v>79000</v>
      </c>
      <c r="D5793" s="57"/>
      <c r="E5793" s="57"/>
    </row>
    <row r="5794" spans="2:5" x14ac:dyDescent="0.25">
      <c r="B5794" s="12" t="s">
        <v>4090</v>
      </c>
      <c r="C5794" s="13">
        <v>79000</v>
      </c>
      <c r="D5794" s="57"/>
      <c r="E5794" s="57"/>
    </row>
    <row r="5795" spans="2:5" x14ac:dyDescent="0.25">
      <c r="B5795" s="12" t="s">
        <v>4106</v>
      </c>
      <c r="C5795" s="13">
        <v>79000</v>
      </c>
      <c r="D5795" s="57"/>
      <c r="E5795" s="57"/>
    </row>
    <row r="5796" spans="2:5" x14ac:dyDescent="0.25">
      <c r="B5796" s="12" t="s">
        <v>3925</v>
      </c>
      <c r="C5796" s="13">
        <v>79000</v>
      </c>
      <c r="D5796" s="57"/>
      <c r="E5796" s="57"/>
    </row>
    <row r="5797" spans="2:5" x14ac:dyDescent="0.25">
      <c r="B5797" s="12" t="s">
        <v>3929</v>
      </c>
      <c r="C5797" s="13">
        <v>79000</v>
      </c>
      <c r="D5797" s="57"/>
      <c r="E5797" s="57"/>
    </row>
    <row r="5798" spans="2:5" x14ac:dyDescent="0.25">
      <c r="B5798" s="12" t="s">
        <v>4082</v>
      </c>
      <c r="C5798" s="13">
        <v>79000</v>
      </c>
      <c r="D5798" s="57"/>
      <c r="E5798" s="57"/>
    </row>
    <row r="5799" spans="2:5" x14ac:dyDescent="0.25">
      <c r="B5799" s="12" t="s">
        <v>4031</v>
      </c>
      <c r="C5799" s="13">
        <v>79000</v>
      </c>
      <c r="D5799" s="57"/>
      <c r="E5799" s="57"/>
    </row>
    <row r="5800" spans="2:5" x14ac:dyDescent="0.25">
      <c r="B5800" s="12" t="s">
        <v>4107</v>
      </c>
      <c r="C5800" s="13">
        <v>79000</v>
      </c>
      <c r="D5800" s="57"/>
      <c r="E5800" s="57"/>
    </row>
    <row r="5801" spans="2:5" x14ac:dyDescent="0.25">
      <c r="B5801" s="12" t="s">
        <v>3825</v>
      </c>
      <c r="C5801" s="13">
        <v>79000</v>
      </c>
      <c r="D5801" s="57"/>
      <c r="E5801" s="57"/>
    </row>
    <row r="5802" spans="2:5" x14ac:dyDescent="0.25">
      <c r="B5802" s="12" t="s">
        <v>3815</v>
      </c>
      <c r="C5802" s="13">
        <v>79000</v>
      </c>
      <c r="D5802" s="57"/>
      <c r="E5802" s="57"/>
    </row>
    <row r="5803" spans="2:5" x14ac:dyDescent="0.25">
      <c r="B5803" s="12" t="s">
        <v>3985</v>
      </c>
      <c r="C5803" s="13">
        <v>79000</v>
      </c>
      <c r="D5803" s="57"/>
      <c r="E5803" s="57"/>
    </row>
    <row r="5804" spans="2:5" x14ac:dyDescent="0.25">
      <c r="B5804" s="12" t="s">
        <v>3982</v>
      </c>
      <c r="C5804" s="13">
        <v>79000</v>
      </c>
      <c r="D5804" s="57"/>
      <c r="E5804" s="57"/>
    </row>
    <row r="5805" spans="2:5" x14ac:dyDescent="0.25">
      <c r="B5805" s="12" t="s">
        <v>4064</v>
      </c>
      <c r="C5805" s="13">
        <v>79000</v>
      </c>
      <c r="D5805" s="57"/>
      <c r="E5805" s="57"/>
    </row>
    <row r="5806" spans="2:5" x14ac:dyDescent="0.25">
      <c r="B5806" s="12" t="s">
        <v>4053</v>
      </c>
      <c r="C5806" s="13">
        <v>89000</v>
      </c>
      <c r="D5806" s="57"/>
      <c r="E5806" s="57"/>
    </row>
    <row r="5807" spans="2:5" x14ac:dyDescent="0.25">
      <c r="B5807" s="12" t="s">
        <v>4108</v>
      </c>
      <c r="C5807" s="13">
        <v>89000</v>
      </c>
      <c r="D5807" s="57"/>
      <c r="E5807" s="57"/>
    </row>
    <row r="5808" spans="2:5" x14ac:dyDescent="0.25">
      <c r="B5808" s="12" t="s">
        <v>4121</v>
      </c>
      <c r="C5808" s="13">
        <v>89000</v>
      </c>
      <c r="D5808" s="57"/>
      <c r="E5808" s="57"/>
    </row>
    <row r="5809" spans="2:5" x14ac:dyDescent="0.25">
      <c r="B5809" s="12" t="s">
        <v>4122</v>
      </c>
      <c r="C5809" s="13">
        <v>89000</v>
      </c>
      <c r="D5809" s="57"/>
      <c r="E5809" s="57"/>
    </row>
    <row r="5810" spans="2:5" x14ac:dyDescent="0.25">
      <c r="B5810" s="12" t="s">
        <v>4123</v>
      </c>
      <c r="C5810" s="13">
        <v>89000</v>
      </c>
      <c r="D5810" s="57"/>
      <c r="E5810" s="57"/>
    </row>
    <row r="5811" spans="2:5" x14ac:dyDescent="0.25">
      <c r="B5811" s="12" t="s">
        <v>4491</v>
      </c>
      <c r="C5811" s="13">
        <v>89000</v>
      </c>
      <c r="D5811" s="57"/>
      <c r="E5811" s="57"/>
    </row>
    <row r="5812" spans="2:5" x14ac:dyDescent="0.25">
      <c r="B5812" s="12" t="s">
        <v>4492</v>
      </c>
      <c r="C5812" s="13">
        <v>89000</v>
      </c>
      <c r="D5812" s="57"/>
      <c r="E5812" s="57"/>
    </row>
    <row r="5813" spans="2:5" x14ac:dyDescent="0.25">
      <c r="B5813" s="12" t="s">
        <v>4493</v>
      </c>
      <c r="C5813" s="13">
        <v>89000</v>
      </c>
      <c r="D5813" s="57"/>
      <c r="E5813" s="57"/>
    </row>
    <row r="5814" spans="2:5" x14ac:dyDescent="0.25">
      <c r="B5814" s="12" t="s">
        <v>4494</v>
      </c>
      <c r="C5814" s="13">
        <v>89000</v>
      </c>
      <c r="D5814" s="57"/>
      <c r="E5814" s="57"/>
    </row>
    <row r="5815" spans="2:5" x14ac:dyDescent="0.25">
      <c r="B5815" s="12" t="s">
        <v>4495</v>
      </c>
      <c r="C5815" s="13">
        <v>89000</v>
      </c>
      <c r="D5815" s="57"/>
      <c r="E5815" s="57"/>
    </row>
    <row r="5816" spans="2:5" x14ac:dyDescent="0.25">
      <c r="B5816" s="12" t="s">
        <v>4138</v>
      </c>
      <c r="C5816" s="13">
        <v>89000</v>
      </c>
      <c r="D5816" s="57"/>
      <c r="E5816" s="57"/>
    </row>
    <row r="5817" spans="2:5" x14ac:dyDescent="0.25">
      <c r="B5817" s="12" t="s">
        <v>4124</v>
      </c>
      <c r="C5817" s="13">
        <v>89000</v>
      </c>
      <c r="D5817" s="57"/>
      <c r="E5817" s="57"/>
    </row>
    <row r="5818" spans="2:5" x14ac:dyDescent="0.25">
      <c r="B5818" s="12" t="s">
        <v>4125</v>
      </c>
      <c r="C5818" s="13">
        <v>89000</v>
      </c>
      <c r="D5818" s="57"/>
      <c r="E5818" s="57"/>
    </row>
    <row r="5819" spans="2:5" x14ac:dyDescent="0.25">
      <c r="B5819" s="12" t="s">
        <v>4496</v>
      </c>
      <c r="C5819" s="13">
        <v>89000</v>
      </c>
      <c r="D5819" s="57"/>
      <c r="E5819" s="57"/>
    </row>
    <row r="5820" spans="2:5" x14ac:dyDescent="0.25">
      <c r="B5820" s="12" t="s">
        <v>4092</v>
      </c>
      <c r="C5820" s="13">
        <v>89000</v>
      </c>
      <c r="D5820" s="57"/>
      <c r="E5820" s="57"/>
    </row>
    <row r="5821" spans="2:5" x14ac:dyDescent="0.25">
      <c r="B5821" s="12" t="s">
        <v>4139</v>
      </c>
      <c r="C5821" s="13">
        <v>89000</v>
      </c>
      <c r="D5821" s="57"/>
      <c r="E5821" s="57"/>
    </row>
    <row r="5822" spans="2:5" x14ac:dyDescent="0.25">
      <c r="B5822" s="12" t="s">
        <v>4139</v>
      </c>
      <c r="C5822" s="13">
        <v>89000</v>
      </c>
      <c r="D5822" s="57"/>
      <c r="E5822" s="57"/>
    </row>
    <row r="5823" spans="2:5" x14ac:dyDescent="0.25">
      <c r="B5823" s="12" t="s">
        <v>4497</v>
      </c>
      <c r="C5823" s="13">
        <v>89000</v>
      </c>
      <c r="D5823" s="57"/>
      <c r="E5823" s="57"/>
    </row>
    <row r="5824" spans="2:5" x14ac:dyDescent="0.25">
      <c r="B5824" s="12" t="s">
        <v>4498</v>
      </c>
      <c r="C5824" s="13">
        <v>89000</v>
      </c>
      <c r="D5824" s="57"/>
      <c r="E5824" s="57"/>
    </row>
    <row r="5825" spans="2:5" x14ac:dyDescent="0.25">
      <c r="B5825" s="12" t="s">
        <v>4499</v>
      </c>
      <c r="C5825" s="13">
        <v>89000</v>
      </c>
      <c r="D5825" s="57"/>
      <c r="E5825" s="57"/>
    </row>
    <row r="5826" spans="2:5" x14ac:dyDescent="0.25">
      <c r="B5826" s="12" t="s">
        <v>4500</v>
      </c>
      <c r="C5826" s="13">
        <v>89000</v>
      </c>
      <c r="D5826" s="57"/>
      <c r="E5826" s="57"/>
    </row>
    <row r="5827" spans="2:5" x14ac:dyDescent="0.25">
      <c r="B5827" s="12" t="s">
        <v>4501</v>
      </c>
      <c r="C5827" s="13">
        <v>89000</v>
      </c>
      <c r="D5827" s="57"/>
      <c r="E5827" s="57"/>
    </row>
    <row r="5828" spans="2:5" x14ac:dyDescent="0.25">
      <c r="B5828" s="12" t="s">
        <v>4502</v>
      </c>
      <c r="C5828" s="13">
        <v>89000</v>
      </c>
      <c r="D5828" s="57"/>
      <c r="E5828" s="57"/>
    </row>
    <row r="5829" spans="2:5" x14ac:dyDescent="0.25">
      <c r="B5829" s="12" t="s">
        <v>4503</v>
      </c>
      <c r="C5829" s="13">
        <v>89000</v>
      </c>
      <c r="D5829" s="57"/>
      <c r="E5829" s="57"/>
    </row>
    <row r="5830" spans="2:5" x14ac:dyDescent="0.25">
      <c r="B5830" s="12" t="s">
        <v>4504</v>
      </c>
      <c r="C5830" s="13">
        <v>89000</v>
      </c>
      <c r="D5830" s="57"/>
      <c r="E5830" s="57"/>
    </row>
    <row r="5831" spans="2:5" x14ac:dyDescent="0.25">
      <c r="B5831" s="12" t="s">
        <v>4017</v>
      </c>
      <c r="C5831" s="13">
        <v>89000</v>
      </c>
      <c r="D5831" s="57"/>
      <c r="E5831" s="57"/>
    </row>
    <row r="5832" spans="2:5" x14ac:dyDescent="0.25">
      <c r="B5832" s="12" t="s">
        <v>4046</v>
      </c>
      <c r="C5832" s="13">
        <v>89000</v>
      </c>
      <c r="D5832" s="57"/>
      <c r="E5832" s="57"/>
    </row>
    <row r="5833" spans="2:5" x14ac:dyDescent="0.25">
      <c r="B5833" s="12" t="s">
        <v>4109</v>
      </c>
      <c r="C5833" s="13">
        <v>89000</v>
      </c>
      <c r="D5833" s="57"/>
      <c r="E5833" s="57"/>
    </row>
    <row r="5834" spans="2:5" x14ac:dyDescent="0.25">
      <c r="B5834" s="12" t="s">
        <v>4140</v>
      </c>
      <c r="C5834" s="13">
        <v>89000</v>
      </c>
      <c r="D5834" s="57"/>
      <c r="E5834" s="57"/>
    </row>
    <row r="5835" spans="2:5" x14ac:dyDescent="0.25">
      <c r="B5835" s="12" t="s">
        <v>4116</v>
      </c>
      <c r="C5835" s="13">
        <v>89000</v>
      </c>
      <c r="D5835" s="57"/>
      <c r="E5835" s="57"/>
    </row>
    <row r="5836" spans="2:5" x14ac:dyDescent="0.25">
      <c r="B5836" s="12" t="s">
        <v>4505</v>
      </c>
      <c r="C5836" s="13">
        <v>89000</v>
      </c>
      <c r="D5836" s="57"/>
      <c r="E5836" s="57"/>
    </row>
    <row r="5837" spans="2:5" x14ac:dyDescent="0.25">
      <c r="B5837" s="12" t="s">
        <v>4506</v>
      </c>
      <c r="C5837" s="13">
        <v>89000</v>
      </c>
      <c r="D5837" s="57"/>
      <c r="E5837" s="57"/>
    </row>
    <row r="5838" spans="2:5" x14ac:dyDescent="0.25">
      <c r="B5838" s="12" t="s">
        <v>4507</v>
      </c>
      <c r="C5838" s="13">
        <v>89000</v>
      </c>
      <c r="D5838" s="57"/>
      <c r="E5838" s="57"/>
    </row>
    <row r="5839" spans="2:5" x14ac:dyDescent="0.25">
      <c r="B5839" s="12" t="s">
        <v>4508</v>
      </c>
      <c r="C5839" s="13">
        <v>89000</v>
      </c>
      <c r="D5839" s="57"/>
      <c r="E5839" s="57"/>
    </row>
    <row r="5840" spans="2:5" x14ac:dyDescent="0.25">
      <c r="B5840" s="12" t="s">
        <v>4509</v>
      </c>
      <c r="C5840" s="13">
        <v>89000</v>
      </c>
      <c r="D5840" s="57"/>
      <c r="E5840" s="57"/>
    </row>
    <row r="5841" spans="2:5" x14ac:dyDescent="0.25">
      <c r="B5841" s="12" t="s">
        <v>4093</v>
      </c>
      <c r="C5841" s="13">
        <v>89000</v>
      </c>
      <c r="D5841" s="57"/>
      <c r="E5841" s="57"/>
    </row>
    <row r="5842" spans="2:5" x14ac:dyDescent="0.25">
      <c r="B5842" s="12" t="s">
        <v>4110</v>
      </c>
      <c r="C5842" s="13">
        <v>89000</v>
      </c>
      <c r="D5842" s="57"/>
      <c r="E5842" s="57"/>
    </row>
    <row r="5843" spans="2:5" x14ac:dyDescent="0.25">
      <c r="B5843" s="12" t="s">
        <v>4126</v>
      </c>
      <c r="C5843" s="13">
        <v>89000</v>
      </c>
      <c r="D5843" s="57"/>
      <c r="E5843" s="57"/>
    </row>
    <row r="5844" spans="2:5" x14ac:dyDescent="0.25">
      <c r="B5844" s="12" t="s">
        <v>4127</v>
      </c>
      <c r="C5844" s="13">
        <v>89000</v>
      </c>
      <c r="D5844" s="57"/>
      <c r="E5844" s="57"/>
    </row>
    <row r="5845" spans="2:5" x14ac:dyDescent="0.25">
      <c r="B5845" s="12" t="s">
        <v>4097</v>
      </c>
      <c r="C5845" s="13">
        <v>89000</v>
      </c>
      <c r="D5845" s="57"/>
      <c r="E5845" s="57"/>
    </row>
    <row r="5846" spans="2:5" x14ac:dyDescent="0.25">
      <c r="B5846" s="12" t="s">
        <v>4510</v>
      </c>
      <c r="C5846" s="13">
        <v>89000</v>
      </c>
      <c r="D5846" s="57"/>
      <c r="E5846" s="57"/>
    </row>
    <row r="5847" spans="2:5" x14ac:dyDescent="0.25">
      <c r="B5847" s="12" t="s">
        <v>4511</v>
      </c>
      <c r="C5847" s="13">
        <v>89000</v>
      </c>
      <c r="D5847" s="57"/>
      <c r="E5847" s="57"/>
    </row>
    <row r="5848" spans="2:5" x14ac:dyDescent="0.25">
      <c r="B5848" s="12" t="s">
        <v>4512</v>
      </c>
      <c r="C5848" s="13">
        <v>89000</v>
      </c>
      <c r="D5848" s="57"/>
      <c r="E5848" s="57"/>
    </row>
    <row r="5849" spans="2:5" x14ac:dyDescent="0.25">
      <c r="B5849" s="12" t="s">
        <v>4513</v>
      </c>
      <c r="C5849" s="13">
        <v>89000</v>
      </c>
      <c r="D5849" s="57"/>
      <c r="E5849" s="57"/>
    </row>
    <row r="5850" spans="2:5" x14ac:dyDescent="0.25">
      <c r="B5850" s="12" t="s">
        <v>4514</v>
      </c>
      <c r="C5850" s="13">
        <v>89000</v>
      </c>
      <c r="D5850" s="57"/>
      <c r="E5850" s="57"/>
    </row>
    <row r="5851" spans="2:5" x14ac:dyDescent="0.25">
      <c r="B5851" s="12" t="s">
        <v>4515</v>
      </c>
      <c r="C5851" s="13">
        <v>89000</v>
      </c>
      <c r="D5851" s="57"/>
      <c r="E5851" s="57"/>
    </row>
    <row r="5852" spans="2:5" x14ac:dyDescent="0.25">
      <c r="B5852" s="12" t="s">
        <v>4516</v>
      </c>
      <c r="C5852" s="13">
        <v>89000</v>
      </c>
      <c r="D5852" s="57"/>
      <c r="E5852" s="57"/>
    </row>
    <row r="5853" spans="2:5" x14ac:dyDescent="0.25">
      <c r="B5853" s="12" t="s">
        <v>4517</v>
      </c>
      <c r="C5853" s="13">
        <v>89000</v>
      </c>
      <c r="D5853" s="57"/>
      <c r="E5853" s="57"/>
    </row>
    <row r="5854" spans="2:5" x14ac:dyDescent="0.25">
      <c r="B5854" s="12" t="s">
        <v>4518</v>
      </c>
      <c r="C5854" s="13">
        <v>89000</v>
      </c>
      <c r="D5854" s="57"/>
      <c r="E5854" s="57"/>
    </row>
    <row r="5855" spans="2:5" x14ac:dyDescent="0.25">
      <c r="B5855" s="12" t="s">
        <v>4519</v>
      </c>
      <c r="C5855" s="13">
        <v>89000</v>
      </c>
      <c r="D5855" s="57"/>
      <c r="E5855" s="57"/>
    </row>
    <row r="5856" spans="2:5" x14ac:dyDescent="0.25">
      <c r="B5856" s="12" t="s">
        <v>4047</v>
      </c>
      <c r="C5856" s="13">
        <v>89000</v>
      </c>
      <c r="D5856" s="57"/>
      <c r="E5856" s="57"/>
    </row>
    <row r="5857" spans="2:5" x14ac:dyDescent="0.25">
      <c r="B5857" s="12" t="s">
        <v>4085</v>
      </c>
      <c r="C5857" s="13">
        <v>89000</v>
      </c>
      <c r="D5857" s="57"/>
      <c r="E5857" s="57"/>
    </row>
    <row r="5858" spans="2:5" x14ac:dyDescent="0.25">
      <c r="B5858" s="12" t="s">
        <v>4141</v>
      </c>
      <c r="C5858" s="13">
        <v>89000</v>
      </c>
      <c r="D5858" s="57"/>
      <c r="E5858" s="57"/>
    </row>
    <row r="5859" spans="2:5" x14ac:dyDescent="0.25">
      <c r="B5859" s="12" t="s">
        <v>4142</v>
      </c>
      <c r="C5859" s="13">
        <v>89000</v>
      </c>
      <c r="D5859" s="57"/>
      <c r="E5859" s="57"/>
    </row>
    <row r="5860" spans="2:5" x14ac:dyDescent="0.25">
      <c r="B5860" s="12" t="s">
        <v>4520</v>
      </c>
      <c r="C5860" s="13">
        <v>89000</v>
      </c>
      <c r="D5860" s="57"/>
      <c r="E5860" s="57"/>
    </row>
    <row r="5861" spans="2:5" x14ac:dyDescent="0.25">
      <c r="B5861" s="12" t="s">
        <v>4143</v>
      </c>
      <c r="C5861" s="13">
        <v>89000</v>
      </c>
      <c r="D5861" s="57"/>
      <c r="E5861" s="57"/>
    </row>
    <row r="5862" spans="2:5" x14ac:dyDescent="0.25">
      <c r="B5862" s="12" t="s">
        <v>4144</v>
      </c>
      <c r="C5862" s="13">
        <v>89000</v>
      </c>
      <c r="D5862" s="57"/>
      <c r="E5862" s="57"/>
    </row>
    <row r="5863" spans="2:5" x14ac:dyDescent="0.25">
      <c r="B5863" s="12" t="s">
        <v>4128</v>
      </c>
      <c r="C5863" s="13">
        <v>89000</v>
      </c>
      <c r="D5863" s="57"/>
      <c r="E5863" s="57"/>
    </row>
    <row r="5864" spans="2:5" x14ac:dyDescent="0.25">
      <c r="B5864" s="12" t="s">
        <v>3610</v>
      </c>
      <c r="C5864" s="13">
        <v>75000</v>
      </c>
      <c r="D5864" s="57"/>
      <c r="E5864" s="57"/>
    </row>
    <row r="5865" spans="2:5" x14ac:dyDescent="0.25">
      <c r="B5865" s="12" t="s">
        <v>3615</v>
      </c>
      <c r="C5865" s="13">
        <v>75000</v>
      </c>
      <c r="D5865" s="57"/>
      <c r="E5865" s="57"/>
    </row>
    <row r="5866" spans="2:5" x14ac:dyDescent="0.25">
      <c r="B5866" s="12" t="s">
        <v>4521</v>
      </c>
      <c r="C5866" s="13">
        <v>99000</v>
      </c>
      <c r="D5866" s="57"/>
      <c r="E5866" s="57"/>
    </row>
    <row r="5867" spans="2:5" x14ac:dyDescent="0.25">
      <c r="B5867" s="12" t="s">
        <v>3689</v>
      </c>
      <c r="C5867" s="13">
        <v>19000</v>
      </c>
      <c r="D5867" s="57"/>
      <c r="E5867" s="57"/>
    </row>
    <row r="5868" spans="2:5" x14ac:dyDescent="0.25">
      <c r="B5868" s="12" t="s">
        <v>3684</v>
      </c>
      <c r="C5868" s="13">
        <v>19000</v>
      </c>
      <c r="D5868" s="57"/>
      <c r="E5868" s="57"/>
    </row>
    <row r="5869" spans="2:5" x14ac:dyDescent="0.25">
      <c r="B5869" s="12" t="s">
        <v>4522</v>
      </c>
      <c r="C5869" s="13">
        <v>99000</v>
      </c>
      <c r="D5869" s="57"/>
      <c r="E5869" s="57"/>
    </row>
    <row r="5870" spans="2:5" x14ac:dyDescent="0.25">
      <c r="B5870" s="12" t="s">
        <v>4523</v>
      </c>
      <c r="C5870" s="13">
        <v>99000</v>
      </c>
      <c r="D5870" s="57"/>
      <c r="E5870" s="57"/>
    </row>
    <row r="5871" spans="2:5" x14ac:dyDescent="0.25">
      <c r="B5871" s="12" t="s">
        <v>3693</v>
      </c>
      <c r="C5871" s="13">
        <v>19000</v>
      </c>
      <c r="D5871" s="57"/>
      <c r="E5871" s="57"/>
    </row>
    <row r="5872" spans="2:5" x14ac:dyDescent="0.25">
      <c r="B5872" s="12" t="s">
        <v>4524</v>
      </c>
      <c r="C5872" s="13">
        <v>99000</v>
      </c>
      <c r="D5872" s="57"/>
      <c r="E5872" s="57"/>
    </row>
    <row r="5873" spans="2:5" x14ac:dyDescent="0.25">
      <c r="B5873" s="12" t="s">
        <v>3370</v>
      </c>
      <c r="C5873" s="13">
        <v>45000</v>
      </c>
      <c r="D5873" s="57"/>
      <c r="E5873" s="57"/>
    </row>
    <row r="5874" spans="2:5" x14ac:dyDescent="0.25">
      <c r="B5874" s="12" t="s">
        <v>3367</v>
      </c>
      <c r="C5874" s="13">
        <v>45000</v>
      </c>
      <c r="D5874" s="57"/>
      <c r="E5874" s="57"/>
    </row>
    <row r="5875" spans="2:5" x14ac:dyDescent="0.25">
      <c r="B5875" s="12" t="s">
        <v>3374</v>
      </c>
      <c r="C5875" s="13">
        <v>45000</v>
      </c>
      <c r="D5875" s="57"/>
      <c r="E5875" s="57"/>
    </row>
    <row r="5876" spans="2:5" x14ac:dyDescent="0.25">
      <c r="B5876" s="12" t="s">
        <v>3381</v>
      </c>
      <c r="C5876" s="13">
        <v>45000</v>
      </c>
      <c r="D5876" s="57"/>
      <c r="E5876" s="57"/>
    </row>
    <row r="5877" spans="2:5" x14ac:dyDescent="0.25">
      <c r="B5877" s="12" t="s">
        <v>3392</v>
      </c>
      <c r="C5877" s="13">
        <v>45000</v>
      </c>
      <c r="D5877" s="57"/>
      <c r="E5877" s="57"/>
    </row>
    <row r="5878" spans="2:5" x14ac:dyDescent="0.25">
      <c r="B5878" s="12" t="s">
        <v>3394</v>
      </c>
      <c r="C5878" s="13">
        <v>45000</v>
      </c>
      <c r="D5878" s="57"/>
      <c r="E5878" s="57"/>
    </row>
    <row r="5879" spans="2:5" x14ac:dyDescent="0.25">
      <c r="B5879" s="12" t="s">
        <v>3395</v>
      </c>
      <c r="C5879" s="13">
        <v>45000</v>
      </c>
      <c r="D5879" s="57"/>
      <c r="E5879" s="57"/>
    </row>
    <row r="5880" spans="2:5" x14ac:dyDescent="0.25">
      <c r="B5880" s="12" t="s">
        <v>3383</v>
      </c>
      <c r="C5880" s="13">
        <v>45000</v>
      </c>
      <c r="D5880" s="57"/>
      <c r="E5880" s="57"/>
    </row>
    <row r="5881" spans="2:5" x14ac:dyDescent="0.25">
      <c r="B5881" s="12" t="s">
        <v>3410</v>
      </c>
      <c r="C5881" s="13">
        <v>45000</v>
      </c>
      <c r="D5881" s="57"/>
      <c r="E5881" s="57"/>
    </row>
    <row r="5882" spans="2:5" x14ac:dyDescent="0.25">
      <c r="B5882" s="12" t="s">
        <v>3386</v>
      </c>
      <c r="C5882" s="13">
        <v>45000</v>
      </c>
      <c r="D5882" s="57"/>
      <c r="E5882" s="57"/>
    </row>
    <row r="5883" spans="2:5" x14ac:dyDescent="0.25">
      <c r="B5883" s="12" t="s">
        <v>3405</v>
      </c>
      <c r="C5883" s="13">
        <v>45000</v>
      </c>
      <c r="D5883" s="57"/>
      <c r="E5883" s="57"/>
    </row>
    <row r="5884" spans="2:5" x14ac:dyDescent="0.25">
      <c r="B5884" s="12" t="s">
        <v>3407</v>
      </c>
      <c r="C5884" s="13">
        <v>45000</v>
      </c>
      <c r="D5884" s="57"/>
      <c r="E5884" s="57"/>
    </row>
    <row r="5885" spans="2:5" x14ac:dyDescent="0.25">
      <c r="B5885" s="12" t="s">
        <v>3398</v>
      </c>
      <c r="C5885" s="13">
        <v>45000</v>
      </c>
      <c r="D5885" s="57"/>
      <c r="E5885" s="57"/>
    </row>
    <row r="5886" spans="2:5" x14ac:dyDescent="0.25">
      <c r="B5886" s="12" t="s">
        <v>4525</v>
      </c>
      <c r="C5886" s="13">
        <v>45000</v>
      </c>
      <c r="D5886" s="57"/>
      <c r="E5886" s="57"/>
    </row>
    <row r="5887" spans="2:5" x14ac:dyDescent="0.25">
      <c r="B5887" s="12" t="s">
        <v>3415</v>
      </c>
      <c r="C5887" s="13">
        <v>45000</v>
      </c>
      <c r="D5887" s="57"/>
      <c r="E5887" s="57"/>
    </row>
    <row r="5888" spans="2:5" x14ac:dyDescent="0.25">
      <c r="B5888" s="12" t="s">
        <v>3416</v>
      </c>
      <c r="C5888" s="13">
        <v>45000</v>
      </c>
      <c r="D5888" s="57"/>
      <c r="E5888" s="57"/>
    </row>
    <row r="5889" spans="2:5" x14ac:dyDescent="0.25">
      <c r="B5889" s="12" t="s">
        <v>3406</v>
      </c>
      <c r="C5889" s="13">
        <v>45000</v>
      </c>
      <c r="D5889" s="57"/>
      <c r="E5889" s="57"/>
    </row>
    <row r="5890" spans="2:5" x14ac:dyDescent="0.25">
      <c r="B5890" s="12" t="s">
        <v>3355</v>
      </c>
      <c r="C5890" s="13">
        <v>45000</v>
      </c>
      <c r="D5890" s="57"/>
      <c r="E5890" s="57"/>
    </row>
    <row r="5891" spans="2:5" x14ac:dyDescent="0.25">
      <c r="B5891" s="12" t="s">
        <v>3391</v>
      </c>
      <c r="C5891" s="13">
        <v>45000</v>
      </c>
      <c r="D5891" s="57"/>
      <c r="E5891" s="57"/>
    </row>
    <row r="5892" spans="2:5" x14ac:dyDescent="0.25">
      <c r="B5892" s="12" t="s">
        <v>3356</v>
      </c>
      <c r="C5892" s="13">
        <v>45000</v>
      </c>
      <c r="D5892" s="57"/>
      <c r="E5892" s="57"/>
    </row>
    <row r="5893" spans="2:5" x14ac:dyDescent="0.25">
      <c r="B5893" s="12" t="s">
        <v>3372</v>
      </c>
      <c r="C5893" s="13">
        <v>45000</v>
      </c>
      <c r="D5893" s="57"/>
      <c r="E5893" s="57"/>
    </row>
    <row r="5894" spans="2:5" x14ac:dyDescent="0.25">
      <c r="B5894" s="12" t="s">
        <v>3403</v>
      </c>
      <c r="C5894" s="13">
        <v>45000</v>
      </c>
      <c r="D5894" s="57"/>
      <c r="E5894" s="57"/>
    </row>
    <row r="5895" spans="2:5" x14ac:dyDescent="0.25">
      <c r="B5895" s="12" t="s">
        <v>4526</v>
      </c>
      <c r="C5895" s="13">
        <v>59000</v>
      </c>
      <c r="D5895" s="57"/>
      <c r="E5895" s="57"/>
    </row>
    <row r="5896" spans="2:5" ht="31.5" x14ac:dyDescent="0.25">
      <c r="B5896" s="12" t="s">
        <v>3306</v>
      </c>
      <c r="C5896" s="13">
        <v>75000</v>
      </c>
      <c r="D5896" s="57"/>
      <c r="E5896" s="57"/>
    </row>
    <row r="5897" spans="2:5" x14ac:dyDescent="0.25">
      <c r="B5897" s="12" t="s">
        <v>2790</v>
      </c>
      <c r="C5897" s="13">
        <v>119000</v>
      </c>
      <c r="D5897" s="57"/>
      <c r="E5897" s="57"/>
    </row>
    <row r="5898" spans="2:5" ht="31.5" x14ac:dyDescent="0.25">
      <c r="B5898" s="12" t="s">
        <v>2799</v>
      </c>
      <c r="C5898" s="13">
        <v>119000</v>
      </c>
      <c r="D5898" s="57"/>
      <c r="E5898" s="57"/>
    </row>
    <row r="5899" spans="2:5" ht="31.5" x14ac:dyDescent="0.25">
      <c r="B5899" s="12" t="s">
        <v>2781</v>
      </c>
      <c r="C5899" s="13">
        <v>119000</v>
      </c>
      <c r="D5899" s="57"/>
      <c r="E5899" s="57"/>
    </row>
    <row r="5900" spans="2:5" ht="31.5" x14ac:dyDescent="0.25">
      <c r="B5900" s="12" t="s">
        <v>2791</v>
      </c>
      <c r="C5900" s="13">
        <v>119000</v>
      </c>
      <c r="D5900" s="57"/>
      <c r="E5900" s="57"/>
    </row>
    <row r="5901" spans="2:5" ht="31.5" x14ac:dyDescent="0.25">
      <c r="B5901" s="12" t="s">
        <v>2816</v>
      </c>
      <c r="C5901" s="13">
        <v>119000</v>
      </c>
      <c r="D5901" s="57"/>
      <c r="E5901" s="57"/>
    </row>
    <row r="5902" spans="2:5" x14ac:dyDescent="0.25">
      <c r="B5902" s="12" t="s">
        <v>2887</v>
      </c>
      <c r="C5902" s="13">
        <v>119000</v>
      </c>
      <c r="D5902" s="57"/>
      <c r="E5902" s="57"/>
    </row>
    <row r="5903" spans="2:5" x14ac:dyDescent="0.25">
      <c r="B5903" s="12" t="s">
        <v>3062</v>
      </c>
      <c r="C5903" s="13">
        <v>119000</v>
      </c>
      <c r="D5903" s="57"/>
      <c r="E5903" s="57"/>
    </row>
    <row r="5904" spans="2:5" x14ac:dyDescent="0.25">
      <c r="B5904" s="12" t="s">
        <v>2854</v>
      </c>
      <c r="C5904" s="13">
        <v>119000</v>
      </c>
      <c r="D5904" s="57"/>
      <c r="E5904" s="57"/>
    </row>
    <row r="5905" spans="2:5" x14ac:dyDescent="0.25">
      <c r="B5905" s="12" t="s">
        <v>2872</v>
      </c>
      <c r="C5905" s="13">
        <v>119000</v>
      </c>
      <c r="D5905" s="57"/>
      <c r="E5905" s="57"/>
    </row>
    <row r="5906" spans="2:5" x14ac:dyDescent="0.25">
      <c r="B5906" s="12" t="s">
        <v>2880</v>
      </c>
      <c r="C5906" s="13">
        <v>119000</v>
      </c>
      <c r="D5906" s="57"/>
      <c r="E5906" s="57"/>
    </row>
    <row r="5907" spans="2:5" ht="31.5" x14ac:dyDescent="0.25">
      <c r="B5907" s="12" t="s">
        <v>2801</v>
      </c>
      <c r="C5907" s="13">
        <v>119000</v>
      </c>
      <c r="D5907" s="57"/>
      <c r="E5907" s="57"/>
    </row>
    <row r="5908" spans="2:5" ht="31.5" x14ac:dyDescent="0.25">
      <c r="B5908" s="12" t="s">
        <v>2848</v>
      </c>
      <c r="C5908" s="13">
        <v>119000</v>
      </c>
      <c r="D5908" s="57"/>
      <c r="E5908" s="57"/>
    </row>
    <row r="5909" spans="2:5" ht="31.5" x14ac:dyDescent="0.25">
      <c r="B5909" s="12" t="s">
        <v>2803</v>
      </c>
      <c r="C5909" s="13">
        <v>119000</v>
      </c>
      <c r="D5909" s="57"/>
      <c r="E5909" s="57"/>
    </row>
    <row r="5910" spans="2:5" ht="31.5" x14ac:dyDescent="0.25">
      <c r="B5910" s="12" t="s">
        <v>2796</v>
      </c>
      <c r="C5910" s="13">
        <v>119000</v>
      </c>
      <c r="D5910" s="57"/>
      <c r="E5910" s="57"/>
    </row>
    <row r="5911" spans="2:5" ht="31.5" x14ac:dyDescent="0.25">
      <c r="B5911" s="12" t="s">
        <v>2810</v>
      </c>
      <c r="C5911" s="13">
        <v>119000</v>
      </c>
      <c r="D5911" s="57"/>
      <c r="E5911" s="57"/>
    </row>
    <row r="5912" spans="2:5" x14ac:dyDescent="0.25">
      <c r="B5912" s="12" t="s">
        <v>2889</v>
      </c>
      <c r="C5912" s="13">
        <v>119000</v>
      </c>
      <c r="D5912" s="57"/>
      <c r="E5912" s="57"/>
    </row>
    <row r="5913" spans="2:5" x14ac:dyDescent="0.25">
      <c r="B5913" s="12" t="s">
        <v>3179</v>
      </c>
      <c r="C5913" s="13">
        <v>119000</v>
      </c>
      <c r="D5913" s="57"/>
      <c r="E5913" s="57"/>
    </row>
    <row r="5914" spans="2:5" x14ac:dyDescent="0.25">
      <c r="B5914" s="12" t="s">
        <v>2846</v>
      </c>
      <c r="C5914" s="13">
        <v>119000</v>
      </c>
      <c r="D5914" s="57"/>
      <c r="E5914" s="57"/>
    </row>
    <row r="5915" spans="2:5" x14ac:dyDescent="0.25">
      <c r="B5915" s="12" t="s">
        <v>2813</v>
      </c>
      <c r="C5915" s="13">
        <v>119000</v>
      </c>
      <c r="D5915" s="57"/>
      <c r="E5915" s="57"/>
    </row>
    <row r="5916" spans="2:5" x14ac:dyDescent="0.25">
      <c r="B5916" s="12" t="s">
        <v>2844</v>
      </c>
      <c r="C5916" s="13">
        <v>119000</v>
      </c>
      <c r="D5916" s="57"/>
      <c r="E5916" s="57"/>
    </row>
    <row r="5917" spans="2:5" x14ac:dyDescent="0.25">
      <c r="B5917" s="12" t="s">
        <v>3760</v>
      </c>
      <c r="C5917" s="13">
        <v>99000</v>
      </c>
      <c r="D5917" s="57"/>
      <c r="E5917" s="57"/>
    </row>
    <row r="5918" spans="2:5" x14ac:dyDescent="0.25">
      <c r="B5918" s="12" t="s">
        <v>3783</v>
      </c>
      <c r="C5918" s="13">
        <v>99000</v>
      </c>
      <c r="D5918" s="57"/>
      <c r="E5918" s="57"/>
    </row>
    <row r="5919" spans="2:5" x14ac:dyDescent="0.25">
      <c r="B5919" s="12" t="s">
        <v>3786</v>
      </c>
      <c r="C5919" s="13">
        <v>99000</v>
      </c>
      <c r="D5919" s="57"/>
      <c r="E5919" s="57"/>
    </row>
    <row r="5920" spans="2:5" x14ac:dyDescent="0.25">
      <c r="B5920" s="12" t="s">
        <v>3830</v>
      </c>
      <c r="C5920" s="13">
        <v>99000</v>
      </c>
      <c r="D5920" s="57"/>
      <c r="E5920" s="57"/>
    </row>
    <row r="5921" spans="2:5" x14ac:dyDescent="0.25">
      <c r="B5921" s="12" t="s">
        <v>3908</v>
      </c>
      <c r="C5921" s="13">
        <v>99000</v>
      </c>
      <c r="D5921" s="57"/>
      <c r="E5921" s="57"/>
    </row>
    <row r="5922" spans="2:5" x14ac:dyDescent="0.25">
      <c r="B5922" s="12" t="s">
        <v>3784</v>
      </c>
      <c r="C5922" s="13">
        <v>99000</v>
      </c>
      <c r="D5922" s="57"/>
      <c r="E5922" s="57"/>
    </row>
    <row r="5923" spans="2:5" x14ac:dyDescent="0.25">
      <c r="B5923" s="12" t="s">
        <v>3824</v>
      </c>
      <c r="C5923" s="13">
        <v>99000</v>
      </c>
      <c r="D5923" s="57"/>
      <c r="E5923" s="57"/>
    </row>
    <row r="5924" spans="2:5" x14ac:dyDescent="0.25">
      <c r="B5924" s="12" t="s">
        <v>3817</v>
      </c>
      <c r="C5924" s="13">
        <v>99000</v>
      </c>
      <c r="D5924" s="57"/>
      <c r="E5924" s="57"/>
    </row>
    <row r="5925" spans="2:5" x14ac:dyDescent="0.25">
      <c r="B5925" s="12" t="s">
        <v>3870</v>
      </c>
      <c r="C5925" s="13">
        <v>99000</v>
      </c>
      <c r="D5925" s="57"/>
      <c r="E5925" s="57"/>
    </row>
    <row r="5926" spans="2:5" x14ac:dyDescent="0.25">
      <c r="B5926" s="12" t="s">
        <v>3901</v>
      </c>
      <c r="C5926" s="13">
        <v>99000</v>
      </c>
      <c r="D5926" s="57"/>
      <c r="E5926" s="57"/>
    </row>
    <row r="5927" spans="2:5" x14ac:dyDescent="0.25">
      <c r="B5927" s="12" t="s">
        <v>3860</v>
      </c>
      <c r="C5927" s="13">
        <v>109000</v>
      </c>
      <c r="D5927" s="57"/>
      <c r="E5927" s="57"/>
    </row>
    <row r="5928" spans="2:5" x14ac:dyDescent="0.25">
      <c r="B5928" s="12" t="s">
        <v>3941</v>
      </c>
      <c r="C5928" s="13">
        <v>109000</v>
      </c>
      <c r="D5928" s="57"/>
      <c r="E5928" s="57"/>
    </row>
    <row r="5929" spans="2:5" x14ac:dyDescent="0.25">
      <c r="B5929" s="12" t="s">
        <v>3856</v>
      </c>
      <c r="C5929" s="13">
        <v>109000</v>
      </c>
      <c r="D5929" s="57"/>
      <c r="E5929" s="57"/>
    </row>
    <row r="5930" spans="2:5" x14ac:dyDescent="0.25">
      <c r="B5930" s="12" t="s">
        <v>3896</v>
      </c>
      <c r="C5930" s="13">
        <v>109000</v>
      </c>
      <c r="D5930" s="57"/>
      <c r="E5930" s="57"/>
    </row>
    <row r="5931" spans="2:5" x14ac:dyDescent="0.25">
      <c r="B5931" s="12" t="s">
        <v>3961</v>
      </c>
      <c r="C5931" s="13">
        <v>109000</v>
      </c>
      <c r="D5931" s="57"/>
      <c r="E5931" s="57"/>
    </row>
    <row r="5932" spans="2:5" x14ac:dyDescent="0.25">
      <c r="B5932" s="12" t="s">
        <v>3774</v>
      </c>
      <c r="C5932" s="13">
        <v>109000</v>
      </c>
      <c r="D5932" s="57"/>
      <c r="E5932" s="57"/>
    </row>
    <row r="5933" spans="2:5" x14ac:dyDescent="0.25">
      <c r="B5933" s="12" t="s">
        <v>3794</v>
      </c>
      <c r="C5933" s="13">
        <v>109000</v>
      </c>
      <c r="D5933" s="57"/>
      <c r="E5933" s="57"/>
    </row>
    <row r="5934" spans="2:5" x14ac:dyDescent="0.25">
      <c r="B5934" s="12" t="s">
        <v>3917</v>
      </c>
      <c r="C5934" s="13">
        <v>109000</v>
      </c>
      <c r="D5934" s="57"/>
      <c r="E5934" s="57"/>
    </row>
    <row r="5935" spans="2:5" x14ac:dyDescent="0.25">
      <c r="B5935" s="12" t="s">
        <v>3819</v>
      </c>
      <c r="C5935" s="13">
        <v>109000</v>
      </c>
      <c r="D5935" s="57"/>
      <c r="E5935" s="57"/>
    </row>
    <row r="5936" spans="2:5" x14ac:dyDescent="0.25">
      <c r="B5936" s="12" t="s">
        <v>3934</v>
      </c>
      <c r="C5936" s="13">
        <v>109000</v>
      </c>
      <c r="D5936" s="57"/>
      <c r="E5936" s="57"/>
    </row>
    <row r="5937" spans="2:5" x14ac:dyDescent="0.25">
      <c r="B5937" s="12" t="s">
        <v>4740</v>
      </c>
      <c r="C5937" s="13">
        <v>9000</v>
      </c>
      <c r="D5937" s="57"/>
      <c r="E5937" s="57"/>
    </row>
    <row r="5938" spans="2:5" x14ac:dyDescent="0.25">
      <c r="B5938" s="12" t="s">
        <v>4741</v>
      </c>
      <c r="C5938" s="13">
        <v>9000</v>
      </c>
      <c r="D5938" s="57"/>
      <c r="E5938" s="57"/>
    </row>
    <row r="5939" spans="2:5" x14ac:dyDescent="0.25">
      <c r="B5939" s="12" t="s">
        <v>2934</v>
      </c>
      <c r="C5939" s="13">
        <v>119000</v>
      </c>
      <c r="D5939" s="57"/>
      <c r="E5939" s="57"/>
    </row>
    <row r="5940" spans="2:5" ht="31.5" x14ac:dyDescent="0.25">
      <c r="B5940" s="12" t="s">
        <v>2927</v>
      </c>
      <c r="C5940" s="13">
        <v>119000</v>
      </c>
      <c r="D5940" s="57"/>
      <c r="E5940" s="57"/>
    </row>
    <row r="5941" spans="2:5" ht="31.5" x14ac:dyDescent="0.25">
      <c r="B5941" s="12" t="s">
        <v>2866</v>
      </c>
      <c r="C5941" s="13">
        <v>119000</v>
      </c>
      <c r="D5941" s="57"/>
      <c r="E5941" s="57"/>
    </row>
    <row r="5942" spans="2:5" ht="31.5" x14ac:dyDescent="0.25">
      <c r="B5942" s="12" t="s">
        <v>2950</v>
      </c>
      <c r="C5942" s="13">
        <v>119000</v>
      </c>
      <c r="D5942" s="57"/>
      <c r="E5942" s="57"/>
    </row>
    <row r="5943" spans="2:5" ht="31.5" x14ac:dyDescent="0.25">
      <c r="B5943" s="12" t="s">
        <v>2895</v>
      </c>
      <c r="C5943" s="13">
        <v>119000</v>
      </c>
      <c r="D5943" s="57"/>
      <c r="E5943" s="57"/>
    </row>
    <row r="5944" spans="2:5" ht="31.5" x14ac:dyDescent="0.25">
      <c r="B5944" s="12" t="s">
        <v>2882</v>
      </c>
      <c r="C5944" s="13">
        <v>119000</v>
      </c>
      <c r="D5944" s="57"/>
      <c r="E5944" s="57"/>
    </row>
    <row r="5945" spans="2:5" ht="31.5" x14ac:dyDescent="0.25">
      <c r="B5945" s="12" t="s">
        <v>2882</v>
      </c>
      <c r="C5945" s="13">
        <v>119000</v>
      </c>
      <c r="D5945" s="57"/>
      <c r="E5945" s="57"/>
    </row>
    <row r="5946" spans="2:5" ht="31.5" x14ac:dyDescent="0.25">
      <c r="B5946" s="12" t="s">
        <v>2935</v>
      </c>
      <c r="C5946" s="13">
        <v>119000</v>
      </c>
      <c r="D5946" s="57"/>
      <c r="E5946" s="57"/>
    </row>
    <row r="5947" spans="2:5" ht="31.5" x14ac:dyDescent="0.25">
      <c r="B5947" s="12" t="s">
        <v>2864</v>
      </c>
      <c r="C5947" s="13">
        <v>119000</v>
      </c>
      <c r="D5947" s="57"/>
      <c r="E5947" s="57"/>
    </row>
    <row r="5948" spans="2:5" ht="31.5" x14ac:dyDescent="0.25">
      <c r="B5948" s="12" t="s">
        <v>2964</v>
      </c>
      <c r="C5948" s="13">
        <v>119000</v>
      </c>
      <c r="D5948" s="57"/>
      <c r="E5948" s="57"/>
    </row>
    <row r="5949" spans="2:5" ht="31.5" x14ac:dyDescent="0.25">
      <c r="B5949" s="12" t="s">
        <v>2928</v>
      </c>
      <c r="C5949" s="13">
        <v>119000</v>
      </c>
      <c r="D5949" s="57"/>
      <c r="E5949" s="57"/>
    </row>
    <row r="5950" spans="2:5" ht="31.5" x14ac:dyDescent="0.25">
      <c r="B5950" s="12" t="s">
        <v>2883</v>
      </c>
      <c r="C5950" s="13">
        <v>119000</v>
      </c>
      <c r="D5950" s="57"/>
      <c r="E5950" s="57"/>
    </row>
    <row r="5951" spans="2:5" ht="31.5" x14ac:dyDescent="0.25">
      <c r="B5951" s="12" t="s">
        <v>2995</v>
      </c>
      <c r="C5951" s="13">
        <v>119000</v>
      </c>
      <c r="D5951" s="57"/>
      <c r="E5951" s="57"/>
    </row>
    <row r="5952" spans="2:5" ht="31.5" x14ac:dyDescent="0.25">
      <c r="B5952" s="12" t="s">
        <v>2833</v>
      </c>
      <c r="C5952" s="13">
        <v>119000</v>
      </c>
      <c r="D5952" s="57"/>
      <c r="E5952" s="57"/>
    </row>
    <row r="5953" spans="2:5" ht="31.5" x14ac:dyDescent="0.25">
      <c r="B5953" s="12" t="s">
        <v>2834</v>
      </c>
      <c r="C5953" s="13">
        <v>119000</v>
      </c>
      <c r="D5953" s="57"/>
      <c r="E5953" s="57"/>
    </row>
    <row r="5954" spans="2:5" ht="31.5" x14ac:dyDescent="0.25">
      <c r="B5954" s="12" t="s">
        <v>2822</v>
      </c>
      <c r="C5954" s="13">
        <v>119000</v>
      </c>
      <c r="D5954" s="57"/>
      <c r="E5954" s="57"/>
    </row>
    <row r="5955" spans="2:5" x14ac:dyDescent="0.25">
      <c r="B5955" s="12" t="s">
        <v>3041</v>
      </c>
      <c r="C5955" s="13">
        <v>119000</v>
      </c>
      <c r="D5955" s="57"/>
      <c r="E5955" s="57"/>
    </row>
    <row r="5956" spans="2:5" ht="31.5" x14ac:dyDescent="0.25">
      <c r="B5956" s="12" t="s">
        <v>3161</v>
      </c>
      <c r="C5956" s="13">
        <v>119000</v>
      </c>
      <c r="D5956" s="57"/>
      <c r="E5956" s="57"/>
    </row>
    <row r="5957" spans="2:5" ht="31.5" x14ac:dyDescent="0.25">
      <c r="B5957" s="12" t="s">
        <v>3008</v>
      </c>
      <c r="C5957" s="13">
        <v>119000</v>
      </c>
      <c r="D5957" s="57"/>
      <c r="E5957" s="57"/>
    </row>
    <row r="5958" spans="2:5" ht="31.5" x14ac:dyDescent="0.25">
      <c r="B5958" s="12" t="s">
        <v>3048</v>
      </c>
      <c r="C5958" s="13">
        <v>119000</v>
      </c>
      <c r="D5958" s="57"/>
      <c r="E5958" s="57"/>
    </row>
    <row r="5959" spans="2:5" ht="31.5" x14ac:dyDescent="0.25">
      <c r="B5959" s="12" t="s">
        <v>3048</v>
      </c>
      <c r="C5959" s="13">
        <v>119000</v>
      </c>
      <c r="D5959" s="57"/>
      <c r="E5959" s="57"/>
    </row>
    <row r="5960" spans="2:5" ht="31.5" x14ac:dyDescent="0.25">
      <c r="B5960" s="12" t="s">
        <v>3093</v>
      </c>
      <c r="C5960" s="13">
        <v>119000</v>
      </c>
      <c r="D5960" s="57"/>
      <c r="E5960" s="57"/>
    </row>
    <row r="5961" spans="2:5" ht="31.5" x14ac:dyDescent="0.25">
      <c r="B5961" s="12" t="s">
        <v>3093</v>
      </c>
      <c r="C5961" s="13">
        <v>119000</v>
      </c>
      <c r="D5961" s="57"/>
      <c r="E5961" s="57"/>
    </row>
    <row r="5962" spans="2:5" ht="31.5" x14ac:dyDescent="0.25">
      <c r="B5962" s="12" t="s">
        <v>2948</v>
      </c>
      <c r="C5962" s="13">
        <v>119000</v>
      </c>
      <c r="D5962" s="57"/>
      <c r="E5962" s="57"/>
    </row>
    <row r="5963" spans="2:5" ht="31.5" x14ac:dyDescent="0.25">
      <c r="B5963" s="12" t="s">
        <v>3074</v>
      </c>
      <c r="C5963" s="13">
        <v>119000</v>
      </c>
      <c r="D5963" s="57"/>
      <c r="E5963" s="57"/>
    </row>
    <row r="5964" spans="2:5" ht="31.5" x14ac:dyDescent="0.25">
      <c r="B5964" s="12" t="s">
        <v>2914</v>
      </c>
      <c r="C5964" s="13">
        <v>119000</v>
      </c>
      <c r="D5964" s="57"/>
      <c r="E5964" s="57"/>
    </row>
    <row r="5965" spans="2:5" ht="31.5" x14ac:dyDescent="0.25">
      <c r="B5965" s="12" t="s">
        <v>3009</v>
      </c>
      <c r="C5965" s="13">
        <v>119000</v>
      </c>
      <c r="D5965" s="57"/>
      <c r="E5965" s="57"/>
    </row>
    <row r="5966" spans="2:5" ht="31.5" x14ac:dyDescent="0.25">
      <c r="B5966" s="12" t="s">
        <v>2957</v>
      </c>
      <c r="C5966" s="13">
        <v>119000</v>
      </c>
      <c r="D5966" s="57"/>
      <c r="E5966" s="57"/>
    </row>
    <row r="5967" spans="2:5" ht="31.5" x14ac:dyDescent="0.25">
      <c r="B5967" s="12" t="s">
        <v>2957</v>
      </c>
      <c r="C5967" s="13">
        <v>119000</v>
      </c>
      <c r="D5967" s="57"/>
      <c r="E5967" s="57"/>
    </row>
    <row r="5968" spans="2:5" ht="31.5" x14ac:dyDescent="0.25">
      <c r="B5968" s="12" t="s">
        <v>2896</v>
      </c>
      <c r="C5968" s="13">
        <v>119000</v>
      </c>
      <c r="D5968" s="57"/>
      <c r="E5968" s="57"/>
    </row>
    <row r="5969" spans="2:5" ht="31.5" x14ac:dyDescent="0.25">
      <c r="B5969" s="12" t="s">
        <v>2965</v>
      </c>
      <c r="C5969" s="13">
        <v>119000</v>
      </c>
      <c r="D5969" s="57"/>
      <c r="E5969" s="57"/>
    </row>
    <row r="5970" spans="2:5" ht="31.5" x14ac:dyDescent="0.25">
      <c r="B5970" s="12" t="s">
        <v>2851</v>
      </c>
      <c r="C5970" s="13">
        <v>119000</v>
      </c>
      <c r="D5970" s="57"/>
      <c r="E5970" s="57"/>
    </row>
    <row r="5971" spans="2:5" ht="31.5" x14ac:dyDescent="0.25">
      <c r="B5971" s="12" t="s">
        <v>2851</v>
      </c>
      <c r="C5971" s="13">
        <v>119000</v>
      </c>
      <c r="D5971" s="57"/>
      <c r="E5971" s="57"/>
    </row>
    <row r="5972" spans="2:5" ht="31.5" x14ac:dyDescent="0.25">
      <c r="B5972" s="12" t="s">
        <v>2970</v>
      </c>
      <c r="C5972" s="13">
        <v>119000</v>
      </c>
      <c r="D5972" s="57"/>
      <c r="E5972" s="57"/>
    </row>
    <row r="5973" spans="2:5" ht="31.5" x14ac:dyDescent="0.25">
      <c r="B5973" s="12" t="s">
        <v>2917</v>
      </c>
      <c r="C5973" s="13">
        <v>119000</v>
      </c>
      <c r="D5973" s="57"/>
      <c r="E5973" s="57"/>
    </row>
    <row r="5974" spans="2:5" x14ac:dyDescent="0.25">
      <c r="B5974" s="12" t="s">
        <v>3166</v>
      </c>
      <c r="C5974" s="13">
        <v>119000</v>
      </c>
      <c r="D5974" s="57"/>
      <c r="E5974" s="57"/>
    </row>
    <row r="5975" spans="2:5" x14ac:dyDescent="0.25">
      <c r="B5975" s="12" t="s">
        <v>4742</v>
      </c>
      <c r="C5975" s="13">
        <v>119000</v>
      </c>
      <c r="D5975" s="57"/>
      <c r="E5975" s="57"/>
    </row>
    <row r="5976" spans="2:5" x14ac:dyDescent="0.25">
      <c r="B5976" s="12" t="s">
        <v>4742</v>
      </c>
      <c r="C5976" s="13">
        <v>119000</v>
      </c>
      <c r="D5976" s="57"/>
      <c r="E5976" s="57"/>
    </row>
    <row r="5977" spans="2:5" x14ac:dyDescent="0.25">
      <c r="B5977" s="12" t="s">
        <v>3096</v>
      </c>
      <c r="C5977" s="13">
        <v>119000</v>
      </c>
      <c r="D5977" s="57"/>
      <c r="E5977" s="57"/>
    </row>
    <row r="5978" spans="2:5" x14ac:dyDescent="0.25">
      <c r="B5978" s="12" t="s">
        <v>3096</v>
      </c>
      <c r="C5978" s="13">
        <v>119000</v>
      </c>
      <c r="D5978" s="57"/>
      <c r="E5978" s="57"/>
    </row>
    <row r="5979" spans="2:5" x14ac:dyDescent="0.25">
      <c r="B5979" s="12" t="s">
        <v>3097</v>
      </c>
      <c r="C5979" s="13">
        <v>119000</v>
      </c>
      <c r="D5979" s="57"/>
      <c r="E5979" s="57"/>
    </row>
    <row r="5980" spans="2:5" ht="31.5" x14ac:dyDescent="0.25">
      <c r="B5980" s="12" t="s">
        <v>3141</v>
      </c>
      <c r="C5980" s="13">
        <v>119000</v>
      </c>
      <c r="D5980" s="57"/>
      <c r="E5980" s="57"/>
    </row>
    <row r="5981" spans="2:5" ht="31.5" x14ac:dyDescent="0.25">
      <c r="B5981" s="12" t="s">
        <v>3086</v>
      </c>
      <c r="C5981" s="13">
        <v>119000</v>
      </c>
      <c r="D5981" s="57"/>
      <c r="E5981" s="57"/>
    </row>
    <row r="5982" spans="2:5" ht="31.5" x14ac:dyDescent="0.25">
      <c r="B5982" s="12" t="s">
        <v>3086</v>
      </c>
      <c r="C5982" s="13">
        <v>119000</v>
      </c>
      <c r="D5982" s="57"/>
      <c r="E5982" s="57"/>
    </row>
    <row r="5983" spans="2:5" ht="31.5" x14ac:dyDescent="0.25">
      <c r="B5983" s="12" t="s">
        <v>3241</v>
      </c>
      <c r="C5983" s="13">
        <v>119000</v>
      </c>
      <c r="D5983" s="57"/>
      <c r="E5983" s="57"/>
    </row>
    <row r="5984" spans="2:5" ht="31.5" x14ac:dyDescent="0.25">
      <c r="B5984" s="12" t="s">
        <v>3242</v>
      </c>
      <c r="C5984" s="13">
        <v>119000</v>
      </c>
      <c r="D5984" s="57"/>
      <c r="E5984" s="57"/>
    </row>
    <row r="5985" spans="2:5" ht="31.5" x14ac:dyDescent="0.25">
      <c r="B5985" s="12" t="s">
        <v>2966</v>
      </c>
      <c r="C5985" s="13">
        <v>119000</v>
      </c>
      <c r="D5985" s="57"/>
      <c r="E5985" s="57"/>
    </row>
    <row r="5986" spans="2:5" ht="31.5" x14ac:dyDescent="0.25">
      <c r="B5986" s="12" t="s">
        <v>2951</v>
      </c>
      <c r="C5986" s="13">
        <v>119000</v>
      </c>
      <c r="D5986" s="57"/>
      <c r="E5986" s="57"/>
    </row>
    <row r="5987" spans="2:5" ht="31.5" x14ac:dyDescent="0.25">
      <c r="B5987" s="12" t="s">
        <v>2960</v>
      </c>
      <c r="C5987" s="13">
        <v>119000</v>
      </c>
      <c r="D5987" s="57"/>
      <c r="E5987" s="57"/>
    </row>
    <row r="5988" spans="2:5" ht="31.5" x14ac:dyDescent="0.25">
      <c r="B5988" s="12" t="s">
        <v>3167</v>
      </c>
      <c r="C5988" s="13">
        <v>119000</v>
      </c>
      <c r="D5988" s="57"/>
      <c r="E5988" s="57"/>
    </row>
    <row r="5989" spans="2:5" ht="31.5" x14ac:dyDescent="0.25">
      <c r="B5989" s="12" t="s">
        <v>2929</v>
      </c>
      <c r="C5989" s="13">
        <v>119000</v>
      </c>
      <c r="D5989" s="57"/>
      <c r="E5989" s="57"/>
    </row>
    <row r="5990" spans="2:5" ht="31.5" x14ac:dyDescent="0.25">
      <c r="B5990" s="12" t="s">
        <v>2918</v>
      </c>
      <c r="C5990" s="13">
        <v>119000</v>
      </c>
      <c r="D5990" s="57"/>
      <c r="E5990" s="57"/>
    </row>
    <row r="5991" spans="2:5" ht="31.5" x14ac:dyDescent="0.25">
      <c r="B5991" s="12" t="s">
        <v>2919</v>
      </c>
      <c r="C5991" s="13">
        <v>119000</v>
      </c>
      <c r="D5991" s="57"/>
      <c r="E5991" s="57"/>
    </row>
    <row r="5992" spans="2:5" ht="31.5" x14ac:dyDescent="0.25">
      <c r="B5992" s="12" t="s">
        <v>2919</v>
      </c>
      <c r="C5992" s="13">
        <v>119000</v>
      </c>
      <c r="D5992" s="57"/>
      <c r="E5992" s="57"/>
    </row>
    <row r="5993" spans="2:5" x14ac:dyDescent="0.25">
      <c r="B5993" s="12" t="s">
        <v>3087</v>
      </c>
      <c r="C5993" s="13">
        <v>119000</v>
      </c>
      <c r="D5993" s="57"/>
      <c r="E5993" s="57"/>
    </row>
    <row r="5994" spans="2:5" x14ac:dyDescent="0.25">
      <c r="B5994" s="12" t="s">
        <v>3087</v>
      </c>
      <c r="C5994" s="13">
        <v>119000</v>
      </c>
      <c r="D5994" s="57"/>
      <c r="E5994" s="57"/>
    </row>
    <row r="5995" spans="2:5" x14ac:dyDescent="0.25">
      <c r="B5995" s="12" t="s">
        <v>3063</v>
      </c>
      <c r="C5995" s="13">
        <v>119000</v>
      </c>
      <c r="D5995" s="57"/>
      <c r="E5995" s="57"/>
    </row>
    <row r="5996" spans="2:5" x14ac:dyDescent="0.25">
      <c r="B5996" s="12" t="s">
        <v>2913</v>
      </c>
      <c r="C5996" s="13">
        <v>119000</v>
      </c>
      <c r="D5996" s="57"/>
      <c r="E5996" s="57"/>
    </row>
    <row r="5997" spans="2:5" x14ac:dyDescent="0.25">
      <c r="B5997" s="12" t="s">
        <v>2913</v>
      </c>
      <c r="C5997" s="13">
        <v>119000</v>
      </c>
      <c r="D5997" s="57"/>
      <c r="E5997" s="57"/>
    </row>
    <row r="5998" spans="2:5" x14ac:dyDescent="0.25">
      <c r="B5998" s="12" t="s">
        <v>2972</v>
      </c>
      <c r="C5998" s="13">
        <v>119000</v>
      </c>
      <c r="D5998" s="57"/>
      <c r="E5998" s="57"/>
    </row>
    <row r="5999" spans="2:5" ht="31.5" x14ac:dyDescent="0.25">
      <c r="B5999" s="12" t="s">
        <v>2920</v>
      </c>
      <c r="C5999" s="13">
        <v>119000</v>
      </c>
      <c r="D5999" s="57"/>
      <c r="E5999" s="57"/>
    </row>
    <row r="6000" spans="2:5" ht="31.5" x14ac:dyDescent="0.25">
      <c r="B6000" s="12" t="s">
        <v>3032</v>
      </c>
      <c r="C6000" s="13">
        <v>119000</v>
      </c>
      <c r="D6000" s="57"/>
      <c r="E6000" s="57"/>
    </row>
    <row r="6001" spans="2:5" ht="31.5" x14ac:dyDescent="0.25">
      <c r="B6001" s="12" t="s">
        <v>3032</v>
      </c>
      <c r="C6001" s="13">
        <v>119000</v>
      </c>
      <c r="D6001" s="57"/>
      <c r="E6001" s="57"/>
    </row>
    <row r="6002" spans="2:5" ht="31.5" x14ac:dyDescent="0.25">
      <c r="B6002" s="12" t="s">
        <v>3142</v>
      </c>
      <c r="C6002" s="13">
        <v>119000</v>
      </c>
      <c r="D6002" s="57"/>
      <c r="E6002" s="57"/>
    </row>
    <row r="6003" spans="2:5" ht="31.5" x14ac:dyDescent="0.25">
      <c r="B6003" s="12" t="s">
        <v>3142</v>
      </c>
      <c r="C6003" s="13">
        <v>119000</v>
      </c>
      <c r="D6003" s="57"/>
      <c r="E6003" s="57"/>
    </row>
    <row r="6004" spans="2:5" ht="31.5" x14ac:dyDescent="0.25">
      <c r="B6004" s="12" t="s">
        <v>2902</v>
      </c>
      <c r="C6004" s="13">
        <v>119000</v>
      </c>
      <c r="D6004" s="57"/>
      <c r="E6004" s="57"/>
    </row>
    <row r="6005" spans="2:5" ht="31.5" x14ac:dyDescent="0.25">
      <c r="B6005" s="12" t="s">
        <v>2855</v>
      </c>
      <c r="C6005" s="13">
        <v>119000</v>
      </c>
      <c r="D6005" s="57"/>
      <c r="E6005" s="57"/>
    </row>
    <row r="6006" spans="2:5" ht="31.5" x14ac:dyDescent="0.25">
      <c r="B6006" s="12" t="s">
        <v>2921</v>
      </c>
      <c r="C6006" s="13">
        <v>119000</v>
      </c>
      <c r="D6006" s="57"/>
      <c r="E6006" s="57"/>
    </row>
    <row r="6007" spans="2:5" ht="31.5" x14ac:dyDescent="0.25">
      <c r="B6007" s="12" t="s">
        <v>2921</v>
      </c>
      <c r="C6007" s="13">
        <v>119000</v>
      </c>
      <c r="D6007" s="57"/>
      <c r="E6007" s="57"/>
    </row>
    <row r="6008" spans="2:5" ht="31.5" x14ac:dyDescent="0.25">
      <c r="B6008" s="12" t="s">
        <v>3143</v>
      </c>
      <c r="C6008" s="13">
        <v>119000</v>
      </c>
      <c r="D6008" s="57"/>
      <c r="E6008" s="57"/>
    </row>
    <row r="6009" spans="2:5" ht="31.5" x14ac:dyDescent="0.25">
      <c r="B6009" s="12" t="s">
        <v>3168</v>
      </c>
      <c r="C6009" s="13">
        <v>119000</v>
      </c>
      <c r="D6009" s="57"/>
      <c r="E6009" s="57"/>
    </row>
    <row r="6010" spans="2:5" ht="31.5" x14ac:dyDescent="0.25">
      <c r="B6010" s="12" t="s">
        <v>2967</v>
      </c>
      <c r="C6010" s="13">
        <v>119000</v>
      </c>
      <c r="D6010" s="57"/>
      <c r="E6010" s="57"/>
    </row>
    <row r="6011" spans="2:5" ht="31.5" x14ac:dyDescent="0.25">
      <c r="B6011" s="12" t="s">
        <v>3011</v>
      </c>
      <c r="C6011" s="13">
        <v>119000</v>
      </c>
      <c r="D6011" s="57"/>
      <c r="E6011" s="57"/>
    </row>
    <row r="6012" spans="2:5" ht="31.5" x14ac:dyDescent="0.25">
      <c r="B6012" s="12" t="s">
        <v>2981</v>
      </c>
      <c r="C6012" s="13">
        <v>119000</v>
      </c>
      <c r="D6012" s="57"/>
      <c r="E6012" s="57"/>
    </row>
    <row r="6013" spans="2:5" x14ac:dyDescent="0.25">
      <c r="B6013" s="12" t="s">
        <v>3044</v>
      </c>
      <c r="C6013" s="13">
        <v>119000</v>
      </c>
      <c r="D6013" s="57"/>
      <c r="E6013" s="57"/>
    </row>
    <row r="6014" spans="2:5" x14ac:dyDescent="0.25">
      <c r="B6014" s="12" t="s">
        <v>3044</v>
      </c>
      <c r="C6014" s="13">
        <v>119000</v>
      </c>
      <c r="D6014" s="57"/>
      <c r="E6014" s="57"/>
    </row>
    <row r="6015" spans="2:5" x14ac:dyDescent="0.25">
      <c r="B6015" s="12" t="s">
        <v>3104</v>
      </c>
      <c r="C6015" s="13">
        <v>119000</v>
      </c>
      <c r="D6015" s="57"/>
      <c r="E6015" s="57"/>
    </row>
    <row r="6016" spans="2:5" x14ac:dyDescent="0.25">
      <c r="B6016" s="12" t="s">
        <v>3104</v>
      </c>
      <c r="C6016" s="13">
        <v>119000</v>
      </c>
      <c r="D6016" s="57"/>
      <c r="E6016" s="57"/>
    </row>
    <row r="6017" spans="2:5" x14ac:dyDescent="0.25">
      <c r="B6017" s="12" t="s">
        <v>2944</v>
      </c>
      <c r="C6017" s="13">
        <v>119000</v>
      </c>
      <c r="D6017" s="57"/>
      <c r="E6017" s="57"/>
    </row>
    <row r="6018" spans="2:5" x14ac:dyDescent="0.25">
      <c r="B6018" s="12" t="s">
        <v>2944</v>
      </c>
      <c r="C6018" s="13">
        <v>119000</v>
      </c>
      <c r="D6018" s="57"/>
      <c r="E6018" s="57"/>
    </row>
    <row r="6019" spans="2:5" x14ac:dyDescent="0.25">
      <c r="B6019" s="12" t="s">
        <v>3021</v>
      </c>
      <c r="C6019" s="13">
        <v>119000</v>
      </c>
      <c r="D6019" s="57"/>
      <c r="E6019" s="57"/>
    </row>
    <row r="6020" spans="2:5" ht="31.5" x14ac:dyDescent="0.25">
      <c r="B6020" s="12" t="s">
        <v>2922</v>
      </c>
      <c r="C6020" s="13">
        <v>119000</v>
      </c>
      <c r="D6020" s="57"/>
      <c r="E6020" s="57"/>
    </row>
    <row r="6021" spans="2:5" ht="31.5" x14ac:dyDescent="0.25">
      <c r="B6021" s="12" t="s">
        <v>3051</v>
      </c>
      <c r="C6021" s="13">
        <v>119000</v>
      </c>
      <c r="D6021" s="57"/>
      <c r="E6021" s="57"/>
    </row>
    <row r="6022" spans="2:5" ht="31.5" x14ac:dyDescent="0.25">
      <c r="B6022" s="12" t="s">
        <v>3067</v>
      </c>
      <c r="C6022" s="13">
        <v>119000</v>
      </c>
      <c r="D6022" s="57"/>
      <c r="E6022" s="57"/>
    </row>
    <row r="6023" spans="2:5" ht="31.5" x14ac:dyDescent="0.25">
      <c r="B6023" s="12" t="s">
        <v>2891</v>
      </c>
      <c r="C6023" s="13">
        <v>119000</v>
      </c>
      <c r="D6023" s="57"/>
      <c r="E6023" s="57"/>
    </row>
    <row r="6024" spans="2:5" ht="31.5" x14ac:dyDescent="0.25">
      <c r="B6024" s="12" t="s">
        <v>3022</v>
      </c>
      <c r="C6024" s="13">
        <v>119000</v>
      </c>
      <c r="D6024" s="57"/>
      <c r="E6024" s="57"/>
    </row>
    <row r="6025" spans="2:5" ht="31.5" x14ac:dyDescent="0.25">
      <c r="B6025" s="12" t="s">
        <v>3023</v>
      </c>
      <c r="C6025" s="13">
        <v>119000</v>
      </c>
      <c r="D6025" s="57"/>
      <c r="E6025" s="57"/>
    </row>
    <row r="6026" spans="2:5" ht="31.5" x14ac:dyDescent="0.25">
      <c r="B6026" s="12" t="s">
        <v>3001</v>
      </c>
      <c r="C6026" s="13">
        <v>119000</v>
      </c>
      <c r="D6026" s="57"/>
      <c r="E6026" s="57"/>
    </row>
    <row r="6027" spans="2:5" ht="31.5" x14ac:dyDescent="0.25">
      <c r="B6027" s="12" t="s">
        <v>3215</v>
      </c>
      <c r="C6027" s="13">
        <v>119000</v>
      </c>
      <c r="D6027" s="57"/>
      <c r="E6027" s="57"/>
    </row>
    <row r="6028" spans="2:5" ht="31.5" x14ac:dyDescent="0.25">
      <c r="B6028" s="12" t="s">
        <v>3024</v>
      </c>
      <c r="C6028" s="13">
        <v>119000</v>
      </c>
      <c r="D6028" s="57"/>
      <c r="E6028" s="57"/>
    </row>
    <row r="6029" spans="2:5" ht="31.5" x14ac:dyDescent="0.25">
      <c r="B6029" s="12" t="s">
        <v>3122</v>
      </c>
      <c r="C6029" s="13">
        <v>119000</v>
      </c>
      <c r="D6029" s="57"/>
      <c r="E6029" s="57"/>
    </row>
    <row r="6030" spans="2:5" ht="31.5" x14ac:dyDescent="0.25">
      <c r="B6030" s="12" t="s">
        <v>3045</v>
      </c>
      <c r="C6030" s="13">
        <v>119000</v>
      </c>
      <c r="D6030" s="57"/>
      <c r="E6030" s="57"/>
    </row>
    <row r="6031" spans="2:5" x14ac:dyDescent="0.25">
      <c r="B6031" s="12" t="s">
        <v>2952</v>
      </c>
      <c r="C6031" s="13">
        <v>119000</v>
      </c>
      <c r="D6031" s="57"/>
      <c r="E6031" s="57"/>
    </row>
    <row r="6032" spans="2:5" ht="31.5" x14ac:dyDescent="0.25">
      <c r="B6032" s="12" t="s">
        <v>3025</v>
      </c>
      <c r="C6032" s="13">
        <v>119000</v>
      </c>
      <c r="D6032" s="57"/>
      <c r="E6032" s="57"/>
    </row>
    <row r="6033" spans="2:5" ht="31.5" x14ac:dyDescent="0.25">
      <c r="B6033" s="12" t="s">
        <v>2884</v>
      </c>
      <c r="C6033" s="13">
        <v>119000</v>
      </c>
      <c r="D6033" s="57"/>
      <c r="E6033" s="57"/>
    </row>
    <row r="6034" spans="2:5" ht="31.5" x14ac:dyDescent="0.25">
      <c r="B6034" s="12" t="s">
        <v>2915</v>
      </c>
      <c r="C6034" s="13">
        <v>119000</v>
      </c>
      <c r="D6034" s="57"/>
      <c r="E6034" s="57"/>
    </row>
    <row r="6035" spans="2:5" ht="31.5" x14ac:dyDescent="0.25">
      <c r="B6035" s="12" t="s">
        <v>2923</v>
      </c>
      <c r="C6035" s="13">
        <v>119000</v>
      </c>
      <c r="D6035" s="57"/>
      <c r="E6035" s="57"/>
    </row>
    <row r="6036" spans="2:5" ht="31.5" x14ac:dyDescent="0.25">
      <c r="B6036" s="12" t="s">
        <v>2937</v>
      </c>
      <c r="C6036" s="13">
        <v>119000</v>
      </c>
      <c r="D6036" s="57"/>
      <c r="E6036" s="57"/>
    </row>
    <row r="6037" spans="2:5" ht="31.5" x14ac:dyDescent="0.25">
      <c r="B6037" s="12" t="s">
        <v>3002</v>
      </c>
      <c r="C6037" s="13">
        <v>119000</v>
      </c>
      <c r="D6037" s="57"/>
      <c r="E6037" s="57"/>
    </row>
    <row r="6038" spans="2:5" ht="31.5" x14ac:dyDescent="0.25">
      <c r="B6038" s="12" t="s">
        <v>2818</v>
      </c>
      <c r="C6038" s="13">
        <v>119000</v>
      </c>
      <c r="D6038" s="57"/>
      <c r="E6038" s="57"/>
    </row>
    <row r="6039" spans="2:5" ht="31.5" x14ac:dyDescent="0.25">
      <c r="B6039" s="12" t="s">
        <v>2892</v>
      </c>
      <c r="C6039" s="13">
        <v>119000</v>
      </c>
      <c r="D6039" s="57"/>
      <c r="E6039" s="57"/>
    </row>
    <row r="6040" spans="2:5" ht="31.5" x14ac:dyDescent="0.25">
      <c r="B6040" s="12" t="s">
        <v>2831</v>
      </c>
      <c r="C6040" s="13">
        <v>119000</v>
      </c>
      <c r="D6040" s="57"/>
      <c r="E6040" s="57"/>
    </row>
    <row r="6041" spans="2:5" ht="31.5" x14ac:dyDescent="0.25">
      <c r="B6041" s="12" t="s">
        <v>2831</v>
      </c>
      <c r="C6041" s="13">
        <v>119000</v>
      </c>
      <c r="D6041" s="57"/>
      <c r="E6041" s="57"/>
    </row>
    <row r="6042" spans="2:5" ht="31.5" x14ac:dyDescent="0.25">
      <c r="B6042" s="12" t="s">
        <v>2808</v>
      </c>
      <c r="C6042" s="13">
        <v>119000</v>
      </c>
      <c r="D6042" s="57"/>
      <c r="E6042" s="57"/>
    </row>
    <row r="6043" spans="2:5" ht="31.5" x14ac:dyDescent="0.25">
      <c r="B6043" s="12" t="s">
        <v>2808</v>
      </c>
      <c r="C6043" s="13">
        <v>119000</v>
      </c>
      <c r="D6043" s="57"/>
      <c r="E6043" s="57"/>
    </row>
    <row r="6044" spans="2:5" ht="31.5" x14ac:dyDescent="0.25">
      <c r="B6044" s="12" t="s">
        <v>2860</v>
      </c>
      <c r="C6044" s="13">
        <v>119000</v>
      </c>
      <c r="D6044" s="57"/>
      <c r="E6044" s="57"/>
    </row>
    <row r="6045" spans="2:5" ht="31.5" x14ac:dyDescent="0.25">
      <c r="B6045" s="12" t="s">
        <v>2788</v>
      </c>
      <c r="C6045" s="13">
        <v>119000</v>
      </c>
      <c r="D6045" s="57"/>
      <c r="E6045" s="57"/>
    </row>
    <row r="6046" spans="2:5" ht="31.5" x14ac:dyDescent="0.25">
      <c r="B6046" s="12" t="s">
        <v>2788</v>
      </c>
      <c r="C6046" s="13">
        <v>119000</v>
      </c>
      <c r="D6046" s="57"/>
      <c r="E6046" s="57"/>
    </row>
    <row r="6047" spans="2:5" ht="31.5" x14ac:dyDescent="0.25">
      <c r="B6047" s="12" t="s">
        <v>2841</v>
      </c>
      <c r="C6047" s="13">
        <v>119000</v>
      </c>
      <c r="D6047" s="57"/>
      <c r="E6047" s="57"/>
    </row>
    <row r="6048" spans="2:5" ht="31.5" x14ac:dyDescent="0.25">
      <c r="B6048" s="12" t="s">
        <v>2841</v>
      </c>
      <c r="C6048" s="13">
        <v>119000</v>
      </c>
      <c r="D6048" s="57"/>
      <c r="E6048" s="57"/>
    </row>
    <row r="6049" spans="2:5" ht="31.5" x14ac:dyDescent="0.25">
      <c r="B6049" s="12" t="s">
        <v>2842</v>
      </c>
      <c r="C6049" s="13">
        <v>119000</v>
      </c>
      <c r="D6049" s="57"/>
      <c r="E6049" s="57"/>
    </row>
    <row r="6050" spans="2:5" ht="31.5" x14ac:dyDescent="0.25">
      <c r="B6050" s="12" t="s">
        <v>2842</v>
      </c>
      <c r="C6050" s="13">
        <v>119000</v>
      </c>
      <c r="D6050" s="57"/>
      <c r="E6050" s="57"/>
    </row>
    <row r="6051" spans="2:5" x14ac:dyDescent="0.25">
      <c r="B6051" s="12" t="s">
        <v>3223</v>
      </c>
      <c r="C6051" s="13">
        <v>119000</v>
      </c>
      <c r="D6051" s="57"/>
      <c r="E6051" s="57"/>
    </row>
    <row r="6052" spans="2:5" x14ac:dyDescent="0.25">
      <c r="B6052" s="12" t="s">
        <v>4743</v>
      </c>
      <c r="C6052" s="13">
        <v>119000</v>
      </c>
      <c r="D6052" s="57"/>
      <c r="E6052" s="57"/>
    </row>
    <row r="6053" spans="2:5" x14ac:dyDescent="0.25">
      <c r="B6053" s="12" t="s">
        <v>2984</v>
      </c>
      <c r="C6053" s="13">
        <v>119000</v>
      </c>
      <c r="D6053" s="57"/>
      <c r="E6053" s="57"/>
    </row>
    <row r="6054" spans="2:5" x14ac:dyDescent="0.25">
      <c r="B6054" s="12" t="s">
        <v>3054</v>
      </c>
      <c r="C6054" s="13">
        <v>119000</v>
      </c>
      <c r="D6054" s="57"/>
      <c r="E6054" s="57"/>
    </row>
    <row r="6055" spans="2:5" x14ac:dyDescent="0.25">
      <c r="B6055" s="12" t="s">
        <v>2985</v>
      </c>
      <c r="C6055" s="13">
        <v>119000</v>
      </c>
      <c r="D6055" s="57"/>
      <c r="E6055" s="57"/>
    </row>
    <row r="6056" spans="2:5" ht="31.5" x14ac:dyDescent="0.25">
      <c r="B6056" s="12" t="s">
        <v>2938</v>
      </c>
      <c r="C6056" s="13">
        <v>119000</v>
      </c>
      <c r="D6056" s="57"/>
      <c r="E6056" s="57"/>
    </row>
    <row r="6057" spans="2:5" ht="31.5" x14ac:dyDescent="0.25">
      <c r="B6057" s="12" t="s">
        <v>3069</v>
      </c>
      <c r="C6057" s="13">
        <v>119000</v>
      </c>
      <c r="D6057" s="57"/>
      <c r="E6057" s="57"/>
    </row>
    <row r="6058" spans="2:5" ht="31.5" x14ac:dyDescent="0.25">
      <c r="B6058" s="12" t="s">
        <v>2924</v>
      </c>
      <c r="C6058" s="13">
        <v>119000</v>
      </c>
      <c r="D6058" s="57"/>
      <c r="E6058" s="57"/>
    </row>
    <row r="6059" spans="2:5" ht="31.5" x14ac:dyDescent="0.25">
      <c r="B6059" s="12" t="s">
        <v>2894</v>
      </c>
      <c r="C6059" s="13">
        <v>119000</v>
      </c>
      <c r="D6059" s="57"/>
      <c r="E6059" s="57"/>
    </row>
    <row r="6060" spans="2:5" ht="31.5" x14ac:dyDescent="0.25">
      <c r="B6060" s="12" t="s">
        <v>2906</v>
      </c>
      <c r="C6060" s="13">
        <v>119000</v>
      </c>
      <c r="D6060" s="57"/>
      <c r="E6060" s="57"/>
    </row>
    <row r="6061" spans="2:5" ht="31.5" x14ac:dyDescent="0.25">
      <c r="B6061" s="12" t="s">
        <v>3156</v>
      </c>
      <c r="C6061" s="13">
        <v>119000</v>
      </c>
      <c r="D6061" s="57"/>
      <c r="E6061" s="57"/>
    </row>
    <row r="6062" spans="2:5" ht="31.5" x14ac:dyDescent="0.25">
      <c r="B6062" s="12" t="s">
        <v>3156</v>
      </c>
      <c r="C6062" s="13">
        <v>119000</v>
      </c>
      <c r="D6062" s="57"/>
      <c r="E6062" s="57"/>
    </row>
    <row r="6063" spans="2:5" ht="31.5" x14ac:dyDescent="0.25">
      <c r="B6063" s="12" t="s">
        <v>4744</v>
      </c>
      <c r="C6063" s="13">
        <v>119000</v>
      </c>
      <c r="D6063" s="57"/>
      <c r="E6063" s="57"/>
    </row>
    <row r="6064" spans="2:5" ht="31.5" x14ac:dyDescent="0.25">
      <c r="B6064" s="12" t="s">
        <v>2954</v>
      </c>
      <c r="C6064" s="13">
        <v>119000</v>
      </c>
      <c r="D6064" s="57"/>
      <c r="E6064" s="57"/>
    </row>
    <row r="6065" spans="2:5" ht="31.5" x14ac:dyDescent="0.25">
      <c r="B6065" s="12" t="s">
        <v>2946</v>
      </c>
      <c r="C6065" s="13">
        <v>119000</v>
      </c>
      <c r="D6065" s="57"/>
      <c r="E6065" s="57"/>
    </row>
    <row r="6066" spans="2:5" ht="31.5" x14ac:dyDescent="0.25">
      <c r="B6066" s="12" t="s">
        <v>2911</v>
      </c>
      <c r="C6066" s="13">
        <v>119000</v>
      </c>
      <c r="D6066" s="57"/>
      <c r="E6066" s="57"/>
    </row>
    <row r="6067" spans="2:5" x14ac:dyDescent="0.25">
      <c r="B6067" s="12" t="s">
        <v>2955</v>
      </c>
      <c r="C6067" s="13">
        <v>119000</v>
      </c>
      <c r="D6067" s="57"/>
      <c r="E6067" s="57"/>
    </row>
    <row r="6068" spans="2:5" x14ac:dyDescent="0.25">
      <c r="B6068" s="12" t="s">
        <v>2955</v>
      </c>
      <c r="C6068" s="13">
        <v>119000</v>
      </c>
      <c r="D6068" s="57"/>
      <c r="E6068" s="57"/>
    </row>
    <row r="6069" spans="2:5" x14ac:dyDescent="0.25">
      <c r="B6069" s="12" t="s">
        <v>3046</v>
      </c>
      <c r="C6069" s="13">
        <v>119000</v>
      </c>
      <c r="D6069" s="57"/>
      <c r="E6069" s="57"/>
    </row>
    <row r="6070" spans="2:5" x14ac:dyDescent="0.25">
      <c r="B6070" s="12" t="s">
        <v>3046</v>
      </c>
      <c r="C6070" s="13">
        <v>119000</v>
      </c>
      <c r="D6070" s="57"/>
      <c r="E6070" s="57"/>
    </row>
    <row r="6071" spans="2:5" x14ac:dyDescent="0.25">
      <c r="B6071" s="12" t="s">
        <v>2806</v>
      </c>
      <c r="C6071" s="13">
        <v>119000</v>
      </c>
      <c r="D6071" s="57"/>
      <c r="E6071" s="57"/>
    </row>
    <row r="6072" spans="2:5" x14ac:dyDescent="0.25">
      <c r="B6072" s="12" t="s">
        <v>2806</v>
      </c>
      <c r="C6072" s="13">
        <v>119000</v>
      </c>
      <c r="D6072" s="57"/>
      <c r="E6072" s="57"/>
    </row>
    <row r="6073" spans="2:5" x14ac:dyDescent="0.25">
      <c r="B6073" s="12" t="s">
        <v>2931</v>
      </c>
      <c r="C6073" s="13">
        <v>119000</v>
      </c>
      <c r="D6073" s="57"/>
      <c r="E6073" s="57"/>
    </row>
    <row r="6074" spans="2:5" x14ac:dyDescent="0.25">
      <c r="B6074" s="12" t="s">
        <v>2931</v>
      </c>
      <c r="C6074" s="13">
        <v>119000</v>
      </c>
      <c r="D6074" s="57"/>
      <c r="E6074" s="57"/>
    </row>
    <row r="6075" spans="2:5" ht="31.5" x14ac:dyDescent="0.25">
      <c r="B6075" s="12" t="s">
        <v>2907</v>
      </c>
      <c r="C6075" s="13">
        <v>119000</v>
      </c>
      <c r="D6075" s="57"/>
      <c r="E6075" s="57"/>
    </row>
    <row r="6076" spans="2:5" ht="31.5" x14ac:dyDescent="0.25">
      <c r="B6076" s="12" t="s">
        <v>3037</v>
      </c>
      <c r="C6076" s="13">
        <v>119000</v>
      </c>
      <c r="D6076" s="57"/>
      <c r="E6076" s="57"/>
    </row>
    <row r="6077" spans="2:5" ht="31.5" x14ac:dyDescent="0.25">
      <c r="B6077" s="12" t="s">
        <v>3037</v>
      </c>
      <c r="C6077" s="13">
        <v>119000</v>
      </c>
      <c r="D6077" s="57"/>
      <c r="E6077" s="57"/>
    </row>
    <row r="6078" spans="2:5" ht="31.5" x14ac:dyDescent="0.25">
      <c r="B6078" s="12" t="s">
        <v>3070</v>
      </c>
      <c r="C6078" s="13">
        <v>119000</v>
      </c>
      <c r="D6078" s="57"/>
      <c r="E6078" s="57"/>
    </row>
    <row r="6079" spans="2:5" ht="31.5" x14ac:dyDescent="0.25">
      <c r="B6079" s="12" t="s">
        <v>2865</v>
      </c>
      <c r="C6079" s="13">
        <v>119000</v>
      </c>
      <c r="D6079" s="57"/>
      <c r="E6079" s="57"/>
    </row>
    <row r="6080" spans="2:5" ht="31.5" x14ac:dyDescent="0.25">
      <c r="B6080" s="12" t="s">
        <v>2932</v>
      </c>
      <c r="C6080" s="13">
        <v>119000</v>
      </c>
      <c r="D6080" s="57"/>
      <c r="E6080" s="57"/>
    </row>
    <row r="6081" spans="2:5" ht="31.5" x14ac:dyDescent="0.25">
      <c r="B6081" s="12" t="s">
        <v>3004</v>
      </c>
      <c r="C6081" s="13">
        <v>119000</v>
      </c>
      <c r="D6081" s="57"/>
      <c r="E6081" s="57"/>
    </row>
    <row r="6082" spans="2:5" x14ac:dyDescent="0.25">
      <c r="B6082" s="12" t="s">
        <v>3027</v>
      </c>
      <c r="C6082" s="13">
        <v>119000</v>
      </c>
      <c r="D6082" s="57"/>
      <c r="E6082" s="57"/>
    </row>
    <row r="6083" spans="2:5" ht="31.5" x14ac:dyDescent="0.25">
      <c r="B6083" s="12" t="s">
        <v>3180</v>
      </c>
      <c r="C6083" s="13">
        <v>119000</v>
      </c>
      <c r="D6083" s="57"/>
      <c r="E6083" s="57"/>
    </row>
    <row r="6084" spans="2:5" ht="31.5" x14ac:dyDescent="0.25">
      <c r="B6084" s="12" t="s">
        <v>2992</v>
      </c>
      <c r="C6084" s="13">
        <v>119000</v>
      </c>
      <c r="D6084" s="57"/>
      <c r="E6084" s="57"/>
    </row>
    <row r="6085" spans="2:5" ht="31.5" x14ac:dyDescent="0.25">
      <c r="B6085" s="12" t="s">
        <v>2992</v>
      </c>
      <c r="C6085" s="13">
        <v>119000</v>
      </c>
      <c r="D6085" s="57"/>
      <c r="E6085" s="57"/>
    </row>
    <row r="6086" spans="2:5" ht="31.5" x14ac:dyDescent="0.25">
      <c r="B6086" s="12" t="s">
        <v>2993</v>
      </c>
      <c r="C6086" s="13">
        <v>119000</v>
      </c>
      <c r="D6086" s="57"/>
      <c r="E6086" s="57"/>
    </row>
    <row r="6087" spans="2:5" ht="31.5" x14ac:dyDescent="0.25">
      <c r="B6087" s="12" t="s">
        <v>2986</v>
      </c>
      <c r="C6087" s="13">
        <v>119000</v>
      </c>
      <c r="D6087" s="57"/>
      <c r="E6087" s="57"/>
    </row>
    <row r="6088" spans="2:5" x14ac:dyDescent="0.25">
      <c r="B6088" s="12" t="s">
        <v>3812</v>
      </c>
      <c r="C6088" s="13">
        <v>99000</v>
      </c>
      <c r="D6088" s="57"/>
      <c r="E6088" s="57"/>
    </row>
    <row r="6089" spans="2:5" x14ac:dyDescent="0.25">
      <c r="B6089" s="12" t="s">
        <v>3843</v>
      </c>
      <c r="C6089" s="13">
        <v>99000</v>
      </c>
      <c r="D6089" s="57"/>
      <c r="E6089" s="57"/>
    </row>
    <row r="6090" spans="2:5" x14ac:dyDescent="0.25">
      <c r="B6090" s="12" t="s">
        <v>3846</v>
      </c>
      <c r="C6090" s="13">
        <v>99000</v>
      </c>
      <c r="D6090" s="57"/>
      <c r="E6090" s="57"/>
    </row>
    <row r="6091" spans="2:5" x14ac:dyDescent="0.25">
      <c r="B6091" s="12" t="s">
        <v>3930</v>
      </c>
      <c r="C6091" s="13">
        <v>99000</v>
      </c>
      <c r="D6091" s="57"/>
      <c r="E6091" s="57"/>
    </row>
    <row r="6092" spans="2:5" x14ac:dyDescent="0.25">
      <c r="B6092" s="12" t="s">
        <v>4000</v>
      </c>
      <c r="C6092" s="13">
        <v>99000</v>
      </c>
      <c r="D6092" s="57"/>
      <c r="E6092" s="57"/>
    </row>
    <row r="6093" spans="2:5" x14ac:dyDescent="0.25">
      <c r="B6093" s="12" t="s">
        <v>3795</v>
      </c>
      <c r="C6093" s="13">
        <v>99000</v>
      </c>
      <c r="D6093" s="57"/>
      <c r="E6093" s="57"/>
    </row>
    <row r="6094" spans="2:5" x14ac:dyDescent="0.25">
      <c r="B6094" s="12" t="s">
        <v>3811</v>
      </c>
      <c r="C6094" s="13">
        <v>99000</v>
      </c>
      <c r="D6094" s="57"/>
      <c r="E6094" s="57"/>
    </row>
    <row r="6095" spans="2:5" x14ac:dyDescent="0.25">
      <c r="B6095" s="12" t="s">
        <v>3898</v>
      </c>
      <c r="C6095" s="13">
        <v>99000</v>
      </c>
      <c r="D6095" s="57"/>
      <c r="E6095" s="57"/>
    </row>
    <row r="6096" spans="2:5" x14ac:dyDescent="0.25">
      <c r="B6096" s="12" t="s">
        <v>3965</v>
      </c>
      <c r="C6096" s="13">
        <v>99000</v>
      </c>
      <c r="D6096" s="57"/>
      <c r="E6096" s="57"/>
    </row>
    <row r="6097" spans="2:5" x14ac:dyDescent="0.25">
      <c r="B6097" s="12" t="s">
        <v>3965</v>
      </c>
      <c r="C6097" s="13">
        <v>99000</v>
      </c>
      <c r="D6097" s="57"/>
      <c r="E6097" s="57"/>
    </row>
    <row r="6098" spans="2:5" x14ac:dyDescent="0.25">
      <c r="B6098" s="12" t="s">
        <v>4023</v>
      </c>
      <c r="C6098" s="13">
        <v>99000</v>
      </c>
      <c r="D6098" s="57"/>
      <c r="E6098" s="57"/>
    </row>
    <row r="6099" spans="2:5" x14ac:dyDescent="0.25">
      <c r="B6099" s="12" t="s">
        <v>3850</v>
      </c>
      <c r="C6099" s="13">
        <v>99000</v>
      </c>
      <c r="D6099" s="57"/>
      <c r="E6099" s="57"/>
    </row>
    <row r="6100" spans="2:5" x14ac:dyDescent="0.25">
      <c r="B6100" s="12" t="s">
        <v>3953</v>
      </c>
      <c r="C6100" s="13">
        <v>99000</v>
      </c>
      <c r="D6100" s="57"/>
      <c r="E6100" s="57"/>
    </row>
    <row r="6101" spans="2:5" x14ac:dyDescent="0.25">
      <c r="B6101" s="12" t="s">
        <v>3953</v>
      </c>
      <c r="C6101" s="13">
        <v>99000</v>
      </c>
      <c r="D6101" s="57"/>
      <c r="E6101" s="57"/>
    </row>
    <row r="6102" spans="2:5" x14ac:dyDescent="0.25">
      <c r="B6102" s="12" t="s">
        <v>3920</v>
      </c>
      <c r="C6102" s="13">
        <v>99000</v>
      </c>
      <c r="D6102" s="57"/>
      <c r="E6102" s="57"/>
    </row>
    <row r="6103" spans="2:5" x14ac:dyDescent="0.25">
      <c r="B6103" s="12" t="s">
        <v>4012</v>
      </c>
      <c r="C6103" s="13">
        <v>99000</v>
      </c>
      <c r="D6103" s="57"/>
      <c r="E6103" s="57"/>
    </row>
    <row r="6104" spans="2:5" x14ac:dyDescent="0.25">
      <c r="B6104" s="12" t="s">
        <v>4040</v>
      </c>
      <c r="C6104" s="13">
        <v>99000</v>
      </c>
      <c r="D6104" s="57"/>
      <c r="E6104" s="57"/>
    </row>
    <row r="6105" spans="2:5" x14ac:dyDescent="0.25">
      <c r="B6105" s="12" t="s">
        <v>4040</v>
      </c>
      <c r="C6105" s="13">
        <v>99000</v>
      </c>
      <c r="D6105" s="57"/>
      <c r="E6105" s="57"/>
    </row>
    <row r="6106" spans="2:5" x14ac:dyDescent="0.25">
      <c r="B6106" s="12" t="s">
        <v>3765</v>
      </c>
      <c r="C6106" s="13">
        <v>99000</v>
      </c>
      <c r="D6106" s="57"/>
      <c r="E6106" s="57"/>
    </row>
    <row r="6107" spans="2:5" x14ac:dyDescent="0.25">
      <c r="B6107" s="12" t="s">
        <v>3765</v>
      </c>
      <c r="C6107" s="13">
        <v>99000</v>
      </c>
      <c r="D6107" s="57"/>
      <c r="E6107" s="57"/>
    </row>
    <row r="6108" spans="2:5" x14ac:dyDescent="0.25">
      <c r="B6108" s="12" t="s">
        <v>3779</v>
      </c>
      <c r="C6108" s="13">
        <v>99000</v>
      </c>
      <c r="D6108" s="57"/>
      <c r="E6108" s="57"/>
    </row>
    <row r="6109" spans="2:5" x14ac:dyDescent="0.25">
      <c r="B6109" s="12" t="s">
        <v>3801</v>
      </c>
      <c r="C6109" s="13">
        <v>99000</v>
      </c>
      <c r="D6109" s="57"/>
      <c r="E6109" s="57"/>
    </row>
    <row r="6110" spans="2:5" x14ac:dyDescent="0.25">
      <c r="B6110" s="12" t="s">
        <v>3801</v>
      </c>
      <c r="C6110" s="13">
        <v>99000</v>
      </c>
      <c r="D6110" s="57"/>
      <c r="E6110" s="57"/>
    </row>
    <row r="6111" spans="2:5" x14ac:dyDescent="0.25">
      <c r="B6111" s="12" t="s">
        <v>3884</v>
      </c>
      <c r="C6111" s="13">
        <v>99000</v>
      </c>
      <c r="D6111" s="57"/>
      <c r="E6111" s="57"/>
    </row>
    <row r="6112" spans="2:5" x14ac:dyDescent="0.25">
      <c r="B6112" s="12" t="s">
        <v>3983</v>
      </c>
      <c r="C6112" s="13">
        <v>99000</v>
      </c>
      <c r="D6112" s="57"/>
      <c r="E6112" s="57"/>
    </row>
    <row r="6113" spans="2:5" x14ac:dyDescent="0.25">
      <c r="B6113" s="12" t="s">
        <v>3798</v>
      </c>
      <c r="C6113" s="13">
        <v>99000</v>
      </c>
      <c r="D6113" s="57"/>
      <c r="E6113" s="57"/>
    </row>
    <row r="6114" spans="2:5" x14ac:dyDescent="0.25">
      <c r="B6114" s="12" t="s">
        <v>3798</v>
      </c>
      <c r="C6114" s="13">
        <v>99000</v>
      </c>
      <c r="D6114" s="57"/>
      <c r="E6114" s="57"/>
    </row>
    <row r="6115" spans="2:5" x14ac:dyDescent="0.25">
      <c r="B6115" s="12" t="s">
        <v>3844</v>
      </c>
      <c r="C6115" s="13">
        <v>99000</v>
      </c>
      <c r="D6115" s="57"/>
      <c r="E6115" s="57"/>
    </row>
    <row r="6116" spans="2:5" x14ac:dyDescent="0.25">
      <c r="B6116" s="12" t="s">
        <v>3885</v>
      </c>
      <c r="C6116" s="13">
        <v>99000</v>
      </c>
      <c r="D6116" s="57"/>
      <c r="E6116" s="57"/>
    </row>
    <row r="6117" spans="2:5" x14ac:dyDescent="0.25">
      <c r="B6117" s="12" t="s">
        <v>3885</v>
      </c>
      <c r="C6117" s="13">
        <v>99000</v>
      </c>
      <c r="D6117" s="57"/>
      <c r="E6117" s="57"/>
    </row>
    <row r="6118" spans="2:5" x14ac:dyDescent="0.25">
      <c r="B6118" s="12" t="s">
        <v>3995</v>
      </c>
      <c r="C6118" s="13">
        <v>99000</v>
      </c>
      <c r="D6118" s="57"/>
      <c r="E6118" s="57"/>
    </row>
    <row r="6119" spans="2:5" x14ac:dyDescent="0.25">
      <c r="B6119" s="12" t="s">
        <v>3995</v>
      </c>
      <c r="C6119" s="13">
        <v>99000</v>
      </c>
      <c r="D6119" s="57"/>
      <c r="E6119" s="57"/>
    </row>
    <row r="6120" spans="2:5" x14ac:dyDescent="0.25">
      <c r="B6120" s="12" t="s">
        <v>4057</v>
      </c>
      <c r="C6120" s="13">
        <v>99000</v>
      </c>
      <c r="D6120" s="57"/>
      <c r="E6120" s="57"/>
    </row>
    <row r="6121" spans="2:5" x14ac:dyDescent="0.25">
      <c r="B6121" s="12" t="s">
        <v>4057</v>
      </c>
      <c r="C6121" s="13">
        <v>99000</v>
      </c>
      <c r="D6121" s="57"/>
      <c r="E6121" s="57"/>
    </row>
    <row r="6122" spans="2:5" x14ac:dyDescent="0.25">
      <c r="B6122" s="12" t="s">
        <v>3832</v>
      </c>
      <c r="C6122" s="13">
        <v>99000</v>
      </c>
      <c r="D6122" s="57"/>
      <c r="E6122" s="57"/>
    </row>
    <row r="6123" spans="2:5" x14ac:dyDescent="0.25">
      <c r="B6123" s="12" t="s">
        <v>3880</v>
      </c>
      <c r="C6123" s="13">
        <v>99000</v>
      </c>
      <c r="D6123" s="57"/>
      <c r="E6123" s="57"/>
    </row>
    <row r="6124" spans="2:5" x14ac:dyDescent="0.25">
      <c r="B6124" s="12" t="s">
        <v>3865</v>
      </c>
      <c r="C6124" s="13">
        <v>99000</v>
      </c>
      <c r="D6124" s="57"/>
      <c r="E6124" s="57"/>
    </row>
    <row r="6125" spans="2:5" x14ac:dyDescent="0.25">
      <c r="B6125" s="12" t="s">
        <v>3986</v>
      </c>
      <c r="C6125" s="13">
        <v>99000</v>
      </c>
      <c r="D6125" s="57"/>
      <c r="E6125" s="57"/>
    </row>
    <row r="6126" spans="2:5" x14ac:dyDescent="0.25">
      <c r="B6126" s="12" t="s">
        <v>3996</v>
      </c>
      <c r="C6126" s="13">
        <v>99000</v>
      </c>
      <c r="D6126" s="57"/>
      <c r="E6126" s="57"/>
    </row>
    <row r="6127" spans="2:5" x14ac:dyDescent="0.25">
      <c r="B6127" s="12" t="s">
        <v>3996</v>
      </c>
      <c r="C6127" s="13">
        <v>99000</v>
      </c>
      <c r="D6127" s="57"/>
      <c r="E6127" s="57"/>
    </row>
    <row r="6128" spans="2:5" x14ac:dyDescent="0.25">
      <c r="B6128" s="12" t="s">
        <v>3827</v>
      </c>
      <c r="C6128" s="13">
        <v>99000</v>
      </c>
      <c r="D6128" s="57"/>
      <c r="E6128" s="57"/>
    </row>
    <row r="6129" spans="2:5" x14ac:dyDescent="0.25">
      <c r="B6129" s="12" t="s">
        <v>3827</v>
      </c>
      <c r="C6129" s="13">
        <v>99000</v>
      </c>
      <c r="D6129" s="57"/>
      <c r="E6129" s="57"/>
    </row>
    <row r="6130" spans="2:5" x14ac:dyDescent="0.25">
      <c r="B6130" s="12" t="s">
        <v>3855</v>
      </c>
      <c r="C6130" s="13">
        <v>99000</v>
      </c>
      <c r="D6130" s="57"/>
      <c r="E6130" s="57"/>
    </row>
    <row r="6131" spans="2:5" x14ac:dyDescent="0.25">
      <c r="B6131" s="12" t="s">
        <v>3855</v>
      </c>
      <c r="C6131" s="13">
        <v>99000</v>
      </c>
      <c r="D6131" s="57"/>
      <c r="E6131" s="57"/>
    </row>
    <row r="6132" spans="2:5" x14ac:dyDescent="0.25">
      <c r="B6132" s="12" t="s">
        <v>3931</v>
      </c>
      <c r="C6132" s="13">
        <v>99000</v>
      </c>
      <c r="D6132" s="57"/>
      <c r="E6132" s="57"/>
    </row>
    <row r="6133" spans="2:5" x14ac:dyDescent="0.25">
      <c r="B6133" s="12" t="s">
        <v>3968</v>
      </c>
      <c r="C6133" s="13">
        <v>99000</v>
      </c>
      <c r="D6133" s="57"/>
      <c r="E6133" s="57"/>
    </row>
    <row r="6134" spans="2:5" x14ac:dyDescent="0.25">
      <c r="B6134" s="12" t="s">
        <v>4041</v>
      </c>
      <c r="C6134" s="13">
        <v>99000</v>
      </c>
      <c r="D6134" s="57"/>
      <c r="E6134" s="57"/>
    </row>
    <row r="6135" spans="2:5" x14ac:dyDescent="0.25">
      <c r="B6135" s="12" t="s">
        <v>3766</v>
      </c>
      <c r="C6135" s="13">
        <v>99000</v>
      </c>
      <c r="D6135" s="57"/>
      <c r="E6135" s="57"/>
    </row>
    <row r="6136" spans="2:5" x14ac:dyDescent="0.25">
      <c r="B6136" s="12" t="s">
        <v>3766</v>
      </c>
      <c r="C6136" s="13">
        <v>99000</v>
      </c>
      <c r="D6136" s="57"/>
      <c r="E6136" s="57"/>
    </row>
    <row r="6137" spans="2:5" x14ac:dyDescent="0.25">
      <c r="B6137" s="12" t="s">
        <v>3780</v>
      </c>
      <c r="C6137" s="13">
        <v>99000</v>
      </c>
      <c r="D6137" s="57"/>
      <c r="E6137" s="57"/>
    </row>
    <row r="6138" spans="2:5" x14ac:dyDescent="0.25">
      <c r="B6138" s="12" t="s">
        <v>3780</v>
      </c>
      <c r="C6138" s="13">
        <v>99000</v>
      </c>
      <c r="D6138" s="57"/>
      <c r="E6138" s="57"/>
    </row>
    <row r="6139" spans="2:5" x14ac:dyDescent="0.25">
      <c r="B6139" s="12" t="s">
        <v>3803</v>
      </c>
      <c r="C6139" s="13">
        <v>99000</v>
      </c>
      <c r="D6139" s="57"/>
      <c r="E6139" s="57"/>
    </row>
    <row r="6140" spans="2:5" x14ac:dyDescent="0.25">
      <c r="B6140" s="12" t="s">
        <v>3803</v>
      </c>
      <c r="C6140" s="13">
        <v>99000</v>
      </c>
      <c r="D6140" s="57"/>
      <c r="E6140" s="57"/>
    </row>
    <row r="6141" spans="2:5" x14ac:dyDescent="0.25">
      <c r="B6141" s="12" t="s">
        <v>3916</v>
      </c>
      <c r="C6141" s="13">
        <v>99000</v>
      </c>
      <c r="D6141" s="57"/>
      <c r="E6141" s="57"/>
    </row>
    <row r="6142" spans="2:5" x14ac:dyDescent="0.25">
      <c r="B6142" s="12" t="s">
        <v>3916</v>
      </c>
      <c r="C6142" s="13">
        <v>99000</v>
      </c>
      <c r="D6142" s="57"/>
      <c r="E6142" s="57"/>
    </row>
    <row r="6143" spans="2:5" x14ac:dyDescent="0.25">
      <c r="B6143" s="12" t="s">
        <v>3938</v>
      </c>
      <c r="C6143" s="13">
        <v>99000</v>
      </c>
      <c r="D6143" s="57"/>
      <c r="E6143" s="57"/>
    </row>
    <row r="6144" spans="2:5" x14ac:dyDescent="0.25">
      <c r="B6144" s="12" t="s">
        <v>3938</v>
      </c>
      <c r="C6144" s="13">
        <v>99000</v>
      </c>
      <c r="D6144" s="57"/>
      <c r="E6144" s="57"/>
    </row>
    <row r="6145" spans="2:5" x14ac:dyDescent="0.25">
      <c r="B6145" s="12" t="s">
        <v>3800</v>
      </c>
      <c r="C6145" s="13">
        <v>99000</v>
      </c>
      <c r="D6145" s="57"/>
      <c r="E6145" s="57"/>
    </row>
    <row r="6146" spans="2:5" x14ac:dyDescent="0.25">
      <c r="B6146" s="12" t="s">
        <v>3833</v>
      </c>
      <c r="C6146" s="13">
        <v>99000</v>
      </c>
      <c r="D6146" s="57"/>
      <c r="E6146" s="57"/>
    </row>
    <row r="6147" spans="2:5" x14ac:dyDescent="0.25">
      <c r="B6147" s="12" t="s">
        <v>3955</v>
      </c>
      <c r="C6147" s="13">
        <v>99000</v>
      </c>
      <c r="D6147" s="57"/>
      <c r="E6147" s="57"/>
    </row>
    <row r="6148" spans="2:5" x14ac:dyDescent="0.25">
      <c r="B6148" s="12" t="s">
        <v>3973</v>
      </c>
      <c r="C6148" s="13">
        <v>99000</v>
      </c>
      <c r="D6148" s="57"/>
      <c r="E6148" s="57"/>
    </row>
    <row r="6149" spans="2:5" x14ac:dyDescent="0.25">
      <c r="B6149" s="12" t="s">
        <v>4025</v>
      </c>
      <c r="C6149" s="13">
        <v>99000</v>
      </c>
      <c r="D6149" s="57"/>
      <c r="E6149" s="57"/>
    </row>
    <row r="6150" spans="2:5" x14ac:dyDescent="0.25">
      <c r="B6150" s="12" t="s">
        <v>3853</v>
      </c>
      <c r="C6150" s="13">
        <v>99000</v>
      </c>
      <c r="D6150" s="57"/>
      <c r="E6150" s="57"/>
    </row>
    <row r="6151" spans="2:5" x14ac:dyDescent="0.25">
      <c r="B6151" s="12" t="s">
        <v>3853</v>
      </c>
      <c r="C6151" s="13">
        <v>99000</v>
      </c>
      <c r="D6151" s="57"/>
      <c r="E6151" s="57"/>
    </row>
    <row r="6152" spans="2:5" x14ac:dyDescent="0.25">
      <c r="B6152" s="12" t="s">
        <v>3904</v>
      </c>
      <c r="C6152" s="13">
        <v>99000</v>
      </c>
      <c r="D6152" s="57"/>
      <c r="E6152" s="57"/>
    </row>
    <row r="6153" spans="2:5" x14ac:dyDescent="0.25">
      <c r="B6153" s="12" t="s">
        <v>3937</v>
      </c>
      <c r="C6153" s="13">
        <v>99000</v>
      </c>
      <c r="D6153" s="57"/>
      <c r="E6153" s="57"/>
    </row>
    <row r="6154" spans="2:5" x14ac:dyDescent="0.25">
      <c r="B6154" s="12" t="s">
        <v>4009</v>
      </c>
      <c r="C6154" s="13">
        <v>99000</v>
      </c>
      <c r="D6154" s="57"/>
      <c r="E6154" s="57"/>
    </row>
    <row r="6155" spans="2:5" x14ac:dyDescent="0.25">
      <c r="B6155" s="12" t="s">
        <v>4115</v>
      </c>
      <c r="C6155" s="13">
        <v>99000</v>
      </c>
      <c r="D6155" s="57"/>
      <c r="E6155" s="57"/>
    </row>
    <row r="6156" spans="2:5" x14ac:dyDescent="0.25">
      <c r="B6156" s="12" t="s">
        <v>3838</v>
      </c>
      <c r="C6156" s="13">
        <v>99000</v>
      </c>
      <c r="D6156" s="57"/>
      <c r="E6156" s="57"/>
    </row>
    <row r="6157" spans="2:5" x14ac:dyDescent="0.25">
      <c r="B6157" s="12" t="s">
        <v>3871</v>
      </c>
      <c r="C6157" s="13">
        <v>99000</v>
      </c>
      <c r="D6157" s="57"/>
      <c r="E6157" s="57"/>
    </row>
    <row r="6158" spans="2:5" x14ac:dyDescent="0.25">
      <c r="B6158" s="12" t="s">
        <v>3886</v>
      </c>
      <c r="C6158" s="13">
        <v>99000</v>
      </c>
      <c r="D6158" s="57"/>
      <c r="E6158" s="57"/>
    </row>
    <row r="6159" spans="2:5" x14ac:dyDescent="0.25">
      <c r="B6159" s="12" t="s">
        <v>4004</v>
      </c>
      <c r="C6159" s="13">
        <v>99000</v>
      </c>
      <c r="D6159" s="57"/>
      <c r="E6159" s="57"/>
    </row>
    <row r="6160" spans="2:5" x14ac:dyDescent="0.25">
      <c r="B6160" s="12" t="s">
        <v>4058</v>
      </c>
      <c r="C6160" s="13">
        <v>99000</v>
      </c>
      <c r="D6160" s="57"/>
      <c r="E6160" s="57"/>
    </row>
    <row r="6161" spans="2:5" x14ac:dyDescent="0.25">
      <c r="B6161" s="12" t="s">
        <v>3859</v>
      </c>
      <c r="C6161" s="13">
        <v>99000</v>
      </c>
      <c r="D6161" s="57"/>
      <c r="E6161" s="57"/>
    </row>
    <row r="6162" spans="2:5" x14ac:dyDescent="0.25">
      <c r="B6162" s="12" t="s">
        <v>3859</v>
      </c>
      <c r="C6162" s="13">
        <v>99000</v>
      </c>
      <c r="D6162" s="57"/>
      <c r="E6162" s="57"/>
    </row>
    <row r="6163" spans="2:5" x14ac:dyDescent="0.25">
      <c r="B6163" s="12" t="s">
        <v>3895</v>
      </c>
      <c r="C6163" s="13">
        <v>99000</v>
      </c>
      <c r="D6163" s="57"/>
      <c r="E6163" s="57"/>
    </row>
    <row r="6164" spans="2:5" x14ac:dyDescent="0.25">
      <c r="B6164" s="12" t="s">
        <v>3997</v>
      </c>
      <c r="C6164" s="13">
        <v>99000</v>
      </c>
      <c r="D6164" s="57"/>
      <c r="E6164" s="57"/>
    </row>
    <row r="6165" spans="2:5" x14ac:dyDescent="0.25">
      <c r="B6165" s="12" t="s">
        <v>3991</v>
      </c>
      <c r="C6165" s="13">
        <v>99000</v>
      </c>
      <c r="D6165" s="57"/>
      <c r="E6165" s="57"/>
    </row>
    <row r="6166" spans="2:5" x14ac:dyDescent="0.25">
      <c r="B6166" s="12" t="s">
        <v>4071</v>
      </c>
      <c r="C6166" s="13">
        <v>99000</v>
      </c>
      <c r="D6166" s="57"/>
      <c r="E6166" s="57"/>
    </row>
    <row r="6167" spans="2:5" x14ac:dyDescent="0.25">
      <c r="B6167" s="12" t="s">
        <v>3956</v>
      </c>
      <c r="C6167" s="13">
        <v>109000</v>
      </c>
      <c r="D6167" s="57"/>
      <c r="E6167" s="57"/>
    </row>
    <row r="6168" spans="2:5" x14ac:dyDescent="0.25">
      <c r="B6168" s="12" t="s">
        <v>4010</v>
      </c>
      <c r="C6168" s="13">
        <v>109000</v>
      </c>
      <c r="D6168" s="57"/>
      <c r="E6168" s="57"/>
    </row>
    <row r="6169" spans="2:5" x14ac:dyDescent="0.25">
      <c r="B6169" s="12" t="s">
        <v>4010</v>
      </c>
      <c r="C6169" s="13">
        <v>109000</v>
      </c>
      <c r="D6169" s="57"/>
      <c r="E6169" s="57"/>
    </row>
    <row r="6170" spans="2:5" x14ac:dyDescent="0.25">
      <c r="B6170" s="12" t="s">
        <v>4048</v>
      </c>
      <c r="C6170" s="13">
        <v>109000</v>
      </c>
      <c r="D6170" s="57"/>
      <c r="E6170" s="57"/>
    </row>
    <row r="6171" spans="2:5" x14ac:dyDescent="0.25">
      <c r="B6171" s="12" t="s">
        <v>4086</v>
      </c>
      <c r="C6171" s="13">
        <v>109000</v>
      </c>
      <c r="D6171" s="57"/>
      <c r="E6171" s="57"/>
    </row>
    <row r="6172" spans="2:5" x14ac:dyDescent="0.25">
      <c r="B6172" s="12" t="s">
        <v>4086</v>
      </c>
      <c r="C6172" s="13">
        <v>109000</v>
      </c>
      <c r="D6172" s="57"/>
      <c r="E6172" s="57"/>
    </row>
    <row r="6173" spans="2:5" x14ac:dyDescent="0.25">
      <c r="B6173" s="12" t="s">
        <v>4129</v>
      </c>
      <c r="C6173" s="13">
        <v>109000</v>
      </c>
      <c r="D6173" s="57"/>
      <c r="E6173" s="57"/>
    </row>
    <row r="6174" spans="2:5" x14ac:dyDescent="0.25">
      <c r="B6174" s="12" t="s">
        <v>3921</v>
      </c>
      <c r="C6174" s="13">
        <v>109000</v>
      </c>
      <c r="D6174" s="57"/>
      <c r="E6174" s="57"/>
    </row>
    <row r="6175" spans="2:5" x14ac:dyDescent="0.25">
      <c r="B6175" s="12" t="s">
        <v>4002</v>
      </c>
      <c r="C6175" s="13">
        <v>109000</v>
      </c>
      <c r="D6175" s="57"/>
      <c r="E6175" s="57"/>
    </row>
    <row r="6176" spans="2:5" x14ac:dyDescent="0.25">
      <c r="B6176" s="12" t="s">
        <v>3975</v>
      </c>
      <c r="C6176" s="13">
        <v>109000</v>
      </c>
      <c r="D6176" s="57"/>
      <c r="E6176" s="57"/>
    </row>
    <row r="6177" spans="2:5" x14ac:dyDescent="0.25">
      <c r="B6177" s="12" t="s">
        <v>3979</v>
      </c>
      <c r="C6177" s="13">
        <v>109000</v>
      </c>
      <c r="D6177" s="57"/>
      <c r="E6177" s="57"/>
    </row>
    <row r="6178" spans="2:5" x14ac:dyDescent="0.25">
      <c r="B6178" s="12" t="s">
        <v>4049</v>
      </c>
      <c r="C6178" s="13">
        <v>109000</v>
      </c>
      <c r="D6178" s="57"/>
      <c r="E6178" s="57"/>
    </row>
    <row r="6179" spans="2:5" x14ac:dyDescent="0.25">
      <c r="B6179" s="12" t="s">
        <v>4049</v>
      </c>
      <c r="C6179" s="13">
        <v>109000</v>
      </c>
      <c r="D6179" s="57"/>
      <c r="E6179" s="57"/>
    </row>
    <row r="6180" spans="2:5" x14ac:dyDescent="0.25">
      <c r="B6180" s="12" t="s">
        <v>3891</v>
      </c>
      <c r="C6180" s="13">
        <v>109000</v>
      </c>
      <c r="D6180" s="57"/>
      <c r="E6180" s="57"/>
    </row>
    <row r="6181" spans="2:5" x14ac:dyDescent="0.25">
      <c r="B6181" s="12" t="s">
        <v>3957</v>
      </c>
      <c r="C6181" s="13">
        <v>109000</v>
      </c>
      <c r="D6181" s="57"/>
      <c r="E6181" s="57"/>
    </row>
    <row r="6182" spans="2:5" x14ac:dyDescent="0.25">
      <c r="B6182" s="12" t="s">
        <v>3957</v>
      </c>
      <c r="C6182" s="13">
        <v>109000</v>
      </c>
      <c r="D6182" s="57"/>
      <c r="E6182" s="57"/>
    </row>
    <row r="6183" spans="2:5" x14ac:dyDescent="0.25">
      <c r="B6183" s="12" t="s">
        <v>3971</v>
      </c>
      <c r="C6183" s="13">
        <v>109000</v>
      </c>
      <c r="D6183" s="57"/>
      <c r="E6183" s="57"/>
    </row>
    <row r="6184" spans="2:5" x14ac:dyDescent="0.25">
      <c r="B6184" s="12" t="s">
        <v>4027</v>
      </c>
      <c r="C6184" s="13">
        <v>109000</v>
      </c>
      <c r="D6184" s="57"/>
      <c r="E6184" s="57"/>
    </row>
    <row r="6185" spans="2:5" x14ac:dyDescent="0.25">
      <c r="B6185" s="12" t="s">
        <v>4060</v>
      </c>
      <c r="C6185" s="13">
        <v>109000</v>
      </c>
      <c r="D6185" s="57"/>
      <c r="E6185" s="57"/>
    </row>
    <row r="6186" spans="2:5" x14ac:dyDescent="0.25">
      <c r="B6186" s="12" t="s">
        <v>3864</v>
      </c>
      <c r="C6186" s="13">
        <v>109000</v>
      </c>
      <c r="D6186" s="57"/>
      <c r="E6186" s="57"/>
    </row>
    <row r="6187" spans="2:5" x14ac:dyDescent="0.25">
      <c r="B6187" s="12" t="s">
        <v>3864</v>
      </c>
      <c r="C6187" s="13">
        <v>109000</v>
      </c>
      <c r="D6187" s="57"/>
      <c r="E6187" s="57"/>
    </row>
    <row r="6188" spans="2:5" x14ac:dyDescent="0.25">
      <c r="B6188" s="12" t="s">
        <v>3974</v>
      </c>
      <c r="C6188" s="13">
        <v>109000</v>
      </c>
      <c r="D6188" s="57"/>
      <c r="E6188" s="57"/>
    </row>
    <row r="6189" spans="2:5" x14ac:dyDescent="0.25">
      <c r="B6189" s="12" t="s">
        <v>3974</v>
      </c>
      <c r="C6189" s="13">
        <v>109000</v>
      </c>
      <c r="D6189" s="57"/>
      <c r="E6189" s="57"/>
    </row>
    <row r="6190" spans="2:5" x14ac:dyDescent="0.25">
      <c r="B6190" s="12" t="s">
        <v>4003</v>
      </c>
      <c r="C6190" s="13">
        <v>109000</v>
      </c>
      <c r="D6190" s="57"/>
      <c r="E6190" s="57"/>
    </row>
    <row r="6191" spans="2:5" x14ac:dyDescent="0.25">
      <c r="B6191" s="12" t="s">
        <v>4022</v>
      </c>
      <c r="C6191" s="13">
        <v>109000</v>
      </c>
      <c r="D6191" s="57"/>
      <c r="E6191" s="57"/>
    </row>
    <row r="6192" spans="2:5" x14ac:dyDescent="0.25">
      <c r="B6192" s="12" t="s">
        <v>4022</v>
      </c>
      <c r="C6192" s="13">
        <v>109000</v>
      </c>
      <c r="D6192" s="57"/>
      <c r="E6192" s="57"/>
    </row>
    <row r="6193" spans="2:5" x14ac:dyDescent="0.25">
      <c r="B6193" s="12" t="s">
        <v>4065</v>
      </c>
      <c r="C6193" s="13">
        <v>109000</v>
      </c>
      <c r="D6193" s="57"/>
      <c r="E6193" s="57"/>
    </row>
    <row r="6194" spans="2:5" x14ac:dyDescent="0.25">
      <c r="B6194" s="12" t="s">
        <v>3976</v>
      </c>
      <c r="C6194" s="13">
        <v>109000</v>
      </c>
      <c r="D6194" s="57"/>
      <c r="E6194" s="57"/>
    </row>
    <row r="6195" spans="2:5" x14ac:dyDescent="0.25">
      <c r="B6195" s="12" t="s">
        <v>4061</v>
      </c>
      <c r="C6195" s="13">
        <v>109000</v>
      </c>
      <c r="D6195" s="57"/>
      <c r="E6195" s="57"/>
    </row>
    <row r="6196" spans="2:5" x14ac:dyDescent="0.25">
      <c r="B6196" s="12" t="s">
        <v>4054</v>
      </c>
      <c r="C6196" s="13">
        <v>109000</v>
      </c>
      <c r="D6196" s="57"/>
      <c r="E6196" s="57"/>
    </row>
    <row r="6197" spans="2:5" x14ac:dyDescent="0.25">
      <c r="B6197" s="12" t="s">
        <v>4066</v>
      </c>
      <c r="C6197" s="13">
        <v>109000</v>
      </c>
      <c r="D6197" s="57"/>
      <c r="E6197" s="57"/>
    </row>
    <row r="6198" spans="2:5" x14ac:dyDescent="0.25">
      <c r="B6198" s="12" t="s">
        <v>4145</v>
      </c>
      <c r="C6198" s="13">
        <v>109000</v>
      </c>
      <c r="D6198" s="57"/>
      <c r="E6198" s="57"/>
    </row>
    <row r="6199" spans="2:5" x14ac:dyDescent="0.25">
      <c r="B6199" s="12" t="s">
        <v>4028</v>
      </c>
      <c r="C6199" s="13">
        <v>109000</v>
      </c>
      <c r="D6199" s="57"/>
      <c r="E6199" s="57"/>
    </row>
    <row r="6200" spans="2:5" x14ac:dyDescent="0.25">
      <c r="B6200" s="12" t="s">
        <v>4028</v>
      </c>
      <c r="C6200" s="13">
        <v>109000</v>
      </c>
      <c r="D6200" s="57"/>
      <c r="E6200" s="57"/>
    </row>
    <row r="6201" spans="2:5" x14ac:dyDescent="0.25">
      <c r="B6201" s="12" t="s">
        <v>4067</v>
      </c>
      <c r="C6201" s="13">
        <v>109000</v>
      </c>
      <c r="D6201" s="57"/>
      <c r="E6201" s="57"/>
    </row>
    <row r="6202" spans="2:5" x14ac:dyDescent="0.25">
      <c r="B6202" s="12" t="s">
        <v>4111</v>
      </c>
      <c r="C6202" s="13">
        <v>109000</v>
      </c>
      <c r="D6202" s="57"/>
      <c r="E6202" s="57"/>
    </row>
    <row r="6203" spans="2:5" x14ac:dyDescent="0.25">
      <c r="B6203" s="12" t="s">
        <v>4112</v>
      </c>
      <c r="C6203" s="13">
        <v>109000</v>
      </c>
      <c r="D6203" s="57"/>
      <c r="E6203" s="57"/>
    </row>
    <row r="6204" spans="2:5" x14ac:dyDescent="0.25">
      <c r="B6204" s="12" t="s">
        <v>4130</v>
      </c>
      <c r="C6204" s="13">
        <v>109000</v>
      </c>
      <c r="D6204" s="57"/>
      <c r="E6204" s="57"/>
    </row>
    <row r="6205" spans="2:5" x14ac:dyDescent="0.25">
      <c r="B6205" s="12" t="s">
        <v>3814</v>
      </c>
      <c r="C6205" s="13">
        <v>109000</v>
      </c>
      <c r="D6205" s="57"/>
      <c r="E6205" s="57"/>
    </row>
    <row r="6206" spans="2:5" x14ac:dyDescent="0.25">
      <c r="B6206" s="12" t="s">
        <v>3868</v>
      </c>
      <c r="C6206" s="13">
        <v>109000</v>
      </c>
      <c r="D6206" s="57"/>
      <c r="E6206" s="57"/>
    </row>
    <row r="6207" spans="2:5" x14ac:dyDescent="0.25">
      <c r="B6207" s="12" t="s">
        <v>3970</v>
      </c>
      <c r="C6207" s="13">
        <v>109000</v>
      </c>
      <c r="D6207" s="57"/>
      <c r="E6207" s="57"/>
    </row>
    <row r="6208" spans="2:5" x14ac:dyDescent="0.25">
      <c r="B6208" s="12" t="s">
        <v>4038</v>
      </c>
      <c r="C6208" s="13">
        <v>109000</v>
      </c>
      <c r="D6208" s="57"/>
      <c r="E6208" s="57"/>
    </row>
    <row r="6209" spans="2:5" x14ac:dyDescent="0.25">
      <c r="B6209" s="12" t="s">
        <v>4055</v>
      </c>
      <c r="C6209" s="13">
        <v>109000</v>
      </c>
      <c r="D6209" s="57"/>
      <c r="E6209" s="57"/>
    </row>
    <row r="6210" spans="2:5" x14ac:dyDescent="0.25">
      <c r="B6210" s="12" t="s">
        <v>3882</v>
      </c>
      <c r="C6210" s="13">
        <v>109000</v>
      </c>
      <c r="D6210" s="57"/>
      <c r="E6210" s="57"/>
    </row>
    <row r="6211" spans="2:5" x14ac:dyDescent="0.25">
      <c r="B6211" s="12" t="s">
        <v>3987</v>
      </c>
      <c r="C6211" s="13">
        <v>109000</v>
      </c>
      <c r="D6211" s="57"/>
      <c r="E6211" s="57"/>
    </row>
    <row r="6212" spans="2:5" x14ac:dyDescent="0.25">
      <c r="B6212" s="12" t="s">
        <v>3928</v>
      </c>
      <c r="C6212" s="13">
        <v>109000</v>
      </c>
      <c r="D6212" s="57"/>
      <c r="E6212" s="57"/>
    </row>
    <row r="6213" spans="2:5" x14ac:dyDescent="0.25">
      <c r="B6213" s="12" t="s">
        <v>4033</v>
      </c>
      <c r="C6213" s="13">
        <v>109000</v>
      </c>
      <c r="D6213" s="57"/>
      <c r="E6213" s="57"/>
    </row>
    <row r="6214" spans="2:5" x14ac:dyDescent="0.25">
      <c r="B6214" s="12" t="s">
        <v>4078</v>
      </c>
      <c r="C6214" s="13">
        <v>109000</v>
      </c>
      <c r="D6214" s="57"/>
      <c r="E6214" s="57"/>
    </row>
    <row r="6215" spans="2:5" x14ac:dyDescent="0.25">
      <c r="B6215" s="12" t="s">
        <v>3962</v>
      </c>
      <c r="C6215" s="13">
        <v>109000</v>
      </c>
      <c r="D6215" s="57"/>
      <c r="E6215" s="57"/>
    </row>
    <row r="6216" spans="2:5" x14ac:dyDescent="0.25">
      <c r="B6216" s="12" t="s">
        <v>3988</v>
      </c>
      <c r="C6216" s="13">
        <v>109000</v>
      </c>
      <c r="D6216" s="57"/>
      <c r="E6216" s="57"/>
    </row>
    <row r="6217" spans="2:5" x14ac:dyDescent="0.25">
      <c r="B6217" s="12" t="s">
        <v>3994</v>
      </c>
      <c r="C6217" s="13">
        <v>109000</v>
      </c>
      <c r="D6217" s="57"/>
      <c r="E6217" s="57"/>
    </row>
    <row r="6218" spans="2:5" x14ac:dyDescent="0.25">
      <c r="B6218" s="12" t="s">
        <v>4113</v>
      </c>
      <c r="C6218" s="13">
        <v>109000</v>
      </c>
      <c r="D6218" s="57"/>
      <c r="E6218" s="57"/>
    </row>
    <row r="6219" spans="2:5" x14ac:dyDescent="0.25">
      <c r="B6219" s="12" t="s">
        <v>4146</v>
      </c>
      <c r="C6219" s="13">
        <v>109000</v>
      </c>
      <c r="D6219" s="57"/>
      <c r="E6219" s="57"/>
    </row>
    <row r="6220" spans="2:5" x14ac:dyDescent="0.25">
      <c r="B6220" s="12" t="s">
        <v>4146</v>
      </c>
      <c r="C6220" s="13">
        <v>109000</v>
      </c>
      <c r="D6220" s="57"/>
      <c r="E6220" s="57"/>
    </row>
    <row r="6221" spans="2:5" x14ac:dyDescent="0.25">
      <c r="B6221" s="12" t="s">
        <v>3892</v>
      </c>
      <c r="C6221" s="13">
        <v>109000</v>
      </c>
      <c r="D6221" s="57"/>
      <c r="E6221" s="57"/>
    </row>
    <row r="6222" spans="2:5" x14ac:dyDescent="0.25">
      <c r="B6222" s="12" t="s">
        <v>3945</v>
      </c>
      <c r="C6222" s="13">
        <v>109000</v>
      </c>
      <c r="D6222" s="57"/>
      <c r="E6222" s="57"/>
    </row>
    <row r="6223" spans="2:5" x14ac:dyDescent="0.25">
      <c r="B6223" s="12" t="s">
        <v>3945</v>
      </c>
      <c r="C6223" s="13">
        <v>109000</v>
      </c>
      <c r="D6223" s="57"/>
      <c r="E6223" s="57"/>
    </row>
    <row r="6224" spans="2:5" x14ac:dyDescent="0.25">
      <c r="B6224" s="12" t="s">
        <v>4007</v>
      </c>
      <c r="C6224" s="13">
        <v>109000</v>
      </c>
      <c r="D6224" s="57"/>
      <c r="E6224" s="57"/>
    </row>
    <row r="6225" spans="2:5" x14ac:dyDescent="0.25">
      <c r="B6225" s="12" t="s">
        <v>4029</v>
      </c>
      <c r="C6225" s="13">
        <v>109000</v>
      </c>
      <c r="D6225" s="57"/>
      <c r="E6225" s="57"/>
    </row>
    <row r="6226" spans="2:5" x14ac:dyDescent="0.25">
      <c r="B6226" s="12" t="s">
        <v>4050</v>
      </c>
      <c r="C6226" s="13">
        <v>109000</v>
      </c>
      <c r="D6226" s="57"/>
      <c r="E6226" s="57"/>
    </row>
    <row r="6227" spans="2:5" x14ac:dyDescent="0.25">
      <c r="B6227" s="12" t="s">
        <v>3922</v>
      </c>
      <c r="C6227" s="13">
        <v>109000</v>
      </c>
      <c r="D6227" s="57"/>
      <c r="E6227" s="57"/>
    </row>
    <row r="6228" spans="2:5" x14ac:dyDescent="0.25">
      <c r="B6228" s="12" t="s">
        <v>3877</v>
      </c>
      <c r="C6228" s="13">
        <v>109000</v>
      </c>
      <c r="D6228" s="57"/>
      <c r="E6228" s="57"/>
    </row>
    <row r="6229" spans="2:5" x14ac:dyDescent="0.25">
      <c r="B6229" s="12" t="s">
        <v>3946</v>
      </c>
      <c r="C6229" s="13">
        <v>109000</v>
      </c>
      <c r="D6229" s="57"/>
      <c r="E6229" s="57"/>
    </row>
    <row r="6230" spans="2:5" x14ac:dyDescent="0.25">
      <c r="B6230" s="12" t="s">
        <v>3977</v>
      </c>
      <c r="C6230" s="13">
        <v>109000</v>
      </c>
      <c r="D6230" s="57"/>
      <c r="E6230" s="57"/>
    </row>
    <row r="6231" spans="2:5" x14ac:dyDescent="0.25">
      <c r="B6231" s="12" t="s">
        <v>3977</v>
      </c>
      <c r="C6231" s="13">
        <v>109000</v>
      </c>
      <c r="D6231" s="57"/>
      <c r="E6231" s="57"/>
    </row>
    <row r="6232" spans="2:5" x14ac:dyDescent="0.25">
      <c r="B6232" s="12" t="s">
        <v>4117</v>
      </c>
      <c r="C6232" s="13">
        <v>109000</v>
      </c>
      <c r="D6232" s="57"/>
      <c r="E6232" s="57"/>
    </row>
    <row r="6233" spans="2:5" x14ac:dyDescent="0.25">
      <c r="B6233" s="12" t="s">
        <v>3813</v>
      </c>
      <c r="C6233" s="13">
        <v>109000</v>
      </c>
      <c r="D6233" s="57"/>
      <c r="E6233" s="57"/>
    </row>
    <row r="6234" spans="2:5" x14ac:dyDescent="0.25">
      <c r="B6234" s="12" t="s">
        <v>3813</v>
      </c>
      <c r="C6234" s="13">
        <v>109000</v>
      </c>
      <c r="D6234" s="57"/>
      <c r="E6234" s="57"/>
    </row>
    <row r="6235" spans="2:5" x14ac:dyDescent="0.25">
      <c r="B6235" s="12" t="s">
        <v>3912</v>
      </c>
      <c r="C6235" s="13">
        <v>109000</v>
      </c>
      <c r="D6235" s="57"/>
      <c r="E6235" s="57"/>
    </row>
    <row r="6236" spans="2:5" x14ac:dyDescent="0.25">
      <c r="B6236" s="12" t="s">
        <v>3912</v>
      </c>
      <c r="C6236" s="13">
        <v>109000</v>
      </c>
      <c r="D6236" s="57"/>
      <c r="E6236" s="57"/>
    </row>
    <row r="6237" spans="2:5" x14ac:dyDescent="0.25">
      <c r="B6237" s="12" t="s">
        <v>3918</v>
      </c>
      <c r="C6237" s="13">
        <v>109000</v>
      </c>
      <c r="D6237" s="57"/>
      <c r="E6237" s="57"/>
    </row>
    <row r="6238" spans="2:5" x14ac:dyDescent="0.25">
      <c r="B6238" s="12" t="s">
        <v>3918</v>
      </c>
      <c r="C6238" s="13">
        <v>109000</v>
      </c>
      <c r="D6238" s="57"/>
      <c r="E6238" s="57"/>
    </row>
    <row r="6239" spans="2:5" x14ac:dyDescent="0.25">
      <c r="B6239" s="12" t="s">
        <v>3963</v>
      </c>
      <c r="C6239" s="13">
        <v>109000</v>
      </c>
      <c r="D6239" s="57"/>
      <c r="E6239" s="57"/>
    </row>
    <row r="6240" spans="2:5" x14ac:dyDescent="0.25">
      <c r="B6240" s="12" t="s">
        <v>3963</v>
      </c>
      <c r="C6240" s="13">
        <v>109000</v>
      </c>
      <c r="D6240" s="57"/>
      <c r="E6240" s="57"/>
    </row>
    <row r="6241" spans="2:5" x14ac:dyDescent="0.25">
      <c r="B6241" s="12" t="s">
        <v>4018</v>
      </c>
      <c r="C6241" s="13">
        <v>109000</v>
      </c>
      <c r="D6241" s="57"/>
      <c r="E6241" s="57"/>
    </row>
    <row r="6242" spans="2:5" x14ac:dyDescent="0.25">
      <c r="B6242" s="12" t="s">
        <v>3339</v>
      </c>
      <c r="C6242" s="13">
        <v>45000</v>
      </c>
      <c r="D6242" s="57"/>
      <c r="E6242" s="57"/>
    </row>
    <row r="6243" spans="2:5" x14ac:dyDescent="0.25">
      <c r="B6243" s="12" t="s">
        <v>3316</v>
      </c>
      <c r="C6243" s="13">
        <v>45000</v>
      </c>
      <c r="D6243" s="57"/>
      <c r="E6243" s="57"/>
    </row>
    <row r="6244" spans="2:5" x14ac:dyDescent="0.25">
      <c r="B6244" s="12" t="s">
        <v>3357</v>
      </c>
      <c r="C6244" s="13">
        <v>45000</v>
      </c>
      <c r="D6244" s="57"/>
      <c r="E6244" s="57"/>
    </row>
    <row r="6245" spans="2:5" x14ac:dyDescent="0.25">
      <c r="B6245" s="12" t="s">
        <v>3321</v>
      </c>
      <c r="C6245" s="13">
        <v>45000</v>
      </c>
      <c r="D6245" s="57"/>
      <c r="E6245" s="57"/>
    </row>
    <row r="6246" spans="2:5" x14ac:dyDescent="0.25">
      <c r="B6246" s="12" t="s">
        <v>3327</v>
      </c>
      <c r="C6246" s="13">
        <v>45000</v>
      </c>
      <c r="D6246" s="57"/>
      <c r="E6246" s="57"/>
    </row>
    <row r="6247" spans="2:5" x14ac:dyDescent="0.25">
      <c r="B6247" s="12" t="s">
        <v>3029</v>
      </c>
      <c r="C6247" s="13">
        <v>99000</v>
      </c>
      <c r="D6247" s="57"/>
      <c r="E6247" s="57"/>
    </row>
    <row r="6248" spans="2:5" x14ac:dyDescent="0.25">
      <c r="B6248" s="12" t="s">
        <v>3039</v>
      </c>
      <c r="C6248" s="13">
        <v>99000</v>
      </c>
      <c r="D6248" s="57"/>
      <c r="E6248" s="57"/>
    </row>
    <row r="6249" spans="2:5" x14ac:dyDescent="0.25">
      <c r="B6249" s="12" t="s">
        <v>2947</v>
      </c>
      <c r="C6249" s="13">
        <v>99000</v>
      </c>
      <c r="D6249" s="57"/>
      <c r="E6249" s="57"/>
    </row>
    <row r="6250" spans="2:5" x14ac:dyDescent="0.25">
      <c r="B6250" s="12" t="s">
        <v>2963</v>
      </c>
      <c r="C6250" s="13">
        <v>99000</v>
      </c>
      <c r="D6250" s="57"/>
      <c r="E6250" s="57"/>
    </row>
    <row r="6251" spans="2:5" x14ac:dyDescent="0.25">
      <c r="B6251" s="12" t="s">
        <v>4813</v>
      </c>
      <c r="C6251" s="13">
        <v>59000</v>
      </c>
      <c r="D6251" s="57"/>
      <c r="E6251" s="57"/>
    </row>
    <row r="6252" spans="2:5" x14ac:dyDescent="0.25">
      <c r="B6252" s="12" t="s">
        <v>4814</v>
      </c>
      <c r="C6252" s="13">
        <v>59000</v>
      </c>
      <c r="D6252" s="57"/>
      <c r="E6252" s="57"/>
    </row>
    <row r="6253" spans="2:5" x14ac:dyDescent="0.25">
      <c r="B6253" s="12" t="s">
        <v>4815</v>
      </c>
      <c r="C6253" s="13">
        <v>59000</v>
      </c>
      <c r="D6253" s="57"/>
      <c r="E6253" s="57"/>
    </row>
    <row r="6254" spans="2:5" x14ac:dyDescent="0.25">
      <c r="B6254" s="12" t="s">
        <v>4816</v>
      </c>
      <c r="C6254" s="13">
        <v>59000</v>
      </c>
      <c r="D6254" s="57"/>
      <c r="E6254" s="57"/>
    </row>
    <row r="6255" spans="2:5" x14ac:dyDescent="0.25">
      <c r="B6255" s="12" t="s">
        <v>3349</v>
      </c>
      <c r="C6255" s="13">
        <v>45000</v>
      </c>
      <c r="D6255" s="57"/>
      <c r="E6255" s="57"/>
    </row>
    <row r="6256" spans="2:5" x14ac:dyDescent="0.25">
      <c r="B6256" s="12" t="s">
        <v>3315</v>
      </c>
      <c r="C6256" s="13">
        <v>45000</v>
      </c>
      <c r="D6256" s="57"/>
      <c r="E6256" s="57"/>
    </row>
    <row r="6257" spans="2:5" x14ac:dyDescent="0.25">
      <c r="B6257" s="12" t="s">
        <v>3352</v>
      </c>
      <c r="C6257" s="13">
        <v>45000</v>
      </c>
      <c r="D6257" s="57"/>
      <c r="E6257" s="57"/>
    </row>
    <row r="6258" spans="2:5" x14ac:dyDescent="0.25">
      <c r="B6258" s="12" t="s">
        <v>3354</v>
      </c>
      <c r="C6258" s="13">
        <v>39000</v>
      </c>
      <c r="D6258" s="57"/>
      <c r="E6258" s="57"/>
    </row>
    <row r="6259" spans="2:5" x14ac:dyDescent="0.25">
      <c r="B6259" s="12" t="s">
        <v>3319</v>
      </c>
      <c r="C6259" s="13">
        <v>45000</v>
      </c>
      <c r="D6259" s="57"/>
      <c r="E6259" s="57"/>
    </row>
    <row r="6260" spans="2:5" x14ac:dyDescent="0.25">
      <c r="B6260" s="12" t="s">
        <v>3317</v>
      </c>
      <c r="C6260" s="13">
        <v>45000</v>
      </c>
      <c r="D6260" s="57"/>
      <c r="E6260" s="57"/>
    </row>
    <row r="6261" spans="2:5" x14ac:dyDescent="0.25">
      <c r="B6261" s="12" t="s">
        <v>3326</v>
      </c>
      <c r="C6261" s="13">
        <v>45000</v>
      </c>
      <c r="D6261" s="57"/>
      <c r="E6261" s="57"/>
    </row>
    <row r="6262" spans="2:5" x14ac:dyDescent="0.25">
      <c r="B6262" s="12" t="s">
        <v>3338</v>
      </c>
      <c r="C6262" s="13">
        <v>39000</v>
      </c>
      <c r="D6262" s="57"/>
      <c r="E6262" s="57"/>
    </row>
    <row r="6263" spans="2:5" x14ac:dyDescent="0.25">
      <c r="B6263" s="12" t="s">
        <v>3341</v>
      </c>
      <c r="C6263" s="13">
        <v>45000</v>
      </c>
      <c r="D6263" s="57"/>
      <c r="E6263" s="57"/>
    </row>
    <row r="6264" spans="2:5" x14ac:dyDescent="0.25">
      <c r="B6264" s="12" t="s">
        <v>3364</v>
      </c>
      <c r="C6264" s="13">
        <v>45000</v>
      </c>
      <c r="D6264" s="57"/>
      <c r="E6264" s="57"/>
    </row>
    <row r="6265" spans="2:5" x14ac:dyDescent="0.25">
      <c r="B6265" s="12" t="s">
        <v>3417</v>
      </c>
      <c r="C6265" s="13">
        <v>45000</v>
      </c>
      <c r="D6265" s="57"/>
      <c r="E6265" s="57"/>
    </row>
    <row r="6266" spans="2:5" x14ac:dyDescent="0.25">
      <c r="B6266" s="12" t="s">
        <v>3411</v>
      </c>
      <c r="C6266" s="13">
        <v>39000</v>
      </c>
      <c r="D6266" s="57"/>
      <c r="E6266" s="57"/>
    </row>
    <row r="6267" spans="2:5" x14ac:dyDescent="0.25">
      <c r="B6267" s="12" t="s">
        <v>3322</v>
      </c>
      <c r="C6267" s="13">
        <v>45000</v>
      </c>
      <c r="D6267" s="57"/>
      <c r="E6267" s="57"/>
    </row>
    <row r="6268" spans="2:5" x14ac:dyDescent="0.25">
      <c r="B6268" s="12" t="s">
        <v>3333</v>
      </c>
      <c r="C6268" s="13">
        <v>45000</v>
      </c>
      <c r="D6268" s="57"/>
      <c r="E6268" s="57"/>
    </row>
    <row r="6269" spans="2:5" x14ac:dyDescent="0.25">
      <c r="B6269" s="12" t="s">
        <v>3358</v>
      </c>
      <c r="C6269" s="13">
        <v>45000</v>
      </c>
      <c r="D6269" s="57"/>
      <c r="E6269" s="57"/>
    </row>
    <row r="6270" spans="2:5" x14ac:dyDescent="0.25">
      <c r="B6270" s="12" t="s">
        <v>3376</v>
      </c>
      <c r="C6270" s="13">
        <v>45000</v>
      </c>
      <c r="D6270" s="57"/>
      <c r="E6270" s="57"/>
    </row>
    <row r="6271" spans="2:5" x14ac:dyDescent="0.25">
      <c r="B6271" s="12" t="s">
        <v>3305</v>
      </c>
      <c r="C6271" s="13">
        <v>75000</v>
      </c>
      <c r="D6271" s="57"/>
      <c r="E6271" s="57"/>
    </row>
    <row r="6272" spans="2:5" x14ac:dyDescent="0.25">
      <c r="B6272" s="12" t="s">
        <v>4817</v>
      </c>
      <c r="C6272" s="13">
        <v>19000</v>
      </c>
      <c r="D6272" s="57"/>
      <c r="E6272" s="57"/>
    </row>
    <row r="6273" spans="2:5" ht="31.5" x14ac:dyDescent="0.25">
      <c r="B6273" s="12" t="s">
        <v>4818</v>
      </c>
      <c r="C6273" s="13">
        <v>19000</v>
      </c>
      <c r="D6273" s="57"/>
      <c r="E6273" s="57"/>
    </row>
    <row r="6274" spans="2:5" x14ac:dyDescent="0.25">
      <c r="B6274" s="12" t="s">
        <v>4819</v>
      </c>
      <c r="C6274" s="13">
        <v>59000</v>
      </c>
      <c r="D6274" s="57"/>
      <c r="E6274" s="57"/>
    </row>
    <row r="6275" spans="2:5" x14ac:dyDescent="0.25">
      <c r="B6275" s="12" t="s">
        <v>4820</v>
      </c>
      <c r="C6275" s="13">
        <v>59000</v>
      </c>
      <c r="D6275" s="57"/>
      <c r="E6275" s="57"/>
    </row>
    <row r="6276" spans="2:5" ht="31.5" x14ac:dyDescent="0.25">
      <c r="B6276" s="12" t="s">
        <v>3308</v>
      </c>
      <c r="C6276" s="13">
        <v>19000</v>
      </c>
      <c r="D6276" s="57"/>
      <c r="E6276" s="57"/>
    </row>
    <row r="6277" spans="2:5" x14ac:dyDescent="0.25">
      <c r="B6277" s="12" t="s">
        <v>4821</v>
      </c>
      <c r="C6277" s="13">
        <v>59000</v>
      </c>
      <c r="D6277" s="57"/>
      <c r="E6277" s="57"/>
    </row>
    <row r="6278" spans="2:5" x14ac:dyDescent="0.25">
      <c r="B6278" s="12" t="s">
        <v>2748</v>
      </c>
      <c r="C6278" s="13">
        <v>119000</v>
      </c>
      <c r="D6278" s="57"/>
      <c r="E6278" s="57"/>
    </row>
    <row r="6279" spans="2:5" x14ac:dyDescent="0.25">
      <c r="B6279" s="12" t="s">
        <v>2748</v>
      </c>
      <c r="C6279" s="13">
        <v>119000</v>
      </c>
      <c r="D6279" s="57"/>
      <c r="E6279" s="57"/>
    </row>
    <row r="6280" spans="2:5" ht="31.5" x14ac:dyDescent="0.25">
      <c r="B6280" s="12" t="s">
        <v>2750</v>
      </c>
      <c r="C6280" s="13">
        <v>119000</v>
      </c>
      <c r="D6280" s="57"/>
      <c r="E6280" s="57"/>
    </row>
    <row r="6281" spans="2:5" ht="31.5" x14ac:dyDescent="0.25">
      <c r="B6281" s="12" t="s">
        <v>2750</v>
      </c>
      <c r="C6281" s="13">
        <v>119000</v>
      </c>
      <c r="D6281" s="57"/>
      <c r="E6281" s="57"/>
    </row>
    <row r="6282" spans="2:5" ht="31.5" x14ac:dyDescent="0.25">
      <c r="B6282" s="12" t="s">
        <v>2747</v>
      </c>
      <c r="C6282" s="13">
        <v>119000</v>
      </c>
      <c r="D6282" s="57"/>
      <c r="E6282" s="57"/>
    </row>
    <row r="6283" spans="2:5" ht="31.5" x14ac:dyDescent="0.25">
      <c r="B6283" s="12" t="s">
        <v>2747</v>
      </c>
      <c r="C6283" s="13">
        <v>119000</v>
      </c>
      <c r="D6283" s="57"/>
      <c r="E6283" s="57"/>
    </row>
    <row r="6284" spans="2:5" ht="31.5" x14ac:dyDescent="0.25">
      <c r="B6284" s="12" t="s">
        <v>2752</v>
      </c>
      <c r="C6284" s="13">
        <v>119000</v>
      </c>
      <c r="D6284" s="57"/>
      <c r="E6284" s="57"/>
    </row>
    <row r="6285" spans="2:5" ht="31.5" x14ac:dyDescent="0.25">
      <c r="B6285" s="12" t="s">
        <v>2752</v>
      </c>
      <c r="C6285" s="13">
        <v>119000</v>
      </c>
      <c r="D6285" s="57"/>
      <c r="E6285" s="57"/>
    </row>
    <row r="6286" spans="2:5" x14ac:dyDescent="0.25">
      <c r="B6286" s="12" t="s">
        <v>2765</v>
      </c>
      <c r="C6286" s="13">
        <v>119000</v>
      </c>
      <c r="D6286" s="57"/>
      <c r="E6286" s="57"/>
    </row>
    <row r="6287" spans="2:5" x14ac:dyDescent="0.25">
      <c r="B6287" s="12" t="s">
        <v>2765</v>
      </c>
      <c r="C6287" s="13">
        <v>119000</v>
      </c>
      <c r="D6287" s="57"/>
      <c r="E6287" s="57"/>
    </row>
    <row r="6288" spans="2:5" x14ac:dyDescent="0.25">
      <c r="B6288" s="12" t="s">
        <v>2792</v>
      </c>
      <c r="C6288" s="13">
        <v>119000</v>
      </c>
      <c r="D6288" s="57"/>
      <c r="E6288" s="57"/>
    </row>
    <row r="6289" spans="2:5" x14ac:dyDescent="0.25">
      <c r="B6289" s="12" t="s">
        <v>2792</v>
      </c>
      <c r="C6289" s="13">
        <v>119000</v>
      </c>
      <c r="D6289" s="57"/>
      <c r="E6289" s="57"/>
    </row>
    <row r="6290" spans="2:5" x14ac:dyDescent="0.25">
      <c r="B6290" s="12" t="s">
        <v>2792</v>
      </c>
      <c r="C6290" s="13">
        <v>119000</v>
      </c>
      <c r="D6290" s="57"/>
      <c r="E6290" s="57"/>
    </row>
    <row r="6291" spans="2:5" x14ac:dyDescent="0.25">
      <c r="B6291" s="12" t="s">
        <v>2756</v>
      </c>
      <c r="C6291" s="13">
        <v>119000</v>
      </c>
      <c r="D6291" s="57"/>
      <c r="E6291" s="57"/>
    </row>
    <row r="6292" spans="2:5" x14ac:dyDescent="0.25">
      <c r="B6292" s="12" t="s">
        <v>2756</v>
      </c>
      <c r="C6292" s="13">
        <v>119000</v>
      </c>
      <c r="D6292" s="57"/>
      <c r="E6292" s="57"/>
    </row>
    <row r="6293" spans="2:5" x14ac:dyDescent="0.25">
      <c r="B6293" s="12" t="s">
        <v>2760</v>
      </c>
      <c r="C6293" s="13">
        <v>119000</v>
      </c>
      <c r="D6293" s="57"/>
      <c r="E6293" s="57"/>
    </row>
    <row r="6294" spans="2:5" x14ac:dyDescent="0.25">
      <c r="B6294" s="12" t="s">
        <v>2760</v>
      </c>
      <c r="C6294" s="13">
        <v>119000</v>
      </c>
      <c r="D6294" s="57"/>
      <c r="E6294" s="57"/>
    </row>
    <row r="6295" spans="2:5" x14ac:dyDescent="0.25">
      <c r="B6295" s="12" t="s">
        <v>2760</v>
      </c>
      <c r="C6295" s="13">
        <v>119000</v>
      </c>
      <c r="D6295" s="57"/>
      <c r="E6295" s="57"/>
    </row>
    <row r="6296" spans="2:5" ht="31.5" x14ac:dyDescent="0.25">
      <c r="B6296" s="12" t="s">
        <v>2758</v>
      </c>
      <c r="C6296" s="13">
        <v>119000</v>
      </c>
      <c r="D6296" s="57"/>
      <c r="E6296" s="57"/>
    </row>
    <row r="6297" spans="2:5" ht="31.5" x14ac:dyDescent="0.25">
      <c r="B6297" s="12" t="s">
        <v>2758</v>
      </c>
      <c r="C6297" s="13">
        <v>119000</v>
      </c>
      <c r="D6297" s="57"/>
      <c r="E6297" s="57"/>
    </row>
    <row r="6298" spans="2:5" ht="31.5" x14ac:dyDescent="0.25">
      <c r="B6298" s="12" t="s">
        <v>2762</v>
      </c>
      <c r="C6298" s="13">
        <v>119000</v>
      </c>
      <c r="D6298" s="57"/>
      <c r="E6298" s="57"/>
    </row>
    <row r="6299" spans="2:5" ht="31.5" x14ac:dyDescent="0.25">
      <c r="B6299" s="12" t="s">
        <v>2762</v>
      </c>
      <c r="C6299" s="13">
        <v>119000</v>
      </c>
      <c r="D6299" s="57"/>
      <c r="E6299" s="57"/>
    </row>
    <row r="6300" spans="2:5" ht="31.5" x14ac:dyDescent="0.25">
      <c r="B6300" s="12" t="s">
        <v>2753</v>
      </c>
      <c r="C6300" s="13">
        <v>119000</v>
      </c>
      <c r="D6300" s="57"/>
      <c r="E6300" s="57"/>
    </row>
    <row r="6301" spans="2:5" ht="31.5" x14ac:dyDescent="0.25">
      <c r="B6301" s="12" t="s">
        <v>2753</v>
      </c>
      <c r="C6301" s="13">
        <v>119000</v>
      </c>
      <c r="D6301" s="57"/>
      <c r="E6301" s="57"/>
    </row>
    <row r="6302" spans="2:5" ht="31.5" x14ac:dyDescent="0.25">
      <c r="B6302" s="12" t="s">
        <v>2757</v>
      </c>
      <c r="C6302" s="13">
        <v>119000</v>
      </c>
      <c r="D6302" s="57"/>
      <c r="E6302" s="57"/>
    </row>
    <row r="6303" spans="2:5" ht="31.5" x14ac:dyDescent="0.25">
      <c r="B6303" s="12" t="s">
        <v>2757</v>
      </c>
      <c r="C6303" s="13">
        <v>119000</v>
      </c>
      <c r="D6303" s="57"/>
      <c r="E6303" s="57"/>
    </row>
    <row r="6304" spans="2:5" x14ac:dyDescent="0.25">
      <c r="B6304" s="12" t="s">
        <v>2751</v>
      </c>
      <c r="C6304" s="13">
        <v>119000</v>
      </c>
      <c r="D6304" s="57"/>
      <c r="E6304" s="57"/>
    </row>
    <row r="6305" spans="2:5" x14ac:dyDescent="0.25">
      <c r="B6305" s="12" t="s">
        <v>2751</v>
      </c>
      <c r="C6305" s="13">
        <v>119000</v>
      </c>
      <c r="D6305" s="57"/>
      <c r="E6305" s="57"/>
    </row>
    <row r="6306" spans="2:5" x14ac:dyDescent="0.25">
      <c r="B6306" s="12" t="s">
        <v>2755</v>
      </c>
      <c r="C6306" s="13">
        <v>119000</v>
      </c>
      <c r="D6306" s="57"/>
      <c r="E6306" s="57"/>
    </row>
    <row r="6307" spans="2:5" x14ac:dyDescent="0.25">
      <c r="B6307" s="12" t="s">
        <v>2755</v>
      </c>
      <c r="C6307" s="13">
        <v>119000</v>
      </c>
      <c r="D6307" s="57"/>
      <c r="E6307" s="57"/>
    </row>
    <row r="6308" spans="2:5" x14ac:dyDescent="0.25">
      <c r="B6308" s="12" t="s">
        <v>2755</v>
      </c>
      <c r="C6308" s="13">
        <v>119000</v>
      </c>
      <c r="D6308" s="57"/>
      <c r="E6308" s="57"/>
    </row>
    <row r="6309" spans="2:5" x14ac:dyDescent="0.25">
      <c r="B6309" s="12" t="s">
        <v>2749</v>
      </c>
      <c r="C6309" s="13">
        <v>119000</v>
      </c>
      <c r="D6309" s="57"/>
      <c r="E6309" s="57"/>
    </row>
    <row r="6310" spans="2:5" x14ac:dyDescent="0.25">
      <c r="B6310" s="12" t="s">
        <v>2749</v>
      </c>
      <c r="C6310" s="13">
        <v>119000</v>
      </c>
      <c r="D6310" s="57"/>
      <c r="E6310" s="57"/>
    </row>
    <row r="6311" spans="2:5" x14ac:dyDescent="0.25">
      <c r="B6311" s="12" t="s">
        <v>2754</v>
      </c>
      <c r="C6311" s="13">
        <v>119000</v>
      </c>
      <c r="D6311" s="57"/>
      <c r="E6311" s="57"/>
    </row>
    <row r="6312" spans="2:5" x14ac:dyDescent="0.25">
      <c r="B6312" s="12" t="s">
        <v>2754</v>
      </c>
      <c r="C6312" s="13">
        <v>119000</v>
      </c>
      <c r="D6312" s="57"/>
      <c r="E6312" s="57"/>
    </row>
    <row r="6313" spans="2:5" x14ac:dyDescent="0.25">
      <c r="B6313" s="12" t="s">
        <v>3728</v>
      </c>
      <c r="C6313" s="13">
        <v>99000</v>
      </c>
      <c r="D6313" s="57"/>
      <c r="E6313" s="57"/>
    </row>
    <row r="6314" spans="2:5" x14ac:dyDescent="0.25">
      <c r="B6314" s="12" t="s">
        <v>3728</v>
      </c>
      <c r="C6314" s="13">
        <v>99000</v>
      </c>
      <c r="D6314" s="57"/>
      <c r="E6314" s="57"/>
    </row>
    <row r="6315" spans="2:5" x14ac:dyDescent="0.25">
      <c r="B6315" s="12" t="s">
        <v>3755</v>
      </c>
      <c r="C6315" s="13">
        <v>99000</v>
      </c>
      <c r="D6315" s="57"/>
      <c r="E6315" s="57"/>
    </row>
    <row r="6316" spans="2:5" x14ac:dyDescent="0.25">
      <c r="B6316" s="12" t="s">
        <v>3737</v>
      </c>
      <c r="C6316" s="13">
        <v>99000</v>
      </c>
      <c r="D6316" s="57"/>
      <c r="E6316" s="57"/>
    </row>
    <row r="6317" spans="2:5" x14ac:dyDescent="0.25">
      <c r="B6317" s="12" t="s">
        <v>3753</v>
      </c>
      <c r="C6317" s="13">
        <v>99000</v>
      </c>
      <c r="D6317" s="57"/>
      <c r="E6317" s="57"/>
    </row>
    <row r="6318" spans="2:5" x14ac:dyDescent="0.25">
      <c r="B6318" s="12" t="s">
        <v>3726</v>
      </c>
      <c r="C6318" s="13">
        <v>99000</v>
      </c>
      <c r="D6318" s="57"/>
      <c r="E6318" s="57"/>
    </row>
    <row r="6319" spans="2:5" x14ac:dyDescent="0.25">
      <c r="B6319" s="12" t="s">
        <v>3726</v>
      </c>
      <c r="C6319" s="13">
        <v>99000</v>
      </c>
      <c r="D6319" s="57"/>
      <c r="E6319" s="57"/>
    </row>
    <row r="6320" spans="2:5" x14ac:dyDescent="0.25">
      <c r="B6320" s="12" t="s">
        <v>3741</v>
      </c>
      <c r="C6320" s="13">
        <v>99000</v>
      </c>
      <c r="D6320" s="57"/>
      <c r="E6320" s="57"/>
    </row>
    <row r="6321" spans="2:5" x14ac:dyDescent="0.25">
      <c r="B6321" s="12" t="s">
        <v>3741</v>
      </c>
      <c r="C6321" s="13">
        <v>99000</v>
      </c>
      <c r="D6321" s="57"/>
      <c r="E6321" s="57"/>
    </row>
    <row r="6322" spans="2:5" x14ac:dyDescent="0.25">
      <c r="B6322" s="12" t="s">
        <v>3741</v>
      </c>
      <c r="C6322" s="13">
        <v>99000</v>
      </c>
      <c r="D6322" s="57"/>
      <c r="E6322" s="57"/>
    </row>
    <row r="6323" spans="2:5" x14ac:dyDescent="0.25">
      <c r="B6323" s="12" t="s">
        <v>3732</v>
      </c>
      <c r="C6323" s="13">
        <v>99000</v>
      </c>
      <c r="D6323" s="57"/>
      <c r="E6323" s="57"/>
    </row>
    <row r="6324" spans="2:5" x14ac:dyDescent="0.25">
      <c r="B6324" s="12" t="s">
        <v>3732</v>
      </c>
      <c r="C6324" s="13">
        <v>99000</v>
      </c>
      <c r="D6324" s="57"/>
      <c r="E6324" s="57"/>
    </row>
    <row r="6325" spans="2:5" x14ac:dyDescent="0.25">
      <c r="B6325" s="12" t="s">
        <v>3738</v>
      </c>
      <c r="C6325" s="13">
        <v>99000</v>
      </c>
      <c r="D6325" s="57"/>
      <c r="E6325" s="57"/>
    </row>
    <row r="6326" spans="2:5" x14ac:dyDescent="0.25">
      <c r="B6326" s="12" t="s">
        <v>3747</v>
      </c>
      <c r="C6326" s="13">
        <v>109000</v>
      </c>
      <c r="D6326" s="57"/>
      <c r="E6326" s="57"/>
    </row>
    <row r="6327" spans="2:5" x14ac:dyDescent="0.25">
      <c r="B6327" s="12" t="s">
        <v>3747</v>
      </c>
      <c r="C6327" s="13">
        <v>109000</v>
      </c>
      <c r="D6327" s="57"/>
      <c r="E6327" s="57"/>
    </row>
    <row r="6328" spans="2:5" x14ac:dyDescent="0.25">
      <c r="B6328" s="12" t="s">
        <v>3831</v>
      </c>
      <c r="C6328" s="13">
        <v>109000</v>
      </c>
      <c r="D6328" s="57"/>
      <c r="E6328" s="57"/>
    </row>
    <row r="6329" spans="2:5" x14ac:dyDescent="0.25">
      <c r="B6329" s="12" t="s">
        <v>3750</v>
      </c>
      <c r="C6329" s="13">
        <v>109000</v>
      </c>
      <c r="D6329" s="57"/>
      <c r="E6329" s="57"/>
    </row>
    <row r="6330" spans="2:5" x14ac:dyDescent="0.25">
      <c r="B6330" s="12" t="s">
        <v>3748</v>
      </c>
      <c r="C6330" s="13">
        <v>109000</v>
      </c>
      <c r="D6330" s="57"/>
      <c r="E6330" s="57"/>
    </row>
    <row r="6331" spans="2:5" x14ac:dyDescent="0.25">
      <c r="B6331" s="12" t="s">
        <v>3752</v>
      </c>
      <c r="C6331" s="13">
        <v>109000</v>
      </c>
      <c r="D6331" s="57"/>
      <c r="E6331" s="57"/>
    </row>
    <row r="6332" spans="2:5" x14ac:dyDescent="0.25">
      <c r="B6332" s="12" t="s">
        <v>3836</v>
      </c>
      <c r="C6332" s="13">
        <v>109000</v>
      </c>
      <c r="D6332" s="57"/>
      <c r="E6332" s="57"/>
    </row>
    <row r="6333" spans="2:5" x14ac:dyDescent="0.25">
      <c r="B6333" s="12" t="s">
        <v>3754</v>
      </c>
      <c r="C6333" s="13">
        <v>109000</v>
      </c>
      <c r="D6333" s="57"/>
      <c r="E6333" s="57"/>
    </row>
    <row r="6334" spans="2:5" x14ac:dyDescent="0.25">
      <c r="B6334" s="12" t="s">
        <v>3773</v>
      </c>
      <c r="C6334" s="13">
        <v>109000</v>
      </c>
      <c r="D6334" s="57"/>
      <c r="E6334" s="57"/>
    </row>
    <row r="6335" spans="2:5" x14ac:dyDescent="0.25">
      <c r="B6335" s="12" t="s">
        <v>3613</v>
      </c>
      <c r="C6335" s="13">
        <v>145000</v>
      </c>
      <c r="D6335" s="57"/>
      <c r="E6335" s="57"/>
    </row>
    <row r="6336" spans="2:5" x14ac:dyDescent="0.25">
      <c r="B6336" s="12" t="s">
        <v>4822</v>
      </c>
      <c r="C6336" s="13">
        <v>135000</v>
      </c>
      <c r="D6336" s="57"/>
      <c r="E6336" s="57"/>
    </row>
    <row r="6337" spans="2:5" ht="31.5" x14ac:dyDescent="0.25">
      <c r="B6337" s="12" t="s">
        <v>3621</v>
      </c>
      <c r="C6337" s="13">
        <v>145000</v>
      </c>
      <c r="D6337" s="57"/>
      <c r="E6337" s="57"/>
    </row>
    <row r="6338" spans="2:5" x14ac:dyDescent="0.25">
      <c r="B6338" s="12" t="s">
        <v>3622</v>
      </c>
      <c r="C6338" s="13">
        <v>145000</v>
      </c>
      <c r="D6338" s="57"/>
      <c r="E6338" s="57"/>
    </row>
    <row r="6339" spans="2:5" ht="31.5" x14ac:dyDescent="0.25">
      <c r="B6339" s="12" t="s">
        <v>3623</v>
      </c>
      <c r="C6339" s="13">
        <v>145000</v>
      </c>
      <c r="D6339" s="57"/>
      <c r="E6339" s="57"/>
    </row>
    <row r="6340" spans="2:5" ht="31.5" x14ac:dyDescent="0.25">
      <c r="B6340" s="12" t="s">
        <v>3624</v>
      </c>
      <c r="C6340" s="13">
        <v>135000</v>
      </c>
      <c r="D6340" s="57"/>
      <c r="E6340" s="57"/>
    </row>
    <row r="6341" spans="2:5" ht="31.5" x14ac:dyDescent="0.25">
      <c r="B6341" s="12" t="s">
        <v>3605</v>
      </c>
      <c r="C6341" s="13">
        <v>135000</v>
      </c>
      <c r="D6341" s="57"/>
      <c r="E6341" s="57"/>
    </row>
    <row r="6342" spans="2:5" x14ac:dyDescent="0.25">
      <c r="B6342" s="12" t="s">
        <v>3606</v>
      </c>
      <c r="C6342" s="13">
        <v>135000</v>
      </c>
      <c r="D6342" s="57"/>
      <c r="E6342" s="57"/>
    </row>
    <row r="6343" spans="2:5" ht="31.5" x14ac:dyDescent="0.25">
      <c r="B6343" s="12" t="s">
        <v>3611</v>
      </c>
      <c r="C6343" s="13">
        <v>135000</v>
      </c>
      <c r="D6343" s="57"/>
      <c r="E6343" s="57"/>
    </row>
    <row r="6344" spans="2:5" ht="31.5" x14ac:dyDescent="0.25">
      <c r="B6344" s="12" t="s">
        <v>3608</v>
      </c>
      <c r="C6344" s="13">
        <v>135000</v>
      </c>
      <c r="D6344" s="57"/>
      <c r="E6344" s="57"/>
    </row>
    <row r="6345" spans="2:5" ht="31.5" x14ac:dyDescent="0.25">
      <c r="B6345" s="12" t="s">
        <v>3094</v>
      </c>
      <c r="C6345" s="13">
        <v>119000</v>
      </c>
      <c r="D6345" s="57"/>
      <c r="E6345" s="57"/>
    </row>
    <row r="6346" spans="2:5" ht="31.5" x14ac:dyDescent="0.25">
      <c r="B6346" s="12" t="s">
        <v>3188</v>
      </c>
      <c r="C6346" s="13">
        <v>119000</v>
      </c>
      <c r="D6346" s="57"/>
      <c r="E6346" s="57"/>
    </row>
    <row r="6347" spans="2:5" ht="31.5" x14ac:dyDescent="0.25">
      <c r="B6347" s="12" t="s">
        <v>3189</v>
      </c>
      <c r="C6347" s="13">
        <v>119000</v>
      </c>
      <c r="D6347" s="57"/>
      <c r="E6347" s="57"/>
    </row>
    <row r="6348" spans="2:5" ht="31.5" x14ac:dyDescent="0.25">
      <c r="B6348" s="12" t="s">
        <v>3131</v>
      </c>
      <c r="C6348" s="13">
        <v>119000</v>
      </c>
      <c r="D6348" s="57"/>
      <c r="E6348" s="57"/>
    </row>
    <row r="6349" spans="2:5" ht="31.5" x14ac:dyDescent="0.25">
      <c r="B6349" s="12" t="s">
        <v>3083</v>
      </c>
      <c r="C6349" s="13">
        <v>119000</v>
      </c>
      <c r="D6349" s="57"/>
      <c r="E6349" s="57"/>
    </row>
    <row r="6350" spans="2:5" ht="31.5" x14ac:dyDescent="0.25">
      <c r="B6350" s="12" t="s">
        <v>2996</v>
      </c>
      <c r="C6350" s="13">
        <v>119000</v>
      </c>
      <c r="D6350" s="57"/>
      <c r="E6350" s="57"/>
    </row>
    <row r="6351" spans="2:5" ht="31.5" x14ac:dyDescent="0.25">
      <c r="B6351" s="12" t="s">
        <v>3075</v>
      </c>
      <c r="C6351" s="13">
        <v>119000</v>
      </c>
      <c r="D6351" s="57"/>
      <c r="E6351" s="57"/>
    </row>
    <row r="6352" spans="2:5" ht="31.5" x14ac:dyDescent="0.25">
      <c r="B6352" s="12" t="s">
        <v>2958</v>
      </c>
      <c r="C6352" s="13">
        <v>119000</v>
      </c>
      <c r="D6352" s="57"/>
      <c r="E6352" s="57"/>
    </row>
    <row r="6353" spans="2:5" ht="31.5" x14ac:dyDescent="0.25">
      <c r="B6353" s="12" t="s">
        <v>3010</v>
      </c>
      <c r="C6353" s="13">
        <v>119000</v>
      </c>
      <c r="D6353" s="57"/>
      <c r="E6353" s="57"/>
    </row>
    <row r="6354" spans="2:5" ht="31.5" x14ac:dyDescent="0.25">
      <c r="B6354" s="12" t="s">
        <v>2997</v>
      </c>
      <c r="C6354" s="13">
        <v>119000</v>
      </c>
      <c r="D6354" s="57"/>
      <c r="E6354" s="57"/>
    </row>
    <row r="6355" spans="2:5" ht="31.5" x14ac:dyDescent="0.25">
      <c r="B6355" s="12" t="s">
        <v>3059</v>
      </c>
      <c r="C6355" s="13">
        <v>119000</v>
      </c>
      <c r="D6355" s="57"/>
      <c r="E6355" s="57"/>
    </row>
    <row r="6356" spans="2:5" ht="31.5" x14ac:dyDescent="0.25">
      <c r="B6356" s="12" t="s">
        <v>3111</v>
      </c>
      <c r="C6356" s="13">
        <v>119000</v>
      </c>
      <c r="D6356" s="57"/>
      <c r="E6356" s="57"/>
    </row>
    <row r="6357" spans="2:5" ht="31.5" x14ac:dyDescent="0.25">
      <c r="B6357" s="12" t="s">
        <v>3190</v>
      </c>
      <c r="C6357" s="13">
        <v>119000</v>
      </c>
      <c r="D6357" s="57"/>
      <c r="E6357" s="57"/>
    </row>
    <row r="6358" spans="2:5" ht="31.5" x14ac:dyDescent="0.25">
      <c r="B6358" s="12" t="s">
        <v>3230</v>
      </c>
      <c r="C6358" s="13">
        <v>119000</v>
      </c>
      <c r="D6358" s="57"/>
      <c r="E6358" s="57"/>
    </row>
    <row r="6359" spans="2:5" ht="31.5" x14ac:dyDescent="0.25">
      <c r="B6359" s="12" t="s">
        <v>3084</v>
      </c>
      <c r="C6359" s="13">
        <v>119000</v>
      </c>
      <c r="D6359" s="57"/>
      <c r="E6359" s="57"/>
    </row>
    <row r="6360" spans="2:5" ht="31.5" x14ac:dyDescent="0.25">
      <c r="B6360" s="12" t="s">
        <v>3202</v>
      </c>
      <c r="C6360" s="13">
        <v>119000</v>
      </c>
      <c r="D6360" s="57"/>
      <c r="E6360" s="57"/>
    </row>
    <row r="6361" spans="2:5" ht="31.5" x14ac:dyDescent="0.25">
      <c r="B6361" s="12" t="s">
        <v>3203</v>
      </c>
      <c r="C6361" s="13">
        <v>119000</v>
      </c>
      <c r="D6361" s="57"/>
      <c r="E6361" s="57"/>
    </row>
    <row r="6362" spans="2:5" ht="31.5" x14ac:dyDescent="0.25">
      <c r="B6362" s="12" t="s">
        <v>3115</v>
      </c>
      <c r="C6362" s="13">
        <v>119000</v>
      </c>
      <c r="D6362" s="57"/>
      <c r="E6362" s="57"/>
    </row>
    <row r="6363" spans="2:5" ht="31.5" x14ac:dyDescent="0.25">
      <c r="B6363" s="12" t="s">
        <v>4823</v>
      </c>
      <c r="C6363" s="13">
        <v>119000</v>
      </c>
      <c r="D6363" s="57"/>
      <c r="E6363" s="57"/>
    </row>
    <row r="6364" spans="2:5" ht="31.5" x14ac:dyDescent="0.25">
      <c r="B6364" s="12" t="s">
        <v>3144</v>
      </c>
      <c r="C6364" s="13">
        <v>119000</v>
      </c>
      <c r="D6364" s="57"/>
      <c r="E6364" s="57"/>
    </row>
    <row r="6365" spans="2:5" ht="31.5" x14ac:dyDescent="0.25">
      <c r="B6365" s="12" t="s">
        <v>3204</v>
      </c>
      <c r="C6365" s="13">
        <v>119000</v>
      </c>
      <c r="D6365" s="57"/>
      <c r="E6365" s="57"/>
    </row>
    <row r="6366" spans="2:5" ht="31.5" x14ac:dyDescent="0.25">
      <c r="B6366" s="12" t="s">
        <v>3243</v>
      </c>
      <c r="C6366" s="13">
        <v>119000</v>
      </c>
      <c r="D6366" s="57"/>
      <c r="E6366" s="57"/>
    </row>
    <row r="6367" spans="2:5" ht="31.5" x14ac:dyDescent="0.25">
      <c r="B6367" s="12" t="s">
        <v>3033</v>
      </c>
      <c r="C6367" s="13">
        <v>119000</v>
      </c>
      <c r="D6367" s="57"/>
      <c r="E6367" s="57"/>
    </row>
    <row r="6368" spans="2:5" ht="31.5" x14ac:dyDescent="0.25">
      <c r="B6368" s="12" t="s">
        <v>3116</v>
      </c>
      <c r="C6368" s="13">
        <v>119000</v>
      </c>
      <c r="D6368" s="57"/>
      <c r="E6368" s="57"/>
    </row>
    <row r="6369" spans="2:5" ht="31.5" x14ac:dyDescent="0.25">
      <c r="B6369" s="12" t="s">
        <v>2973</v>
      </c>
      <c r="C6369" s="13">
        <v>119000</v>
      </c>
      <c r="D6369" s="57"/>
      <c r="E6369" s="57"/>
    </row>
    <row r="6370" spans="2:5" ht="31.5" x14ac:dyDescent="0.25">
      <c r="B6370" s="12" t="s">
        <v>3244</v>
      </c>
      <c r="C6370" s="13">
        <v>119000</v>
      </c>
      <c r="D6370" s="57"/>
      <c r="E6370" s="57"/>
    </row>
    <row r="6371" spans="2:5" ht="31.5" x14ac:dyDescent="0.25">
      <c r="B6371" s="12" t="s">
        <v>3205</v>
      </c>
      <c r="C6371" s="13">
        <v>119000</v>
      </c>
      <c r="D6371" s="57"/>
      <c r="E6371" s="57"/>
    </row>
    <row r="6372" spans="2:5" ht="31.5" x14ac:dyDescent="0.25">
      <c r="B6372" s="12" t="s">
        <v>3206</v>
      </c>
      <c r="C6372" s="13">
        <v>119000</v>
      </c>
      <c r="D6372" s="57"/>
      <c r="E6372" s="57"/>
    </row>
    <row r="6373" spans="2:5" ht="31.5" x14ac:dyDescent="0.25">
      <c r="B6373" s="12" t="s">
        <v>3145</v>
      </c>
      <c r="C6373" s="13">
        <v>119000</v>
      </c>
      <c r="D6373" s="57"/>
      <c r="E6373" s="57"/>
    </row>
    <row r="6374" spans="2:5" ht="31.5" x14ac:dyDescent="0.25">
      <c r="B6374" s="12" t="s">
        <v>3098</v>
      </c>
      <c r="C6374" s="13">
        <v>119000</v>
      </c>
      <c r="D6374" s="57"/>
      <c r="E6374" s="57"/>
    </row>
    <row r="6375" spans="2:5" ht="31.5" x14ac:dyDescent="0.25">
      <c r="B6375" s="12" t="s">
        <v>3076</v>
      </c>
      <c r="C6375" s="13">
        <v>119000</v>
      </c>
      <c r="D6375" s="57"/>
      <c r="E6375" s="57"/>
    </row>
    <row r="6376" spans="2:5" ht="31.5" x14ac:dyDescent="0.25">
      <c r="B6376" s="12" t="s">
        <v>3216</v>
      </c>
      <c r="C6376" s="13">
        <v>119000</v>
      </c>
      <c r="D6376" s="57"/>
      <c r="E6376" s="57"/>
    </row>
    <row r="6377" spans="2:5" ht="31.5" x14ac:dyDescent="0.25">
      <c r="B6377" s="12" t="s">
        <v>3052</v>
      </c>
      <c r="C6377" s="13">
        <v>119000</v>
      </c>
      <c r="D6377" s="57"/>
      <c r="E6377" s="57"/>
    </row>
    <row r="6378" spans="2:5" ht="31.5" x14ac:dyDescent="0.25">
      <c r="B6378" s="12" t="s">
        <v>3172</v>
      </c>
      <c r="C6378" s="13">
        <v>119000</v>
      </c>
      <c r="D6378" s="57"/>
      <c r="E6378" s="57"/>
    </row>
    <row r="6379" spans="2:5" ht="31.5" x14ac:dyDescent="0.25">
      <c r="B6379" s="12" t="s">
        <v>3068</v>
      </c>
      <c r="C6379" s="13">
        <v>119000</v>
      </c>
      <c r="D6379" s="57"/>
      <c r="E6379" s="57"/>
    </row>
    <row r="6380" spans="2:5" ht="31.5" x14ac:dyDescent="0.25">
      <c r="B6380" s="12" t="s">
        <v>3077</v>
      </c>
      <c r="C6380" s="13">
        <v>119000</v>
      </c>
      <c r="D6380" s="57"/>
      <c r="E6380" s="57"/>
    </row>
    <row r="6381" spans="2:5" ht="31.5" x14ac:dyDescent="0.25">
      <c r="B6381" s="12" t="s">
        <v>3153</v>
      </c>
      <c r="C6381" s="13">
        <v>119000</v>
      </c>
      <c r="D6381" s="57"/>
      <c r="E6381" s="57"/>
    </row>
    <row r="6382" spans="2:5" ht="31.5" x14ac:dyDescent="0.25">
      <c r="B6382" s="12" t="s">
        <v>2953</v>
      </c>
      <c r="C6382" s="13">
        <v>119000</v>
      </c>
      <c r="D6382" s="57"/>
      <c r="E6382" s="57"/>
    </row>
    <row r="6383" spans="2:5" ht="31.5" x14ac:dyDescent="0.25">
      <c r="B6383" s="12" t="s">
        <v>3078</v>
      </c>
      <c r="C6383" s="13">
        <v>119000</v>
      </c>
      <c r="D6383" s="57"/>
      <c r="E6383" s="57"/>
    </row>
    <row r="6384" spans="2:5" ht="31.5" x14ac:dyDescent="0.25">
      <c r="B6384" s="12" t="s">
        <v>2990</v>
      </c>
      <c r="C6384" s="13">
        <v>119000</v>
      </c>
      <c r="D6384" s="57"/>
      <c r="E6384" s="57"/>
    </row>
    <row r="6385" spans="2:5" ht="31.5" x14ac:dyDescent="0.25">
      <c r="B6385" s="12" t="s">
        <v>3250</v>
      </c>
      <c r="C6385" s="13">
        <v>119000</v>
      </c>
      <c r="D6385" s="57"/>
      <c r="E6385" s="57"/>
    </row>
    <row r="6386" spans="2:5" ht="31.5" x14ac:dyDescent="0.25">
      <c r="B6386" s="12" t="s">
        <v>3173</v>
      </c>
      <c r="C6386" s="13">
        <v>119000</v>
      </c>
      <c r="D6386" s="57"/>
      <c r="E6386" s="57"/>
    </row>
    <row r="6387" spans="2:5" ht="31.5" x14ac:dyDescent="0.25">
      <c r="B6387" s="12" t="s">
        <v>4824</v>
      </c>
      <c r="C6387" s="13">
        <v>119000</v>
      </c>
      <c r="D6387" s="57"/>
      <c r="E6387" s="57"/>
    </row>
    <row r="6388" spans="2:5" ht="31.5" x14ac:dyDescent="0.25">
      <c r="B6388" s="12" t="s">
        <v>3257</v>
      </c>
      <c r="C6388" s="13">
        <v>119000</v>
      </c>
      <c r="D6388" s="57"/>
      <c r="E6388" s="57"/>
    </row>
    <row r="6389" spans="2:5" ht="31.5" x14ac:dyDescent="0.25">
      <c r="B6389" s="12" t="s">
        <v>3224</v>
      </c>
      <c r="C6389" s="13">
        <v>119000</v>
      </c>
      <c r="D6389" s="57"/>
      <c r="E6389" s="57"/>
    </row>
    <row r="6390" spans="2:5" ht="31.5" x14ac:dyDescent="0.25">
      <c r="B6390" s="12" t="s">
        <v>3225</v>
      </c>
      <c r="C6390" s="13">
        <v>119000</v>
      </c>
      <c r="D6390" s="57"/>
      <c r="E6390" s="57"/>
    </row>
    <row r="6391" spans="2:5" ht="31.5" x14ac:dyDescent="0.25">
      <c r="B6391" s="12" t="s">
        <v>3181</v>
      </c>
      <c r="C6391" s="13">
        <v>119000</v>
      </c>
      <c r="D6391" s="57"/>
      <c r="E6391" s="57"/>
    </row>
    <row r="6392" spans="2:5" ht="31.5" x14ac:dyDescent="0.25">
      <c r="B6392" s="12" t="s">
        <v>3106</v>
      </c>
      <c r="C6392" s="13">
        <v>119000</v>
      </c>
      <c r="D6392" s="57"/>
      <c r="E6392" s="57"/>
    </row>
    <row r="6393" spans="2:5" ht="31.5" x14ac:dyDescent="0.25">
      <c r="B6393" s="12" t="s">
        <v>3182</v>
      </c>
      <c r="C6393" s="13">
        <v>119000</v>
      </c>
      <c r="D6393" s="57"/>
      <c r="E6393" s="57"/>
    </row>
    <row r="6394" spans="2:5" ht="31.5" x14ac:dyDescent="0.25">
      <c r="B6394" s="12" t="s">
        <v>3258</v>
      </c>
      <c r="C6394" s="13">
        <v>119000</v>
      </c>
      <c r="D6394" s="57"/>
      <c r="E6394" s="57"/>
    </row>
    <row r="6395" spans="2:5" ht="31.5" x14ac:dyDescent="0.25">
      <c r="B6395" s="12" t="s">
        <v>3038</v>
      </c>
      <c r="C6395" s="13">
        <v>119000</v>
      </c>
      <c r="D6395" s="57"/>
      <c r="E6395" s="57"/>
    </row>
    <row r="6396" spans="2:5" ht="31.5" x14ac:dyDescent="0.25">
      <c r="B6396" s="12" t="s">
        <v>3071</v>
      </c>
      <c r="C6396" s="13">
        <v>119000</v>
      </c>
      <c r="D6396" s="57"/>
      <c r="E6396" s="57"/>
    </row>
    <row r="6397" spans="2:5" ht="31.5" x14ac:dyDescent="0.25">
      <c r="B6397" s="12" t="s">
        <v>2987</v>
      </c>
      <c r="C6397" s="13">
        <v>119000</v>
      </c>
      <c r="D6397" s="57"/>
      <c r="E6397" s="57"/>
    </row>
    <row r="6398" spans="2:5" ht="31.5" x14ac:dyDescent="0.25">
      <c r="B6398" s="12" t="s">
        <v>4825</v>
      </c>
      <c r="C6398" s="13">
        <v>119000</v>
      </c>
      <c r="D6398" s="57"/>
      <c r="E6398" s="57"/>
    </row>
    <row r="6399" spans="2:5" ht="31.5" x14ac:dyDescent="0.25">
      <c r="B6399" s="12" t="s">
        <v>3183</v>
      </c>
      <c r="C6399" s="13">
        <v>119000</v>
      </c>
      <c r="D6399" s="57"/>
      <c r="E6399" s="57"/>
    </row>
    <row r="6400" spans="2:5" ht="31.5" x14ac:dyDescent="0.25">
      <c r="B6400" s="12" t="s">
        <v>3126</v>
      </c>
      <c r="C6400" s="13">
        <v>119000</v>
      </c>
      <c r="D6400" s="57"/>
      <c r="E6400" s="57"/>
    </row>
    <row r="6401" spans="2:5" ht="31.5" x14ac:dyDescent="0.25">
      <c r="B6401" s="12" t="s">
        <v>3226</v>
      </c>
      <c r="C6401" s="13">
        <v>119000</v>
      </c>
      <c r="D6401" s="57"/>
      <c r="E6401" s="57"/>
    </row>
    <row r="6402" spans="2:5" x14ac:dyDescent="0.25">
      <c r="B6402" s="12" t="s">
        <v>3802</v>
      </c>
      <c r="C6402" s="13">
        <v>99000</v>
      </c>
      <c r="D6402" s="57"/>
      <c r="E6402" s="57"/>
    </row>
    <row r="6403" spans="2:5" x14ac:dyDescent="0.25">
      <c r="B6403" s="12" t="s">
        <v>3897</v>
      </c>
      <c r="C6403" s="13">
        <v>99000</v>
      </c>
      <c r="D6403" s="57"/>
      <c r="E6403" s="57"/>
    </row>
    <row r="6404" spans="2:5" x14ac:dyDescent="0.25">
      <c r="B6404" s="12" t="s">
        <v>3923</v>
      </c>
      <c r="C6404" s="13">
        <v>99000</v>
      </c>
      <c r="D6404" s="57"/>
      <c r="E6404" s="57"/>
    </row>
    <row r="6405" spans="2:5" x14ac:dyDescent="0.25">
      <c r="B6405" s="12" t="s">
        <v>3978</v>
      </c>
      <c r="C6405" s="13">
        <v>99000</v>
      </c>
      <c r="D6405" s="57"/>
      <c r="E6405" s="57"/>
    </row>
    <row r="6406" spans="2:5" x14ac:dyDescent="0.25">
      <c r="B6406" s="12" t="s">
        <v>4072</v>
      </c>
      <c r="C6406" s="13">
        <v>99000</v>
      </c>
      <c r="D6406" s="57"/>
      <c r="E6406" s="57"/>
    </row>
    <row r="6407" spans="2:5" x14ac:dyDescent="0.25">
      <c r="B6407" s="12" t="s">
        <v>3822</v>
      </c>
      <c r="C6407" s="13">
        <v>119000</v>
      </c>
      <c r="D6407" s="57"/>
      <c r="E6407" s="57"/>
    </row>
    <row r="6408" spans="2:5" x14ac:dyDescent="0.25">
      <c r="B6408" s="12" t="s">
        <v>3818</v>
      </c>
      <c r="C6408" s="13">
        <v>119000</v>
      </c>
      <c r="D6408" s="57"/>
      <c r="E6408" s="57"/>
    </row>
    <row r="6409" spans="2:5" x14ac:dyDescent="0.25">
      <c r="B6409" s="12" t="s">
        <v>3866</v>
      </c>
      <c r="C6409" s="13">
        <v>119000</v>
      </c>
      <c r="D6409" s="57"/>
      <c r="E6409" s="57"/>
    </row>
    <row r="6410" spans="2:5" x14ac:dyDescent="0.25">
      <c r="B6410" s="12" t="s">
        <v>3942</v>
      </c>
      <c r="C6410" s="13">
        <v>119000</v>
      </c>
      <c r="D6410" s="57"/>
      <c r="E6410" s="57"/>
    </row>
    <row r="6411" spans="2:5" x14ac:dyDescent="0.25">
      <c r="B6411" s="12" t="s">
        <v>3969</v>
      </c>
      <c r="C6411" s="13">
        <v>119000</v>
      </c>
      <c r="D6411" s="57"/>
      <c r="E6411" s="57"/>
    </row>
    <row r="6412" spans="2:5" x14ac:dyDescent="0.25">
      <c r="B6412" s="12" t="s">
        <v>4826</v>
      </c>
      <c r="C6412" s="13">
        <v>99000</v>
      </c>
      <c r="D6412" s="57"/>
      <c r="E6412" s="57"/>
    </row>
    <row r="6413" spans="2:5" x14ac:dyDescent="0.25">
      <c r="B6413" s="12" t="s">
        <v>4827</v>
      </c>
      <c r="C6413" s="13">
        <v>99000</v>
      </c>
      <c r="D6413" s="57"/>
      <c r="E6413" s="57"/>
    </row>
    <row r="6414" spans="2:5" x14ac:dyDescent="0.25">
      <c r="B6414" s="12" t="s">
        <v>4828</v>
      </c>
      <c r="C6414" s="13">
        <v>99000</v>
      </c>
      <c r="D6414" s="57"/>
      <c r="E6414" s="57"/>
    </row>
    <row r="6415" spans="2:5" x14ac:dyDescent="0.25">
      <c r="B6415" s="12" t="s">
        <v>4829</v>
      </c>
      <c r="C6415" s="13">
        <v>99000</v>
      </c>
      <c r="D6415" s="57"/>
      <c r="E6415" s="57"/>
    </row>
    <row r="6416" spans="2:5" x14ac:dyDescent="0.25">
      <c r="B6416" s="12" t="s">
        <v>4830</v>
      </c>
      <c r="C6416" s="13">
        <v>99000</v>
      </c>
      <c r="D6416" s="57"/>
      <c r="E6416" s="57"/>
    </row>
    <row r="6417" spans="2:5" x14ac:dyDescent="0.25">
      <c r="B6417" s="12" t="s">
        <v>3980</v>
      </c>
      <c r="C6417" s="13">
        <v>109000</v>
      </c>
      <c r="D6417" s="57"/>
      <c r="E6417" s="57"/>
    </row>
    <row r="6418" spans="2:5" x14ac:dyDescent="0.25">
      <c r="B6418" s="12" t="s">
        <v>4062</v>
      </c>
      <c r="C6418" s="13">
        <v>109000</v>
      </c>
      <c r="D6418" s="57"/>
      <c r="E6418" s="57"/>
    </row>
    <row r="6419" spans="2:5" x14ac:dyDescent="0.25">
      <c r="B6419" s="12" t="s">
        <v>3883</v>
      </c>
      <c r="C6419" s="13">
        <v>109000</v>
      </c>
      <c r="D6419" s="57"/>
      <c r="E6419" s="57"/>
    </row>
    <row r="6420" spans="2:5" x14ac:dyDescent="0.25">
      <c r="B6420" s="12" t="s">
        <v>3948</v>
      </c>
      <c r="C6420" s="13">
        <v>109000</v>
      </c>
      <c r="D6420" s="57"/>
      <c r="E6420" s="57"/>
    </row>
    <row r="6421" spans="2:5" x14ac:dyDescent="0.25">
      <c r="B6421" s="12" t="s">
        <v>4034</v>
      </c>
      <c r="C6421" s="13">
        <v>109000</v>
      </c>
      <c r="D6421" s="57"/>
      <c r="E6421" s="57"/>
    </row>
    <row r="6422" spans="2:5" x14ac:dyDescent="0.25">
      <c r="B6422" s="12" t="s">
        <v>3849</v>
      </c>
      <c r="C6422" s="13">
        <v>119000</v>
      </c>
      <c r="D6422" s="57"/>
      <c r="E6422" s="57"/>
    </row>
    <row r="6423" spans="2:5" x14ac:dyDescent="0.25">
      <c r="B6423" s="12" t="s">
        <v>3854</v>
      </c>
      <c r="C6423" s="13">
        <v>119000</v>
      </c>
      <c r="D6423" s="57"/>
      <c r="E6423" s="57"/>
    </row>
    <row r="6424" spans="2:5" x14ac:dyDescent="0.25">
      <c r="B6424" s="12" t="s">
        <v>3862</v>
      </c>
      <c r="C6424" s="13">
        <v>119000</v>
      </c>
      <c r="D6424" s="57"/>
      <c r="E6424" s="57"/>
    </row>
    <row r="6425" spans="2:5" x14ac:dyDescent="0.25">
      <c r="B6425" s="12" t="s">
        <v>4098</v>
      </c>
      <c r="C6425" s="13">
        <v>119000</v>
      </c>
      <c r="D6425" s="57"/>
      <c r="E6425" s="57"/>
    </row>
    <row r="6426" spans="2:5" x14ac:dyDescent="0.25">
      <c r="B6426" s="12" t="s">
        <v>4079</v>
      </c>
      <c r="C6426" s="13">
        <v>109000</v>
      </c>
      <c r="D6426" s="57"/>
      <c r="E6426" s="57"/>
    </row>
    <row r="6427" spans="2:5" x14ac:dyDescent="0.25">
      <c r="B6427" s="12" t="s">
        <v>3900</v>
      </c>
      <c r="C6427" s="13">
        <v>109000</v>
      </c>
      <c r="D6427" s="57"/>
      <c r="E6427" s="57"/>
    </row>
    <row r="6428" spans="2:5" x14ac:dyDescent="0.25">
      <c r="B6428" s="12" t="s">
        <v>4013</v>
      </c>
      <c r="C6428" s="13">
        <v>109000</v>
      </c>
      <c r="D6428" s="57"/>
      <c r="E6428" s="57"/>
    </row>
    <row r="6429" spans="2:5" x14ac:dyDescent="0.25">
      <c r="B6429" s="12" t="s">
        <v>3947</v>
      </c>
      <c r="C6429" s="13">
        <v>109000</v>
      </c>
      <c r="D6429" s="57"/>
      <c r="E6429" s="57"/>
    </row>
    <row r="6430" spans="2:5" x14ac:dyDescent="0.25">
      <c r="B6430" s="12" t="s">
        <v>4080</v>
      </c>
      <c r="C6430" s="13">
        <v>109000</v>
      </c>
      <c r="D6430" s="57"/>
      <c r="E6430" s="57"/>
    </row>
    <row r="6431" spans="2:5" x14ac:dyDescent="0.25">
      <c r="B6431" s="12" t="s">
        <v>4101</v>
      </c>
      <c r="C6431" s="13">
        <v>109000</v>
      </c>
      <c r="D6431" s="57"/>
      <c r="E6431" s="57"/>
    </row>
    <row r="6432" spans="2:5" x14ac:dyDescent="0.25">
      <c r="B6432" s="12" t="s">
        <v>4939</v>
      </c>
      <c r="C6432" s="13">
        <v>99000</v>
      </c>
      <c r="D6432" s="57"/>
      <c r="E6432" s="57"/>
    </row>
    <row r="6433" spans="2:5" x14ac:dyDescent="0.25">
      <c r="B6433" s="12" t="s">
        <v>4940</v>
      </c>
      <c r="C6433" s="13">
        <v>99000</v>
      </c>
      <c r="D6433" s="57"/>
      <c r="E6433" s="57"/>
    </row>
    <row r="6434" spans="2:5" x14ac:dyDescent="0.25">
      <c r="B6434" s="12" t="s">
        <v>4941</v>
      </c>
      <c r="C6434" s="13">
        <v>99000</v>
      </c>
      <c r="D6434" s="57"/>
      <c r="E6434" s="57"/>
    </row>
    <row r="6435" spans="2:5" x14ac:dyDescent="0.25">
      <c r="B6435" s="12" t="s">
        <v>4942</v>
      </c>
      <c r="C6435" s="13">
        <v>99000</v>
      </c>
      <c r="D6435" s="57"/>
      <c r="E6435" s="57"/>
    </row>
    <row r="6436" spans="2:5" x14ac:dyDescent="0.25">
      <c r="B6436" s="12" t="s">
        <v>4943</v>
      </c>
      <c r="C6436" s="13">
        <v>99000</v>
      </c>
      <c r="D6436" s="57"/>
      <c r="E6436" s="57"/>
    </row>
    <row r="6437" spans="2:5" x14ac:dyDescent="0.25">
      <c r="B6437" s="12" t="s">
        <v>3829</v>
      </c>
      <c r="C6437" s="13">
        <v>99000</v>
      </c>
      <c r="D6437" s="57"/>
      <c r="E6437" s="57"/>
    </row>
    <row r="6438" spans="2:5" x14ac:dyDescent="0.25">
      <c r="B6438" s="12" t="s">
        <v>3839</v>
      </c>
      <c r="C6438" s="13">
        <v>99000</v>
      </c>
      <c r="D6438" s="57"/>
      <c r="E6438" s="57"/>
    </row>
    <row r="6439" spans="2:5" x14ac:dyDescent="0.25">
      <c r="B6439" s="12" t="s">
        <v>3867</v>
      </c>
      <c r="C6439" s="13">
        <v>99000</v>
      </c>
      <c r="D6439" s="57"/>
      <c r="E6439" s="57"/>
    </row>
    <row r="6440" spans="2:5" x14ac:dyDescent="0.25">
      <c r="B6440" s="12" t="s">
        <v>3910</v>
      </c>
      <c r="C6440" s="13">
        <v>99000</v>
      </c>
      <c r="D6440" s="57"/>
      <c r="E6440" s="57"/>
    </row>
    <row r="6441" spans="2:5" x14ac:dyDescent="0.25">
      <c r="B6441" s="12" t="s">
        <v>4037</v>
      </c>
      <c r="C6441" s="13">
        <v>99000</v>
      </c>
      <c r="D6441" s="57"/>
      <c r="E6441" s="57"/>
    </row>
    <row r="6442" spans="2:5" x14ac:dyDescent="0.25">
      <c r="B6442" s="12" t="s">
        <v>4944</v>
      </c>
      <c r="C6442" s="13">
        <v>99000</v>
      </c>
      <c r="D6442" s="57"/>
      <c r="E6442" s="57"/>
    </row>
    <row r="6443" spans="2:5" x14ac:dyDescent="0.25">
      <c r="B6443" s="12" t="s">
        <v>4945</v>
      </c>
      <c r="C6443" s="13">
        <v>99000</v>
      </c>
      <c r="D6443" s="57"/>
      <c r="E6443" s="57"/>
    </row>
    <row r="6444" spans="2:5" x14ac:dyDescent="0.25">
      <c r="B6444" s="12" t="s">
        <v>4946</v>
      </c>
      <c r="C6444" s="13">
        <v>99000</v>
      </c>
      <c r="D6444" s="57"/>
      <c r="E6444" s="57"/>
    </row>
    <row r="6445" spans="2:5" x14ac:dyDescent="0.25">
      <c r="B6445" s="12" t="s">
        <v>4947</v>
      </c>
      <c r="C6445" s="13">
        <v>99000</v>
      </c>
      <c r="D6445" s="57"/>
      <c r="E6445" s="57"/>
    </row>
    <row r="6446" spans="2:5" x14ac:dyDescent="0.25">
      <c r="B6446" s="12" t="s">
        <v>4948</v>
      </c>
      <c r="C6446" s="13">
        <v>99000</v>
      </c>
      <c r="D6446" s="57"/>
      <c r="E6446" s="57"/>
    </row>
    <row r="6447" spans="2:5" x14ac:dyDescent="0.25">
      <c r="B6447" s="12" t="s">
        <v>4949</v>
      </c>
      <c r="C6447" s="13">
        <v>109000</v>
      </c>
      <c r="D6447" s="57"/>
      <c r="E6447" s="57"/>
    </row>
    <row r="6448" spans="2:5" x14ac:dyDescent="0.25">
      <c r="B6448" s="12" t="s">
        <v>4950</v>
      </c>
      <c r="C6448" s="13">
        <v>109000</v>
      </c>
      <c r="D6448" s="57"/>
      <c r="E6448" s="57"/>
    </row>
    <row r="6449" spans="2:5" x14ac:dyDescent="0.25">
      <c r="B6449" s="12" t="s">
        <v>4951</v>
      </c>
      <c r="C6449" s="13">
        <v>109000</v>
      </c>
      <c r="D6449" s="57"/>
      <c r="E6449" s="57"/>
    </row>
    <row r="6450" spans="2:5" x14ac:dyDescent="0.25">
      <c r="B6450" s="12" t="s">
        <v>4952</v>
      </c>
      <c r="C6450" s="13">
        <v>109000</v>
      </c>
      <c r="D6450" s="57"/>
      <c r="E6450" s="57"/>
    </row>
    <row r="6451" spans="2:5" x14ac:dyDescent="0.25">
      <c r="B6451" s="12" t="s">
        <v>4953</v>
      </c>
      <c r="C6451" s="13">
        <v>109000</v>
      </c>
      <c r="D6451" s="57"/>
      <c r="E6451" s="57"/>
    </row>
    <row r="6452" spans="2:5" x14ac:dyDescent="0.25">
      <c r="B6452" s="12" t="s">
        <v>4954</v>
      </c>
      <c r="C6452" s="13">
        <v>109000</v>
      </c>
      <c r="D6452" s="57"/>
      <c r="E6452" s="57"/>
    </row>
    <row r="6453" spans="2:5" x14ac:dyDescent="0.25">
      <c r="B6453" s="12" t="s">
        <v>4051</v>
      </c>
      <c r="C6453" s="13">
        <v>109000</v>
      </c>
      <c r="D6453" s="57"/>
      <c r="E6453" s="57"/>
    </row>
    <row r="6454" spans="2:5" x14ac:dyDescent="0.25">
      <c r="B6454" s="12" t="s">
        <v>4955</v>
      </c>
      <c r="C6454" s="13">
        <v>109000</v>
      </c>
      <c r="D6454" s="57"/>
      <c r="E6454" s="57"/>
    </row>
    <row r="6455" spans="2:5" x14ac:dyDescent="0.25">
      <c r="B6455" s="12" t="s">
        <v>4019</v>
      </c>
      <c r="C6455" s="13">
        <v>109000</v>
      </c>
      <c r="D6455" s="57"/>
      <c r="E6455" s="57"/>
    </row>
    <row r="6456" spans="2:5" x14ac:dyDescent="0.25">
      <c r="B6456" s="12" t="s">
        <v>4020</v>
      </c>
      <c r="C6456" s="13">
        <v>109000</v>
      </c>
      <c r="D6456" s="57"/>
      <c r="E6456" s="57"/>
    </row>
    <row r="6457" spans="2:5" x14ac:dyDescent="0.25">
      <c r="B6457" s="12" t="s">
        <v>4956</v>
      </c>
      <c r="C6457" s="13">
        <v>109000</v>
      </c>
      <c r="D6457" s="57"/>
      <c r="E6457" s="57"/>
    </row>
    <row r="6458" spans="2:5" x14ac:dyDescent="0.25">
      <c r="B6458" s="12" t="s">
        <v>4957</v>
      </c>
      <c r="C6458" s="13">
        <v>109000</v>
      </c>
      <c r="D6458" s="57"/>
      <c r="E6458" s="57"/>
    </row>
    <row r="6459" spans="2:5" x14ac:dyDescent="0.25">
      <c r="B6459" s="12" t="s">
        <v>4958</v>
      </c>
      <c r="C6459" s="13">
        <v>109000</v>
      </c>
      <c r="D6459" s="57"/>
      <c r="E6459" s="57"/>
    </row>
    <row r="6460" spans="2:5" x14ac:dyDescent="0.25">
      <c r="B6460" s="12" t="s">
        <v>4959</v>
      </c>
      <c r="C6460" s="13">
        <v>109000</v>
      </c>
      <c r="D6460" s="57"/>
      <c r="E6460" s="57"/>
    </row>
    <row r="6461" spans="2:5" x14ac:dyDescent="0.25">
      <c r="B6461" s="12" t="s">
        <v>4960</v>
      </c>
      <c r="C6461" s="13">
        <v>109000</v>
      </c>
      <c r="D6461" s="57"/>
      <c r="E6461" s="57"/>
    </row>
    <row r="6462" spans="2:5" x14ac:dyDescent="0.25">
      <c r="B6462" s="12" t="s">
        <v>2901</v>
      </c>
      <c r="C6462" s="13">
        <v>99000</v>
      </c>
      <c r="D6462" s="57"/>
      <c r="E6462" s="57"/>
    </row>
    <row r="6463" spans="2:5" x14ac:dyDescent="0.25">
      <c r="B6463" s="12" t="s">
        <v>2857</v>
      </c>
      <c r="C6463" s="13">
        <v>99000</v>
      </c>
      <c r="D6463" s="57"/>
      <c r="E6463" s="57"/>
    </row>
    <row r="6464" spans="2:5" x14ac:dyDescent="0.25">
      <c r="B6464" s="12" t="s">
        <v>2824</v>
      </c>
      <c r="C6464" s="13">
        <v>99000</v>
      </c>
      <c r="D6464" s="57"/>
      <c r="E6464" s="57"/>
    </row>
    <row r="6465" spans="2:5" x14ac:dyDescent="0.25">
      <c r="B6465" s="12" t="s">
        <v>2815</v>
      </c>
      <c r="C6465" s="13">
        <v>99000</v>
      </c>
      <c r="D6465" s="57"/>
      <c r="E6465" s="57"/>
    </row>
    <row r="6466" spans="2:5" x14ac:dyDescent="0.25">
      <c r="B6466" s="12" t="s">
        <v>2936</v>
      </c>
      <c r="C6466" s="13">
        <v>119000</v>
      </c>
      <c r="D6466" s="57"/>
      <c r="E6466" s="57"/>
    </row>
    <row r="6467" spans="2:5" x14ac:dyDescent="0.25">
      <c r="B6467" s="12" t="s">
        <v>3112</v>
      </c>
      <c r="C6467" s="13">
        <v>119000</v>
      </c>
      <c r="D6467" s="57"/>
      <c r="E6467" s="57"/>
    </row>
    <row r="6468" spans="2:5" x14ac:dyDescent="0.25">
      <c r="B6468" s="12" t="s">
        <v>3031</v>
      </c>
      <c r="C6468" s="13">
        <v>119000</v>
      </c>
      <c r="D6468" s="57"/>
      <c r="E6468" s="57"/>
    </row>
    <row r="6469" spans="2:5" x14ac:dyDescent="0.25">
      <c r="B6469" s="12" t="s">
        <v>2971</v>
      </c>
      <c r="C6469" s="13">
        <v>119000</v>
      </c>
      <c r="D6469" s="57"/>
      <c r="E6469" s="57"/>
    </row>
    <row r="6470" spans="2:5" x14ac:dyDescent="0.25">
      <c r="B6470" s="12" t="s">
        <v>3015</v>
      </c>
      <c r="C6470" s="13">
        <v>119000</v>
      </c>
      <c r="D6470" s="57"/>
      <c r="E6470" s="57"/>
    </row>
    <row r="6471" spans="2:5" ht="31.5" x14ac:dyDescent="0.25">
      <c r="B6471" s="12" t="s">
        <v>2998</v>
      </c>
      <c r="C6471" s="13">
        <v>119000</v>
      </c>
      <c r="D6471" s="57"/>
      <c r="E6471" s="57"/>
    </row>
    <row r="6472" spans="2:5" ht="31.5" x14ac:dyDescent="0.25">
      <c r="B6472" s="12" t="s">
        <v>3132</v>
      </c>
      <c r="C6472" s="13">
        <v>119000</v>
      </c>
      <c r="D6472" s="57"/>
      <c r="E6472" s="57"/>
    </row>
    <row r="6473" spans="2:5" ht="31.5" x14ac:dyDescent="0.25">
      <c r="B6473" s="12" t="s">
        <v>3132</v>
      </c>
      <c r="C6473" s="13">
        <v>119000</v>
      </c>
      <c r="D6473" s="57"/>
      <c r="E6473" s="57"/>
    </row>
    <row r="6474" spans="2:5" ht="31.5" x14ac:dyDescent="0.25">
      <c r="B6474" s="12" t="s">
        <v>2988</v>
      </c>
      <c r="C6474" s="13">
        <v>119000</v>
      </c>
      <c r="D6474" s="57"/>
      <c r="E6474" s="57"/>
    </row>
    <row r="6475" spans="2:5" ht="31.5" x14ac:dyDescent="0.25">
      <c r="B6475" s="12" t="s">
        <v>3060</v>
      </c>
      <c r="C6475" s="13">
        <v>119000</v>
      </c>
      <c r="D6475" s="57"/>
      <c r="E6475" s="57"/>
    </row>
    <row r="6476" spans="2:5" ht="31.5" x14ac:dyDescent="0.25">
      <c r="B6476" s="12" t="s">
        <v>2959</v>
      </c>
      <c r="C6476" s="13">
        <v>119000</v>
      </c>
      <c r="D6476" s="57"/>
      <c r="E6476" s="57"/>
    </row>
    <row r="6477" spans="2:5" ht="31.5" x14ac:dyDescent="0.25">
      <c r="B6477" s="12" t="s">
        <v>3117</v>
      </c>
      <c r="C6477" s="13">
        <v>119000</v>
      </c>
      <c r="D6477" s="57"/>
      <c r="E6477" s="57"/>
    </row>
    <row r="6478" spans="2:5" ht="31.5" x14ac:dyDescent="0.25">
      <c r="B6478" s="12" t="s">
        <v>3117</v>
      </c>
      <c r="C6478" s="13">
        <v>119000</v>
      </c>
      <c r="D6478" s="57"/>
      <c r="E6478" s="57"/>
    </row>
    <row r="6479" spans="2:5" ht="31.5" x14ac:dyDescent="0.25">
      <c r="B6479" s="12" t="s">
        <v>3207</v>
      </c>
      <c r="C6479" s="13">
        <v>119000</v>
      </c>
      <c r="D6479" s="57"/>
      <c r="E6479" s="57"/>
    </row>
    <row r="6480" spans="2:5" ht="31.5" x14ac:dyDescent="0.25">
      <c r="B6480" s="12" t="s">
        <v>2999</v>
      </c>
      <c r="C6480" s="13">
        <v>119000</v>
      </c>
      <c r="D6480" s="57"/>
      <c r="E6480" s="57"/>
    </row>
    <row r="6481" spans="2:5" ht="31.5" x14ac:dyDescent="0.25">
      <c r="B6481" s="12" t="s">
        <v>3018</v>
      </c>
      <c r="C6481" s="13">
        <v>119000</v>
      </c>
      <c r="D6481" s="57"/>
      <c r="E6481" s="57"/>
    </row>
    <row r="6482" spans="2:5" ht="31.5" x14ac:dyDescent="0.25">
      <c r="B6482" s="12" t="s">
        <v>3019</v>
      </c>
      <c r="C6482" s="13">
        <v>119000</v>
      </c>
      <c r="D6482" s="57"/>
      <c r="E6482" s="57"/>
    </row>
    <row r="6483" spans="2:5" ht="31.5" x14ac:dyDescent="0.25">
      <c r="B6483" s="12" t="s">
        <v>3118</v>
      </c>
      <c r="C6483" s="13">
        <v>119000</v>
      </c>
      <c r="D6483" s="57"/>
      <c r="E6483" s="57"/>
    </row>
    <row r="6484" spans="2:5" ht="31.5" x14ac:dyDescent="0.25">
      <c r="B6484" s="12" t="s">
        <v>3146</v>
      </c>
      <c r="C6484" s="13">
        <v>119000</v>
      </c>
      <c r="D6484" s="57"/>
      <c r="E6484" s="57"/>
    </row>
    <row r="6485" spans="2:5" ht="31.5" x14ac:dyDescent="0.25">
      <c r="B6485" s="12" t="s">
        <v>2930</v>
      </c>
      <c r="C6485" s="13">
        <v>119000</v>
      </c>
      <c r="D6485" s="57"/>
      <c r="E6485" s="57"/>
    </row>
    <row r="6486" spans="2:5" ht="31.5" x14ac:dyDescent="0.25">
      <c r="B6486" s="12" t="s">
        <v>2930</v>
      </c>
      <c r="C6486" s="13">
        <v>119000</v>
      </c>
      <c r="D6486" s="57"/>
      <c r="E6486" s="57"/>
    </row>
    <row r="6487" spans="2:5" ht="31.5" x14ac:dyDescent="0.25">
      <c r="B6487" s="12" t="s">
        <v>2974</v>
      </c>
      <c r="C6487" s="13">
        <v>119000</v>
      </c>
      <c r="D6487" s="57"/>
      <c r="E6487" s="57"/>
    </row>
    <row r="6488" spans="2:5" ht="31.5" x14ac:dyDescent="0.25">
      <c r="B6488" s="12" t="s">
        <v>3034</v>
      </c>
      <c r="C6488" s="13">
        <v>119000</v>
      </c>
      <c r="D6488" s="57"/>
      <c r="E6488" s="57"/>
    </row>
    <row r="6489" spans="2:5" ht="31.5" x14ac:dyDescent="0.25">
      <c r="B6489" s="12" t="s">
        <v>4961</v>
      </c>
      <c r="C6489" s="13">
        <v>119000</v>
      </c>
      <c r="D6489" s="57"/>
      <c r="E6489" s="57"/>
    </row>
    <row r="6490" spans="2:5" ht="31.5" x14ac:dyDescent="0.25">
      <c r="B6490" s="12" t="s">
        <v>4962</v>
      </c>
      <c r="C6490" s="13">
        <v>119000</v>
      </c>
      <c r="D6490" s="57"/>
      <c r="E6490" s="57"/>
    </row>
    <row r="6491" spans="2:5" ht="31.5" x14ac:dyDescent="0.25">
      <c r="B6491" s="12" t="s">
        <v>3251</v>
      </c>
      <c r="C6491" s="13">
        <v>119000</v>
      </c>
      <c r="D6491" s="57"/>
      <c r="E6491" s="57"/>
    </row>
    <row r="6492" spans="2:5" ht="31.5" x14ac:dyDescent="0.25">
      <c r="B6492" s="12" t="s">
        <v>4963</v>
      </c>
      <c r="C6492" s="13">
        <v>119000</v>
      </c>
      <c r="D6492" s="57"/>
      <c r="E6492" s="57"/>
    </row>
    <row r="6493" spans="2:5" ht="31.5" x14ac:dyDescent="0.25">
      <c r="B6493" s="12" t="s">
        <v>4964</v>
      </c>
      <c r="C6493" s="13">
        <v>119000</v>
      </c>
      <c r="D6493" s="57"/>
      <c r="E6493" s="57"/>
    </row>
    <row r="6494" spans="2:5" ht="31.5" x14ac:dyDescent="0.25">
      <c r="B6494" s="12" t="s">
        <v>4965</v>
      </c>
      <c r="C6494" s="13">
        <v>119000</v>
      </c>
      <c r="D6494" s="57"/>
      <c r="E6494" s="57"/>
    </row>
    <row r="6495" spans="2:5" ht="31.5" x14ac:dyDescent="0.25">
      <c r="B6495" s="12" t="s">
        <v>4966</v>
      </c>
      <c r="C6495" s="13">
        <v>119000</v>
      </c>
      <c r="D6495" s="57"/>
      <c r="E6495" s="57"/>
    </row>
    <row r="6496" spans="2:5" ht="31.5" x14ac:dyDescent="0.25">
      <c r="B6496" s="12" t="s">
        <v>4967</v>
      </c>
      <c r="C6496" s="13">
        <v>119000</v>
      </c>
      <c r="D6496" s="57"/>
      <c r="E6496" s="57"/>
    </row>
    <row r="6497" spans="2:5" ht="31.5" x14ac:dyDescent="0.25">
      <c r="B6497" s="12" t="s">
        <v>4968</v>
      </c>
      <c r="C6497" s="13">
        <v>119000</v>
      </c>
      <c r="D6497" s="57"/>
      <c r="E6497" s="57"/>
    </row>
    <row r="6498" spans="2:5" ht="31.5" x14ac:dyDescent="0.25">
      <c r="B6498" s="12" t="s">
        <v>4969</v>
      </c>
      <c r="C6498" s="13">
        <v>119000</v>
      </c>
      <c r="D6498" s="57"/>
      <c r="E6498" s="57"/>
    </row>
    <row r="6499" spans="2:5" x14ac:dyDescent="0.25">
      <c r="B6499" s="12" t="s">
        <v>3028</v>
      </c>
      <c r="C6499" s="13">
        <v>119000</v>
      </c>
      <c r="D6499" s="57"/>
      <c r="E6499" s="57"/>
    </row>
    <row r="6500" spans="2:5" x14ac:dyDescent="0.25">
      <c r="B6500" s="12" t="s">
        <v>3080</v>
      </c>
      <c r="C6500" s="13">
        <v>119000</v>
      </c>
      <c r="D6500" s="57"/>
      <c r="E6500" s="57"/>
    </row>
    <row r="6501" spans="2:5" x14ac:dyDescent="0.25">
      <c r="B6501" s="12" t="s">
        <v>2847</v>
      </c>
      <c r="C6501" s="13">
        <v>119000</v>
      </c>
      <c r="D6501" s="57"/>
      <c r="E6501" s="57"/>
    </row>
    <row r="6502" spans="2:5" x14ac:dyDescent="0.25">
      <c r="B6502" s="12" t="s">
        <v>2837</v>
      </c>
      <c r="C6502" s="13">
        <v>119000</v>
      </c>
      <c r="D6502" s="57"/>
      <c r="E6502" s="57"/>
    </row>
    <row r="6503" spans="2:5" x14ac:dyDescent="0.25">
      <c r="B6503" s="12" t="s">
        <v>2881</v>
      </c>
      <c r="C6503" s="13">
        <v>119000</v>
      </c>
      <c r="D6503" s="57"/>
      <c r="E6503" s="57"/>
    </row>
    <row r="6504" spans="2:5" x14ac:dyDescent="0.25">
      <c r="B6504" s="12" t="s">
        <v>3072</v>
      </c>
      <c r="C6504" s="13">
        <v>119000</v>
      </c>
      <c r="D6504" s="57"/>
      <c r="E6504" s="57"/>
    </row>
    <row r="6505" spans="2:5" x14ac:dyDescent="0.25">
      <c r="B6505" s="12" t="s">
        <v>3184</v>
      </c>
      <c r="C6505" s="13">
        <v>119000</v>
      </c>
      <c r="D6505" s="57"/>
      <c r="E6505" s="57"/>
    </row>
    <row r="6506" spans="2:5" x14ac:dyDescent="0.25">
      <c r="B6506" s="12" t="s">
        <v>3005</v>
      </c>
      <c r="C6506" s="13">
        <v>119000</v>
      </c>
      <c r="D6506" s="57"/>
      <c r="E6506" s="57"/>
    </row>
    <row r="6507" spans="2:5" x14ac:dyDescent="0.25">
      <c r="B6507" s="12" t="s">
        <v>2908</v>
      </c>
      <c r="C6507" s="13">
        <v>119000</v>
      </c>
      <c r="D6507" s="57"/>
      <c r="E6507" s="57"/>
    </row>
    <row r="6508" spans="2:5" x14ac:dyDescent="0.25">
      <c r="B6508" s="12" t="s">
        <v>2939</v>
      </c>
      <c r="C6508" s="13">
        <v>119000</v>
      </c>
      <c r="D6508" s="57"/>
      <c r="E6508" s="57"/>
    </row>
    <row r="6509" spans="2:5" ht="31.5" x14ac:dyDescent="0.25">
      <c r="B6509" s="12" t="s">
        <v>3933</v>
      </c>
      <c r="C6509" s="13">
        <v>99000</v>
      </c>
      <c r="D6509" s="57"/>
      <c r="E6509" s="57"/>
    </row>
    <row r="6510" spans="2:5" ht="31.5" x14ac:dyDescent="0.25">
      <c r="B6510" s="12" t="s">
        <v>3933</v>
      </c>
      <c r="C6510" s="13">
        <v>99000</v>
      </c>
      <c r="D6510" s="57"/>
      <c r="E6510" s="57"/>
    </row>
    <row r="6511" spans="2:5" ht="31.5" x14ac:dyDescent="0.25">
      <c r="B6511" s="12" t="s">
        <v>3924</v>
      </c>
      <c r="C6511" s="13">
        <v>99000</v>
      </c>
      <c r="D6511" s="57"/>
      <c r="E6511" s="57"/>
    </row>
    <row r="6512" spans="2:5" ht="31.5" x14ac:dyDescent="0.25">
      <c r="B6512" s="12" t="s">
        <v>4001</v>
      </c>
      <c r="C6512" s="13">
        <v>99000</v>
      </c>
      <c r="D6512" s="57"/>
      <c r="E6512" s="57"/>
    </row>
    <row r="6513" spans="2:5" ht="31.5" x14ac:dyDescent="0.25">
      <c r="B6513" s="12" t="s">
        <v>4042</v>
      </c>
      <c r="C6513" s="13">
        <v>99000</v>
      </c>
      <c r="D6513" s="57"/>
      <c r="E6513" s="57"/>
    </row>
    <row r="6514" spans="2:5" ht="31.5" x14ac:dyDescent="0.25">
      <c r="B6514" s="12" t="s">
        <v>4026</v>
      </c>
      <c r="C6514" s="13">
        <v>99000</v>
      </c>
      <c r="D6514" s="57"/>
      <c r="E6514" s="57"/>
    </row>
    <row r="6515" spans="2:5" ht="31.5" x14ac:dyDescent="0.25">
      <c r="B6515" s="12" t="s">
        <v>3914</v>
      </c>
      <c r="C6515" s="13">
        <v>99000</v>
      </c>
      <c r="D6515" s="57"/>
      <c r="E6515" s="57"/>
    </row>
    <row r="6516" spans="2:5" ht="31.5" x14ac:dyDescent="0.25">
      <c r="B6516" s="12" t="s">
        <v>3926</v>
      </c>
      <c r="C6516" s="13">
        <v>99000</v>
      </c>
      <c r="D6516" s="57"/>
      <c r="E6516" s="57"/>
    </row>
    <row r="6517" spans="2:5" ht="31.5" x14ac:dyDescent="0.25">
      <c r="B6517" s="12" t="s">
        <v>3949</v>
      </c>
      <c r="C6517" s="13">
        <v>99000</v>
      </c>
      <c r="D6517" s="57"/>
      <c r="E6517" s="57"/>
    </row>
    <row r="6518" spans="2:5" ht="31.5" x14ac:dyDescent="0.25">
      <c r="B6518" s="12" t="s">
        <v>4016</v>
      </c>
      <c r="C6518" s="13">
        <v>99000</v>
      </c>
      <c r="D6518" s="57"/>
      <c r="E6518" s="57"/>
    </row>
    <row r="6519" spans="2:5" ht="31.5" x14ac:dyDescent="0.25">
      <c r="B6519" s="12" t="s">
        <v>4032</v>
      </c>
      <c r="C6519" s="13">
        <v>99000</v>
      </c>
      <c r="D6519" s="57"/>
      <c r="E6519" s="57"/>
    </row>
    <row r="6520" spans="2:5" ht="31.5" x14ac:dyDescent="0.25">
      <c r="B6520" s="12" t="s">
        <v>3848</v>
      </c>
      <c r="C6520" s="13">
        <v>99000</v>
      </c>
      <c r="D6520" s="57"/>
      <c r="E6520" s="57"/>
    </row>
    <row r="6521" spans="2:5" ht="31.5" x14ac:dyDescent="0.25">
      <c r="B6521" s="12" t="s">
        <v>3861</v>
      </c>
      <c r="C6521" s="13">
        <v>99000</v>
      </c>
      <c r="D6521" s="57"/>
      <c r="E6521" s="57"/>
    </row>
    <row r="6522" spans="2:5" ht="31.5" x14ac:dyDescent="0.25">
      <c r="B6522" s="12" t="s">
        <v>3861</v>
      </c>
      <c r="C6522" s="13">
        <v>99000</v>
      </c>
      <c r="D6522" s="57"/>
      <c r="E6522" s="57"/>
    </row>
    <row r="6523" spans="2:5" ht="31.5" x14ac:dyDescent="0.25">
      <c r="B6523" s="12" t="s">
        <v>3852</v>
      </c>
      <c r="C6523" s="13">
        <v>99000</v>
      </c>
      <c r="D6523" s="57"/>
      <c r="E6523" s="57"/>
    </row>
    <row r="6524" spans="2:5" ht="31.5" x14ac:dyDescent="0.25">
      <c r="B6524" s="12" t="s">
        <v>3911</v>
      </c>
      <c r="C6524" s="13">
        <v>99000</v>
      </c>
      <c r="D6524" s="57"/>
      <c r="E6524" s="57"/>
    </row>
    <row r="6525" spans="2:5" ht="31.5" x14ac:dyDescent="0.25">
      <c r="B6525" s="12" t="s">
        <v>4052</v>
      </c>
      <c r="C6525" s="13">
        <v>99000</v>
      </c>
      <c r="D6525" s="57"/>
      <c r="E6525" s="57"/>
    </row>
    <row r="6526" spans="2:5" ht="31.5" x14ac:dyDescent="0.25">
      <c r="B6526" s="12" t="s">
        <v>3876</v>
      </c>
      <c r="C6526" s="13">
        <v>99000</v>
      </c>
      <c r="D6526" s="57"/>
      <c r="E6526" s="57"/>
    </row>
    <row r="6527" spans="2:5" ht="31.5" x14ac:dyDescent="0.25">
      <c r="B6527" s="12" t="s">
        <v>3863</v>
      </c>
      <c r="C6527" s="13">
        <v>99000</v>
      </c>
      <c r="D6527" s="57"/>
      <c r="E6527" s="57"/>
    </row>
    <row r="6528" spans="2:5" ht="31.5" x14ac:dyDescent="0.25">
      <c r="B6528" s="12" t="s">
        <v>3899</v>
      </c>
      <c r="C6528" s="13">
        <v>99000</v>
      </c>
      <c r="D6528" s="57"/>
      <c r="E6528" s="57"/>
    </row>
    <row r="6529" spans="2:5" ht="31.5" x14ac:dyDescent="0.25">
      <c r="B6529" s="12" t="s">
        <v>3899</v>
      </c>
      <c r="C6529" s="13">
        <v>99000</v>
      </c>
      <c r="D6529" s="57"/>
      <c r="E6529" s="57"/>
    </row>
    <row r="6530" spans="2:5" ht="31.5" x14ac:dyDescent="0.25">
      <c r="B6530" s="12" t="s">
        <v>3943</v>
      </c>
      <c r="C6530" s="13">
        <v>99000</v>
      </c>
      <c r="D6530" s="57"/>
      <c r="E6530" s="57"/>
    </row>
    <row r="6531" spans="2:5" ht="31.5" x14ac:dyDescent="0.25">
      <c r="B6531" s="12" t="s">
        <v>4043</v>
      </c>
      <c r="C6531" s="13">
        <v>99000</v>
      </c>
      <c r="D6531" s="57"/>
      <c r="E6531" s="57"/>
    </row>
    <row r="6532" spans="2:5" ht="31.5" x14ac:dyDescent="0.25">
      <c r="B6532" s="12" t="s">
        <v>3847</v>
      </c>
      <c r="C6532" s="13">
        <v>109000</v>
      </c>
      <c r="D6532" s="57"/>
      <c r="E6532" s="57"/>
    </row>
    <row r="6533" spans="2:5" ht="31.5" x14ac:dyDescent="0.25">
      <c r="B6533" s="12" t="s">
        <v>3847</v>
      </c>
      <c r="C6533" s="13">
        <v>109000</v>
      </c>
      <c r="D6533" s="57"/>
      <c r="E6533" s="57"/>
    </row>
    <row r="6534" spans="2:5" ht="31.5" x14ac:dyDescent="0.25">
      <c r="B6534" s="12" t="s">
        <v>3915</v>
      </c>
      <c r="C6534" s="13">
        <v>109000</v>
      </c>
      <c r="D6534" s="57"/>
      <c r="E6534" s="57"/>
    </row>
    <row r="6535" spans="2:5" ht="31.5" x14ac:dyDescent="0.25">
      <c r="B6535" s="12" t="s">
        <v>3915</v>
      </c>
      <c r="C6535" s="13">
        <v>109000</v>
      </c>
      <c r="D6535" s="57"/>
      <c r="E6535" s="57"/>
    </row>
    <row r="6536" spans="2:5" ht="31.5" x14ac:dyDescent="0.25">
      <c r="B6536" s="12" t="s">
        <v>3826</v>
      </c>
      <c r="C6536" s="13">
        <v>109000</v>
      </c>
      <c r="D6536" s="57"/>
      <c r="E6536" s="57"/>
    </row>
    <row r="6537" spans="2:5" ht="31.5" x14ac:dyDescent="0.25">
      <c r="B6537" s="12" t="s">
        <v>3966</v>
      </c>
      <c r="C6537" s="13">
        <v>109000</v>
      </c>
      <c r="D6537" s="57"/>
      <c r="E6537" s="57"/>
    </row>
    <row r="6538" spans="2:5" ht="31.5" x14ac:dyDescent="0.25">
      <c r="B6538" s="12" t="s">
        <v>4056</v>
      </c>
      <c r="C6538" s="13">
        <v>109000</v>
      </c>
      <c r="D6538" s="57"/>
      <c r="E6538" s="57"/>
    </row>
    <row r="6539" spans="2:5" ht="31.5" x14ac:dyDescent="0.25">
      <c r="B6539" s="12" t="s">
        <v>3905</v>
      </c>
      <c r="C6539" s="13">
        <v>109000</v>
      </c>
      <c r="D6539" s="57"/>
      <c r="E6539" s="57"/>
    </row>
    <row r="6540" spans="2:5" ht="31.5" x14ac:dyDescent="0.25">
      <c r="B6540" s="12" t="s">
        <v>3905</v>
      </c>
      <c r="C6540" s="13">
        <v>109000</v>
      </c>
      <c r="D6540" s="57"/>
      <c r="E6540" s="57"/>
    </row>
    <row r="6541" spans="2:5" ht="31.5" x14ac:dyDescent="0.25">
      <c r="B6541" s="12" t="s">
        <v>3981</v>
      </c>
      <c r="C6541" s="13">
        <v>109000</v>
      </c>
      <c r="D6541" s="57"/>
      <c r="E6541" s="57"/>
    </row>
    <row r="6542" spans="2:5" ht="31.5" x14ac:dyDescent="0.25">
      <c r="B6542" s="12" t="s">
        <v>3981</v>
      </c>
      <c r="C6542" s="13">
        <v>109000</v>
      </c>
      <c r="D6542" s="57"/>
      <c r="E6542" s="57"/>
    </row>
    <row r="6543" spans="2:5" ht="31.5" x14ac:dyDescent="0.25">
      <c r="B6543" s="12" t="s">
        <v>3893</v>
      </c>
      <c r="C6543" s="13">
        <v>109000</v>
      </c>
      <c r="D6543" s="57"/>
      <c r="E6543" s="57"/>
    </row>
    <row r="6544" spans="2:5" ht="31.5" x14ac:dyDescent="0.25">
      <c r="B6544" s="12" t="s">
        <v>4024</v>
      </c>
      <c r="C6544" s="13">
        <v>109000</v>
      </c>
      <c r="D6544" s="57"/>
      <c r="E6544" s="57"/>
    </row>
    <row r="6545" spans="2:5" ht="31.5" x14ac:dyDescent="0.25">
      <c r="B6545" s="12" t="s">
        <v>4131</v>
      </c>
      <c r="C6545" s="13">
        <v>109000</v>
      </c>
      <c r="D6545" s="57"/>
      <c r="E6545" s="57"/>
    </row>
    <row r="6546" spans="2:5" ht="31.5" x14ac:dyDescent="0.25">
      <c r="B6546" s="12" t="s">
        <v>3872</v>
      </c>
      <c r="C6546" s="13">
        <v>109000</v>
      </c>
      <c r="D6546" s="57"/>
      <c r="E6546" s="57"/>
    </row>
    <row r="6547" spans="2:5" ht="31.5" x14ac:dyDescent="0.25">
      <c r="B6547" s="12" t="s">
        <v>3872</v>
      </c>
      <c r="C6547" s="13">
        <v>109000</v>
      </c>
      <c r="D6547" s="57"/>
      <c r="E6547" s="57"/>
    </row>
    <row r="6548" spans="2:5" ht="31.5" x14ac:dyDescent="0.25">
      <c r="B6548" s="12" t="s">
        <v>3950</v>
      </c>
      <c r="C6548" s="13">
        <v>109000</v>
      </c>
      <c r="D6548" s="57"/>
      <c r="E6548" s="57"/>
    </row>
    <row r="6549" spans="2:5" ht="31.5" x14ac:dyDescent="0.25">
      <c r="B6549" s="12" t="s">
        <v>3950</v>
      </c>
      <c r="C6549" s="13">
        <v>109000</v>
      </c>
      <c r="D6549" s="57"/>
      <c r="E6549" s="57"/>
    </row>
    <row r="6550" spans="2:5" ht="31.5" x14ac:dyDescent="0.25">
      <c r="B6550" s="12" t="s">
        <v>3820</v>
      </c>
      <c r="C6550" s="13">
        <v>109000</v>
      </c>
      <c r="D6550" s="57"/>
      <c r="E6550" s="57"/>
    </row>
    <row r="6551" spans="2:5" ht="31.5" x14ac:dyDescent="0.25">
      <c r="B6551" s="12" t="s">
        <v>3820</v>
      </c>
      <c r="C6551" s="13">
        <v>109000</v>
      </c>
      <c r="D6551" s="57"/>
      <c r="E6551" s="57"/>
    </row>
    <row r="6552" spans="2:5" ht="31.5" x14ac:dyDescent="0.25">
      <c r="B6552" s="12" t="s">
        <v>3958</v>
      </c>
      <c r="C6552" s="13">
        <v>109000</v>
      </c>
      <c r="D6552" s="57"/>
      <c r="E6552" s="57"/>
    </row>
    <row r="6553" spans="2:5" ht="31.5" x14ac:dyDescent="0.25">
      <c r="B6553" s="12" t="s">
        <v>4068</v>
      </c>
      <c r="C6553" s="13">
        <v>109000</v>
      </c>
      <c r="D6553" s="57"/>
      <c r="E6553" s="57"/>
    </row>
    <row r="6554" spans="2:5" ht="31.5" x14ac:dyDescent="0.25">
      <c r="B6554" s="12" t="s">
        <v>4068</v>
      </c>
      <c r="C6554" s="13">
        <v>109000</v>
      </c>
      <c r="D6554" s="57"/>
      <c r="E6554" s="57"/>
    </row>
    <row r="6555" spans="2:5" ht="31.5" x14ac:dyDescent="0.25">
      <c r="B6555" s="12" t="s">
        <v>3840</v>
      </c>
      <c r="C6555" s="13">
        <v>109000</v>
      </c>
      <c r="D6555" s="57"/>
      <c r="E6555" s="57"/>
    </row>
    <row r="6556" spans="2:5" ht="31.5" x14ac:dyDescent="0.25">
      <c r="B6556" s="12" t="s">
        <v>4014</v>
      </c>
      <c r="C6556" s="13">
        <v>109000</v>
      </c>
      <c r="D6556" s="57"/>
      <c r="E6556" s="57"/>
    </row>
    <row r="6557" spans="2:5" ht="31.5" x14ac:dyDescent="0.25">
      <c r="B6557" s="12" t="s">
        <v>4014</v>
      </c>
      <c r="C6557" s="13">
        <v>109000</v>
      </c>
      <c r="D6557" s="57"/>
      <c r="E6557" s="57"/>
    </row>
    <row r="6558" spans="2:5" ht="31.5" x14ac:dyDescent="0.25">
      <c r="B6558" s="12" t="s">
        <v>3881</v>
      </c>
      <c r="C6558" s="13">
        <v>109000</v>
      </c>
      <c r="D6558" s="57"/>
      <c r="E6558" s="57"/>
    </row>
    <row r="6559" spans="2:5" ht="31.5" x14ac:dyDescent="0.25">
      <c r="B6559" s="12" t="s">
        <v>3939</v>
      </c>
      <c r="C6559" s="13">
        <v>109000</v>
      </c>
      <c r="D6559" s="57"/>
      <c r="E6559" s="57"/>
    </row>
    <row r="6560" spans="2:5" ht="31.5" x14ac:dyDescent="0.25">
      <c r="B6560" s="12" t="s">
        <v>4081</v>
      </c>
      <c r="C6560" s="13">
        <v>109000</v>
      </c>
      <c r="D6560" s="57"/>
      <c r="E6560" s="57"/>
    </row>
    <row r="6561" spans="2:5" ht="31.5" x14ac:dyDescent="0.25">
      <c r="B6561" s="12" t="s">
        <v>2823</v>
      </c>
      <c r="C6561" s="13">
        <v>119000</v>
      </c>
      <c r="D6561" s="57"/>
      <c r="E6561" s="57"/>
    </row>
    <row r="6562" spans="2:5" ht="31.5" x14ac:dyDescent="0.25">
      <c r="B6562" s="12" t="s">
        <v>2859</v>
      </c>
      <c r="C6562" s="13">
        <v>119000</v>
      </c>
      <c r="D6562" s="57"/>
      <c r="E6562" s="57"/>
    </row>
    <row r="6563" spans="2:5" ht="31.5" x14ac:dyDescent="0.25">
      <c r="B6563" s="12" t="s">
        <v>2832</v>
      </c>
      <c r="C6563" s="13">
        <v>119000</v>
      </c>
      <c r="D6563" s="57"/>
      <c r="E6563" s="57"/>
    </row>
    <row r="6564" spans="2:5" ht="31.5" x14ac:dyDescent="0.25">
      <c r="B6564" s="12" t="s">
        <v>2876</v>
      </c>
      <c r="C6564" s="13">
        <v>119000</v>
      </c>
      <c r="D6564" s="57"/>
      <c r="E6564" s="57"/>
    </row>
    <row r="6565" spans="2:5" ht="31.5" x14ac:dyDescent="0.25">
      <c r="B6565" s="12" t="s">
        <v>2900</v>
      </c>
      <c r="C6565" s="13">
        <v>119000</v>
      </c>
      <c r="D6565" s="57"/>
      <c r="E6565" s="57"/>
    </row>
    <row r="6566" spans="2:5" ht="31.5" x14ac:dyDescent="0.25">
      <c r="B6566" s="12" t="s">
        <v>2812</v>
      </c>
      <c r="C6566" s="13">
        <v>119000</v>
      </c>
      <c r="D6566" s="57"/>
      <c r="E6566" s="57"/>
    </row>
    <row r="6567" spans="2:5" ht="31.5" x14ac:dyDescent="0.25">
      <c r="B6567" s="12" t="s">
        <v>2835</v>
      </c>
      <c r="C6567" s="13">
        <v>119000</v>
      </c>
      <c r="D6567" s="57"/>
      <c r="E6567" s="57"/>
    </row>
    <row r="6568" spans="2:5" ht="31.5" x14ac:dyDescent="0.25">
      <c r="B6568" s="12" t="s">
        <v>2795</v>
      </c>
      <c r="C6568" s="13">
        <v>119000</v>
      </c>
      <c r="D6568" s="57"/>
      <c r="E6568" s="57"/>
    </row>
    <row r="6569" spans="2:5" ht="31.5" x14ac:dyDescent="0.25">
      <c r="B6569" s="12" t="s">
        <v>2875</v>
      </c>
      <c r="C6569" s="13">
        <v>119000</v>
      </c>
      <c r="D6569" s="57"/>
      <c r="E6569" s="57"/>
    </row>
    <row r="6570" spans="2:5" ht="31.5" x14ac:dyDescent="0.25">
      <c r="B6570" s="12" t="s">
        <v>2875</v>
      </c>
      <c r="C6570" s="13">
        <v>119000</v>
      </c>
      <c r="D6570" s="57"/>
      <c r="E6570" s="57"/>
    </row>
    <row r="6571" spans="2:5" ht="31.5" x14ac:dyDescent="0.25">
      <c r="B6571" s="12" t="s">
        <v>2863</v>
      </c>
      <c r="C6571" s="13">
        <v>119000</v>
      </c>
      <c r="D6571" s="57"/>
      <c r="E6571" s="57"/>
    </row>
    <row r="6572" spans="2:5" ht="31.5" x14ac:dyDescent="0.25">
      <c r="B6572" s="12" t="s">
        <v>5122</v>
      </c>
      <c r="C6572" s="13">
        <v>119000</v>
      </c>
      <c r="D6572" s="57"/>
      <c r="E6572" s="57"/>
    </row>
    <row r="6573" spans="2:5" ht="31.5" x14ac:dyDescent="0.25">
      <c r="B6573" s="12" t="s">
        <v>5123</v>
      </c>
      <c r="C6573" s="13">
        <v>119000</v>
      </c>
      <c r="D6573" s="57"/>
      <c r="E6573" s="57"/>
    </row>
    <row r="6574" spans="2:5" ht="31.5" x14ac:dyDescent="0.25">
      <c r="B6574" s="12" t="s">
        <v>5124</v>
      </c>
      <c r="C6574" s="13">
        <v>119000</v>
      </c>
      <c r="D6574" s="57"/>
      <c r="E6574" s="57"/>
    </row>
    <row r="6575" spans="2:5" ht="31.5" x14ac:dyDescent="0.25">
      <c r="B6575" s="12" t="s">
        <v>5125</v>
      </c>
      <c r="C6575" s="13">
        <v>119000</v>
      </c>
      <c r="D6575" s="57"/>
      <c r="E6575" s="57"/>
    </row>
    <row r="6576" spans="2:5" ht="31.5" x14ac:dyDescent="0.25">
      <c r="B6576" s="12" t="s">
        <v>5126</v>
      </c>
      <c r="C6576" s="13">
        <v>119000</v>
      </c>
      <c r="D6576" s="57"/>
      <c r="E6576" s="57"/>
    </row>
    <row r="6577" spans="2:5" ht="31.5" x14ac:dyDescent="0.25">
      <c r="B6577" s="12" t="s">
        <v>3260</v>
      </c>
      <c r="C6577" s="13">
        <v>119000</v>
      </c>
      <c r="D6577" s="57"/>
      <c r="E6577" s="57"/>
    </row>
    <row r="6578" spans="2:5" ht="31.5" x14ac:dyDescent="0.25">
      <c r="B6578" s="12" t="s">
        <v>5127</v>
      </c>
      <c r="C6578" s="13">
        <v>119000</v>
      </c>
      <c r="D6578" s="57"/>
      <c r="E6578" s="57"/>
    </row>
    <row r="6579" spans="2:5" ht="31.5" x14ac:dyDescent="0.25">
      <c r="B6579" s="12" t="s">
        <v>5128</v>
      </c>
      <c r="C6579" s="13">
        <v>119000</v>
      </c>
      <c r="D6579" s="57"/>
      <c r="E6579" s="57"/>
    </row>
    <row r="6580" spans="2:5" ht="31.5" x14ac:dyDescent="0.25">
      <c r="B6580" s="12" t="s">
        <v>5129</v>
      </c>
      <c r="C6580" s="13">
        <v>119000</v>
      </c>
      <c r="D6580" s="57"/>
      <c r="E6580" s="57"/>
    </row>
    <row r="6581" spans="2:5" ht="31.5" x14ac:dyDescent="0.25">
      <c r="B6581" s="12" t="s">
        <v>3935</v>
      </c>
      <c r="C6581" s="13">
        <v>99000</v>
      </c>
      <c r="D6581" s="57"/>
      <c r="E6581" s="57"/>
    </row>
    <row r="6582" spans="2:5" ht="31.5" x14ac:dyDescent="0.25">
      <c r="B6582" s="12" t="s">
        <v>3935</v>
      </c>
      <c r="C6582" s="13">
        <v>99000</v>
      </c>
      <c r="D6582" s="57"/>
      <c r="E6582" s="57"/>
    </row>
    <row r="6583" spans="2:5" ht="31.5" x14ac:dyDescent="0.25">
      <c r="B6583" s="12" t="s">
        <v>3889</v>
      </c>
      <c r="C6583" s="13">
        <v>99000</v>
      </c>
      <c r="D6583" s="57"/>
      <c r="E6583" s="57"/>
    </row>
    <row r="6584" spans="2:5" ht="31.5" x14ac:dyDescent="0.25">
      <c r="B6584" s="12" t="s">
        <v>3889</v>
      </c>
      <c r="C6584" s="13">
        <v>99000</v>
      </c>
      <c r="D6584" s="57"/>
      <c r="E6584" s="57"/>
    </row>
    <row r="6585" spans="2:5" ht="31.5" x14ac:dyDescent="0.25">
      <c r="B6585" s="12" t="s">
        <v>3874</v>
      </c>
      <c r="C6585" s="13">
        <v>99000</v>
      </c>
      <c r="D6585" s="57"/>
      <c r="E6585" s="57"/>
    </row>
    <row r="6586" spans="2:5" ht="31.5" x14ac:dyDescent="0.25">
      <c r="B6586" s="12" t="s">
        <v>3874</v>
      </c>
      <c r="C6586" s="13">
        <v>99000</v>
      </c>
      <c r="D6586" s="57"/>
      <c r="E6586" s="57"/>
    </row>
    <row r="6587" spans="2:5" ht="31.5" x14ac:dyDescent="0.25">
      <c r="B6587" s="12" t="s">
        <v>3944</v>
      </c>
      <c r="C6587" s="13">
        <v>99000</v>
      </c>
      <c r="D6587" s="57"/>
      <c r="E6587" s="57"/>
    </row>
    <row r="6588" spans="2:5" ht="31.5" x14ac:dyDescent="0.25">
      <c r="B6588" s="12" t="s">
        <v>3984</v>
      </c>
      <c r="C6588" s="13">
        <v>99000</v>
      </c>
      <c r="D6588" s="57"/>
      <c r="E6588" s="57"/>
    </row>
    <row r="6589" spans="2:5" ht="31.5" x14ac:dyDescent="0.25">
      <c r="B6589" s="12" t="s">
        <v>3984</v>
      </c>
      <c r="C6589" s="13">
        <v>99000</v>
      </c>
      <c r="D6589" s="57"/>
      <c r="E6589" s="57"/>
    </row>
    <row r="6590" spans="2:5" ht="31.5" x14ac:dyDescent="0.25">
      <c r="B6590" s="12" t="s">
        <v>3936</v>
      </c>
      <c r="C6590" s="13">
        <v>99000</v>
      </c>
      <c r="D6590" s="57"/>
      <c r="E6590" s="57"/>
    </row>
    <row r="6591" spans="2:5" ht="31.5" x14ac:dyDescent="0.25">
      <c r="B6591" s="12" t="s">
        <v>3845</v>
      </c>
      <c r="C6591" s="13">
        <v>99000</v>
      </c>
      <c r="D6591" s="57"/>
      <c r="E6591" s="57"/>
    </row>
    <row r="6592" spans="2:5" ht="31.5" x14ac:dyDescent="0.25">
      <c r="B6592" s="12" t="s">
        <v>3845</v>
      </c>
      <c r="C6592" s="13">
        <v>99000</v>
      </c>
      <c r="D6592" s="57"/>
      <c r="E6592" s="57"/>
    </row>
    <row r="6593" spans="2:5" ht="31.5" x14ac:dyDescent="0.25">
      <c r="B6593" s="12" t="s">
        <v>3841</v>
      </c>
      <c r="C6593" s="13">
        <v>99000</v>
      </c>
      <c r="D6593" s="57"/>
      <c r="E6593" s="57"/>
    </row>
    <row r="6594" spans="2:5" ht="31.5" x14ac:dyDescent="0.25">
      <c r="B6594" s="12" t="s">
        <v>3932</v>
      </c>
      <c r="C6594" s="13">
        <v>99000</v>
      </c>
      <c r="D6594" s="57"/>
      <c r="E6594" s="57"/>
    </row>
    <row r="6595" spans="2:5" ht="31.5" x14ac:dyDescent="0.25">
      <c r="B6595" s="12" t="s">
        <v>3932</v>
      </c>
      <c r="C6595" s="13">
        <v>99000</v>
      </c>
      <c r="D6595" s="57"/>
      <c r="E6595" s="57"/>
    </row>
    <row r="6596" spans="2:5" ht="31.5" x14ac:dyDescent="0.25">
      <c r="B6596" s="12" t="s">
        <v>3878</v>
      </c>
      <c r="C6596" s="13">
        <v>99000</v>
      </c>
      <c r="D6596" s="57"/>
      <c r="E6596" s="57"/>
    </row>
    <row r="6597" spans="2:5" ht="31.5" x14ac:dyDescent="0.25">
      <c r="B6597" s="12" t="s">
        <v>3878</v>
      </c>
      <c r="C6597" s="13">
        <v>99000</v>
      </c>
      <c r="D6597" s="57"/>
      <c r="E6597" s="57"/>
    </row>
    <row r="6598" spans="2:5" x14ac:dyDescent="0.25">
      <c r="B6598" s="12" t="s">
        <v>3789</v>
      </c>
      <c r="C6598" s="13">
        <v>109000</v>
      </c>
      <c r="D6598" s="57"/>
      <c r="E6598" s="57"/>
    </row>
    <row r="6599" spans="2:5" x14ac:dyDescent="0.25">
      <c r="B6599" s="12" t="s">
        <v>3789</v>
      </c>
      <c r="C6599" s="13">
        <v>109000</v>
      </c>
      <c r="D6599" s="57"/>
      <c r="E6599" s="57"/>
    </row>
    <row r="6600" spans="2:5" ht="31.5" x14ac:dyDescent="0.25">
      <c r="B6600" s="12" t="s">
        <v>3821</v>
      </c>
      <c r="C6600" s="13">
        <v>109000</v>
      </c>
      <c r="D6600" s="57"/>
      <c r="E6600" s="57"/>
    </row>
    <row r="6601" spans="2:5" ht="31.5" x14ac:dyDescent="0.25">
      <c r="B6601" s="12" t="s">
        <v>3808</v>
      </c>
      <c r="C6601" s="13">
        <v>109000</v>
      </c>
      <c r="D6601" s="57"/>
      <c r="E6601" s="57"/>
    </row>
    <row r="6602" spans="2:5" ht="31.5" x14ac:dyDescent="0.25">
      <c r="B6602" s="12" t="s">
        <v>3888</v>
      </c>
      <c r="C6602" s="13">
        <v>109000</v>
      </c>
      <c r="D6602" s="57"/>
      <c r="E6602" s="57"/>
    </row>
    <row r="6603" spans="2:5" ht="31.5" x14ac:dyDescent="0.25">
      <c r="B6603" s="12" t="s">
        <v>3989</v>
      </c>
      <c r="C6603" s="13">
        <v>109000</v>
      </c>
      <c r="D6603" s="57"/>
      <c r="E6603" s="57"/>
    </row>
    <row r="6604" spans="2:5" x14ac:dyDescent="0.25">
      <c r="B6604" s="12" t="s">
        <v>3770</v>
      </c>
      <c r="C6604" s="13">
        <v>109000</v>
      </c>
      <c r="D6604" s="57"/>
      <c r="E6604" s="57"/>
    </row>
    <row r="6605" spans="2:5" ht="31.5" x14ac:dyDescent="0.25">
      <c r="B6605" s="12" t="s">
        <v>3790</v>
      </c>
      <c r="C6605" s="13">
        <v>109000</v>
      </c>
      <c r="D6605" s="57"/>
      <c r="E6605" s="57"/>
    </row>
    <row r="6606" spans="2:5" ht="31.5" x14ac:dyDescent="0.25">
      <c r="B6606" s="12" t="s">
        <v>3790</v>
      </c>
      <c r="C6606" s="13">
        <v>109000</v>
      </c>
      <c r="D6606" s="57"/>
      <c r="E6606" s="57"/>
    </row>
    <row r="6607" spans="2:5" ht="31.5" x14ac:dyDescent="0.25">
      <c r="B6607" s="12" t="s">
        <v>3776</v>
      </c>
      <c r="C6607" s="13">
        <v>109000</v>
      </c>
      <c r="D6607" s="57"/>
      <c r="E6607" s="57"/>
    </row>
    <row r="6608" spans="2:5" ht="31.5" x14ac:dyDescent="0.25">
      <c r="B6608" s="12" t="s">
        <v>3851</v>
      </c>
      <c r="C6608" s="13">
        <v>109000</v>
      </c>
      <c r="D6608" s="57"/>
      <c r="E6608" s="57"/>
    </row>
    <row r="6609" spans="2:5" ht="31.5" x14ac:dyDescent="0.25">
      <c r="B6609" s="12" t="s">
        <v>3951</v>
      </c>
      <c r="C6609" s="13">
        <v>109000</v>
      </c>
      <c r="D6609" s="57"/>
      <c r="E6609" s="57"/>
    </row>
    <row r="6610" spans="2:5" x14ac:dyDescent="0.25">
      <c r="B6610" s="12" t="s">
        <v>3685</v>
      </c>
      <c r="C6610" s="13">
        <v>19000</v>
      </c>
      <c r="D6610" s="57"/>
      <c r="E6610" s="57"/>
    </row>
    <row r="6611" spans="2:5" x14ac:dyDescent="0.25">
      <c r="B6611" s="12" t="s">
        <v>3690</v>
      </c>
      <c r="C6611" s="13">
        <v>115000</v>
      </c>
      <c r="D6611" s="57"/>
      <c r="E6611" s="57"/>
    </row>
    <row r="6612" spans="2:5" x14ac:dyDescent="0.25">
      <c r="B6612" s="12" t="s">
        <v>3682</v>
      </c>
      <c r="C6612" s="13">
        <v>115000</v>
      </c>
      <c r="D6612" s="57"/>
      <c r="E6612" s="57"/>
    </row>
    <row r="6613" spans="2:5" x14ac:dyDescent="0.25">
      <c r="B6613" s="12" t="s">
        <v>3687</v>
      </c>
      <c r="C6613" s="13">
        <v>19000</v>
      </c>
      <c r="D6613" s="57"/>
      <c r="E6613" s="57"/>
    </row>
    <row r="6614" spans="2:5" x14ac:dyDescent="0.25">
      <c r="B6614" s="12" t="s">
        <v>3683</v>
      </c>
      <c r="C6614" s="13">
        <v>19000</v>
      </c>
      <c r="D6614" s="57"/>
      <c r="E6614" s="57"/>
    </row>
    <row r="6615" spans="2:5" x14ac:dyDescent="0.25">
      <c r="B6615" s="12" t="s">
        <v>3688</v>
      </c>
      <c r="C6615" s="13">
        <v>19000</v>
      </c>
      <c r="D6615" s="57"/>
      <c r="E6615" s="57"/>
    </row>
    <row r="6616" spans="2:5" x14ac:dyDescent="0.25">
      <c r="B6616" s="12" t="s">
        <v>3691</v>
      </c>
      <c r="C6616" s="13">
        <v>19000</v>
      </c>
      <c r="D6616" s="57"/>
      <c r="E6616" s="57"/>
    </row>
    <row r="6617" spans="2:5" x14ac:dyDescent="0.25">
      <c r="B6617" s="12" t="s">
        <v>3692</v>
      </c>
      <c r="C6617" s="13">
        <v>19000</v>
      </c>
      <c r="D6617" s="57"/>
      <c r="E6617" s="57"/>
    </row>
    <row r="6618" spans="2:5" x14ac:dyDescent="0.25">
      <c r="B6618" s="12" t="s">
        <v>3331</v>
      </c>
      <c r="C6618" s="13">
        <v>45000</v>
      </c>
      <c r="D6618" s="57"/>
      <c r="E6618" s="57"/>
    </row>
    <row r="6619" spans="2:5" x14ac:dyDescent="0.25">
      <c r="B6619" s="12" t="s">
        <v>3345</v>
      </c>
      <c r="C6619" s="13">
        <v>45000</v>
      </c>
      <c r="D6619" s="57"/>
      <c r="E6619" s="57"/>
    </row>
    <row r="6620" spans="2:5" x14ac:dyDescent="0.25">
      <c r="B6620" s="12" t="s">
        <v>3337</v>
      </c>
      <c r="C6620" s="13">
        <v>45000</v>
      </c>
      <c r="D6620" s="57"/>
      <c r="E6620" s="57"/>
    </row>
    <row r="6621" spans="2:5" x14ac:dyDescent="0.25">
      <c r="B6621" s="12" t="s">
        <v>3387</v>
      </c>
      <c r="C6621" s="13">
        <v>39000</v>
      </c>
      <c r="D6621" s="57"/>
      <c r="E6621" s="57"/>
    </row>
    <row r="6622" spans="2:5" x14ac:dyDescent="0.25">
      <c r="B6622" s="12" t="s">
        <v>3377</v>
      </c>
      <c r="C6622" s="13">
        <v>45000</v>
      </c>
      <c r="D6622" s="57"/>
      <c r="E6622" s="57"/>
    </row>
    <row r="6623" spans="2:5" x14ac:dyDescent="0.25">
      <c r="B6623" s="12" t="s">
        <v>3409</v>
      </c>
      <c r="C6623" s="13">
        <v>45000</v>
      </c>
      <c r="D6623" s="57"/>
      <c r="E6623" s="57"/>
    </row>
    <row r="6624" spans="2:5" x14ac:dyDescent="0.25">
      <c r="B6624" s="12" t="s">
        <v>3379</v>
      </c>
      <c r="C6624" s="13">
        <v>45000</v>
      </c>
      <c r="D6624" s="57"/>
      <c r="E6624" s="57"/>
    </row>
    <row r="6625" spans="2:5" x14ac:dyDescent="0.25">
      <c r="B6625" s="12" t="s">
        <v>3390</v>
      </c>
      <c r="C6625" s="13">
        <v>45000</v>
      </c>
      <c r="D6625" s="57"/>
      <c r="E6625" s="57"/>
    </row>
    <row r="6626" spans="2:5" ht="31.5" x14ac:dyDescent="0.25">
      <c r="B6626" s="12" t="s">
        <v>3400</v>
      </c>
      <c r="C6626" s="13">
        <v>39000</v>
      </c>
      <c r="D6626" s="57"/>
      <c r="E6626" s="57"/>
    </row>
    <row r="6627" spans="2:5" x14ac:dyDescent="0.25">
      <c r="B6627" s="12" t="s">
        <v>3388</v>
      </c>
      <c r="C6627" s="13">
        <v>39000</v>
      </c>
      <c r="D6627" s="57"/>
      <c r="E6627" s="57"/>
    </row>
    <row r="6628" spans="2:5" ht="31.5" x14ac:dyDescent="0.25">
      <c r="B6628" s="12" t="s">
        <v>5130</v>
      </c>
      <c r="C6628" s="13">
        <v>39000</v>
      </c>
      <c r="D6628" s="57"/>
      <c r="E6628" s="57"/>
    </row>
    <row r="6629" spans="2:5" x14ac:dyDescent="0.25">
      <c r="B6629" s="12" t="s">
        <v>3369</v>
      </c>
      <c r="C6629" s="13">
        <v>45000</v>
      </c>
      <c r="D6629" s="57"/>
      <c r="E6629" s="57"/>
    </row>
    <row r="6630" spans="2:5" ht="31.5" x14ac:dyDescent="0.25">
      <c r="B6630" s="12" t="s">
        <v>3404</v>
      </c>
      <c r="C6630" s="13">
        <v>39000</v>
      </c>
      <c r="D6630" s="57"/>
      <c r="E6630" s="57"/>
    </row>
    <row r="6631" spans="2:5" x14ac:dyDescent="0.25">
      <c r="B6631" s="12" t="s">
        <v>3393</v>
      </c>
      <c r="C6631" s="13">
        <v>39000</v>
      </c>
      <c r="D6631" s="57"/>
      <c r="E6631" s="57"/>
    </row>
    <row r="6632" spans="2:5" ht="31.5" x14ac:dyDescent="0.25">
      <c r="B6632" s="12" t="s">
        <v>3397</v>
      </c>
      <c r="C6632" s="13">
        <v>39000</v>
      </c>
      <c r="D6632" s="57"/>
      <c r="E6632" s="57"/>
    </row>
    <row r="6633" spans="2:5" x14ac:dyDescent="0.25">
      <c r="B6633" s="12" t="s">
        <v>3402</v>
      </c>
      <c r="C6633" s="13">
        <v>39000</v>
      </c>
      <c r="D6633" s="57"/>
      <c r="E6633" s="57"/>
    </row>
    <row r="6634" spans="2:5" ht="31.5" x14ac:dyDescent="0.25">
      <c r="B6634" s="12" t="s">
        <v>3401</v>
      </c>
      <c r="C6634" s="13">
        <v>39000</v>
      </c>
      <c r="D6634" s="57"/>
      <c r="E6634" s="57"/>
    </row>
    <row r="6635" spans="2:5" x14ac:dyDescent="0.25">
      <c r="B6635" s="12" t="s">
        <v>3343</v>
      </c>
      <c r="C6635" s="13">
        <v>45000</v>
      </c>
      <c r="D6635" s="57"/>
      <c r="E6635" s="57"/>
    </row>
    <row r="6636" spans="2:5" ht="31.5" x14ac:dyDescent="0.25">
      <c r="B6636" s="12" t="s">
        <v>3408</v>
      </c>
      <c r="C6636" s="13">
        <v>45000</v>
      </c>
      <c r="D6636" s="57"/>
      <c r="E6636" s="57"/>
    </row>
    <row r="6637" spans="2:5" x14ac:dyDescent="0.25">
      <c r="B6637" s="12" t="s">
        <v>3399</v>
      </c>
      <c r="C6637" s="13">
        <v>45000</v>
      </c>
      <c r="D6637" s="57"/>
      <c r="E6637" s="57"/>
    </row>
    <row r="6638" spans="2:5" ht="31.5" x14ac:dyDescent="0.25">
      <c r="B6638" s="12" t="s">
        <v>3414</v>
      </c>
      <c r="C6638" s="13">
        <v>39000</v>
      </c>
      <c r="D6638" s="57"/>
      <c r="E6638" s="57"/>
    </row>
    <row r="6639" spans="2:5" x14ac:dyDescent="0.25">
      <c r="B6639" s="12" t="s">
        <v>3371</v>
      </c>
      <c r="C6639" s="13">
        <v>45000</v>
      </c>
      <c r="D6639" s="57"/>
      <c r="E6639" s="57"/>
    </row>
    <row r="6640" spans="2:5" ht="31.5" x14ac:dyDescent="0.25">
      <c r="B6640" s="12" t="s">
        <v>3412</v>
      </c>
      <c r="C6640" s="13">
        <v>39000</v>
      </c>
      <c r="D6640" s="57"/>
      <c r="E6640" s="57"/>
    </row>
    <row r="6641" spans="2:5" x14ac:dyDescent="0.25">
      <c r="B6641" s="12" t="s">
        <v>3378</v>
      </c>
      <c r="C6641" s="13">
        <v>39000</v>
      </c>
      <c r="D6641" s="57"/>
      <c r="E6641" s="57"/>
    </row>
    <row r="6642" spans="2:5" ht="31.5" x14ac:dyDescent="0.25">
      <c r="B6642" s="12" t="s">
        <v>3304</v>
      </c>
      <c r="C6642" s="13">
        <v>75000</v>
      </c>
      <c r="D6642" s="57"/>
      <c r="E6642" s="57"/>
    </row>
    <row r="6643" spans="2:5" ht="31.5" x14ac:dyDescent="0.25">
      <c r="B6643" s="12" t="s">
        <v>3309</v>
      </c>
      <c r="C6643" s="13">
        <v>75000</v>
      </c>
      <c r="D6643" s="57"/>
      <c r="E6643" s="57"/>
    </row>
    <row r="6644" spans="2:5" x14ac:dyDescent="0.25">
      <c r="B6644" s="12" t="s">
        <v>5131</v>
      </c>
      <c r="C6644" s="13">
        <v>75000</v>
      </c>
      <c r="D6644" s="57"/>
      <c r="E6644" s="57"/>
    </row>
    <row r="6645" spans="2:5" x14ac:dyDescent="0.25">
      <c r="B6645" s="12" t="s">
        <v>3625</v>
      </c>
      <c r="C6645" s="13">
        <v>75000</v>
      </c>
      <c r="D6645" s="57"/>
      <c r="E6645" s="57"/>
    </row>
    <row r="6646" spans="2:5" x14ac:dyDescent="0.25">
      <c r="B6646" s="12" t="s">
        <v>3616</v>
      </c>
      <c r="C6646" s="13">
        <v>75000</v>
      </c>
      <c r="D6646" s="57"/>
      <c r="E6646" s="57"/>
    </row>
    <row r="6647" spans="2:5" x14ac:dyDescent="0.25">
      <c r="B6647" s="12" t="s">
        <v>3617</v>
      </c>
      <c r="C6647" s="13">
        <v>75000</v>
      </c>
      <c r="D6647" s="57"/>
      <c r="E6647" s="57"/>
    </row>
    <row r="6648" spans="2:5" x14ac:dyDescent="0.25">
      <c r="B6648" s="12" t="s">
        <v>3340</v>
      </c>
      <c r="C6648" s="13">
        <v>45000</v>
      </c>
      <c r="D6648" s="57"/>
      <c r="E6648" s="57"/>
    </row>
    <row r="6649" spans="2:5" x14ac:dyDescent="0.25">
      <c r="B6649" s="12" t="s">
        <v>3335</v>
      </c>
      <c r="C6649" s="13">
        <v>45000</v>
      </c>
      <c r="D6649" s="57"/>
      <c r="E6649" s="57"/>
    </row>
    <row r="6650" spans="2:5" ht="31.5" x14ac:dyDescent="0.25">
      <c r="B6650" s="12" t="s">
        <v>3658</v>
      </c>
      <c r="C6650" s="13">
        <v>129000</v>
      </c>
      <c r="D6650" s="57"/>
      <c r="E6650" s="57"/>
    </row>
    <row r="6651" spans="2:5" ht="31.5" x14ac:dyDescent="0.25">
      <c r="B6651" s="12" t="s">
        <v>3646</v>
      </c>
      <c r="C6651" s="13">
        <v>129000</v>
      </c>
      <c r="D6651" s="57"/>
      <c r="E6651" s="57"/>
    </row>
    <row r="6652" spans="2:5" ht="31.5" x14ac:dyDescent="0.25">
      <c r="B6652" s="12" t="s">
        <v>3647</v>
      </c>
      <c r="C6652" s="13">
        <v>129000</v>
      </c>
      <c r="D6652" s="57"/>
      <c r="E6652" s="57"/>
    </row>
    <row r="6653" spans="2:5" ht="31.5" x14ac:dyDescent="0.25">
      <c r="B6653" s="12" t="s">
        <v>3643</v>
      </c>
      <c r="C6653" s="13">
        <v>129000</v>
      </c>
      <c r="D6653" s="57"/>
      <c r="E6653" s="57"/>
    </row>
    <row r="6654" spans="2:5" ht="31.5" x14ac:dyDescent="0.25">
      <c r="B6654" s="12" t="s">
        <v>3657</v>
      </c>
      <c r="C6654" s="13">
        <v>129000</v>
      </c>
      <c r="D6654" s="57"/>
      <c r="E6654" s="57"/>
    </row>
    <row r="6655" spans="2:5" ht="31.5" x14ac:dyDescent="0.25">
      <c r="B6655" s="12" t="s">
        <v>3640</v>
      </c>
      <c r="C6655" s="13">
        <v>129000</v>
      </c>
      <c r="D6655" s="57"/>
      <c r="E6655" s="57"/>
    </row>
    <row r="6656" spans="2:5" ht="31.5" x14ac:dyDescent="0.25">
      <c r="B6656" s="12" t="s">
        <v>3639</v>
      </c>
      <c r="C6656" s="13">
        <v>129000</v>
      </c>
      <c r="D6656" s="57"/>
      <c r="E6656" s="57"/>
    </row>
    <row r="6657" spans="2:5" ht="31.5" x14ac:dyDescent="0.25">
      <c r="B6657" s="12" t="s">
        <v>3638</v>
      </c>
      <c r="C6657" s="13">
        <v>129000</v>
      </c>
      <c r="D6657" s="57"/>
      <c r="E6657" s="57"/>
    </row>
    <row r="6658" spans="2:5" ht="31.5" x14ac:dyDescent="0.25">
      <c r="B6658" s="12" t="s">
        <v>3635</v>
      </c>
      <c r="C6658" s="13">
        <v>129000</v>
      </c>
      <c r="D6658" s="57"/>
      <c r="E6658" s="57"/>
    </row>
    <row r="6659" spans="2:5" ht="31.5" x14ac:dyDescent="0.25">
      <c r="B6659" s="12" t="s">
        <v>3634</v>
      </c>
      <c r="C6659" s="13">
        <v>129000</v>
      </c>
      <c r="D6659" s="57"/>
      <c r="E6659" s="57"/>
    </row>
    <row r="6660" spans="2:5" ht="31.5" x14ac:dyDescent="0.25">
      <c r="B6660" s="12" t="s">
        <v>3641</v>
      </c>
      <c r="C6660" s="13">
        <v>129000</v>
      </c>
      <c r="D6660" s="57"/>
      <c r="E6660" s="57"/>
    </row>
    <row r="6661" spans="2:5" ht="31.5" x14ac:dyDescent="0.25">
      <c r="B6661" s="12" t="s">
        <v>3637</v>
      </c>
      <c r="C6661" s="13">
        <v>129000</v>
      </c>
      <c r="D6661" s="57"/>
      <c r="E6661" s="57"/>
    </row>
    <row r="6662" spans="2:5" ht="31.5" x14ac:dyDescent="0.25">
      <c r="B6662" s="12" t="s">
        <v>3636</v>
      </c>
      <c r="C6662" s="13">
        <v>129000</v>
      </c>
      <c r="D6662" s="57"/>
      <c r="E6662" s="57"/>
    </row>
    <row r="6663" spans="2:5" ht="31.5" x14ac:dyDescent="0.25">
      <c r="B6663" s="12" t="s">
        <v>3631</v>
      </c>
      <c r="C6663" s="13">
        <v>129000</v>
      </c>
      <c r="D6663" s="57"/>
      <c r="E6663" s="57"/>
    </row>
    <row r="6664" spans="2:5" ht="31.5" x14ac:dyDescent="0.25">
      <c r="B6664" s="12" t="s">
        <v>3633</v>
      </c>
      <c r="C6664" s="13">
        <v>129000</v>
      </c>
      <c r="D6664" s="57"/>
      <c r="E6664" s="57"/>
    </row>
    <row r="6665" spans="2:5" ht="31.5" x14ac:dyDescent="0.25">
      <c r="B6665" s="12" t="s">
        <v>3632</v>
      </c>
      <c r="C6665" s="13">
        <v>129000</v>
      </c>
      <c r="D6665" s="57"/>
      <c r="E6665" s="57"/>
    </row>
    <row r="6666" spans="2:5" x14ac:dyDescent="0.25">
      <c r="B6666" s="12" t="s">
        <v>3663</v>
      </c>
      <c r="C6666" s="13">
        <v>129000</v>
      </c>
      <c r="D6666" s="57"/>
      <c r="E6666" s="57"/>
    </row>
    <row r="6667" spans="2:5" x14ac:dyDescent="0.25">
      <c r="B6667" s="12" t="s">
        <v>3662</v>
      </c>
      <c r="C6667" s="13">
        <v>129000</v>
      </c>
      <c r="D6667" s="57"/>
      <c r="E6667" s="57"/>
    </row>
    <row r="6668" spans="2:5" x14ac:dyDescent="0.25">
      <c r="B6668" s="12" t="s">
        <v>3651</v>
      </c>
      <c r="C6668" s="13">
        <v>129000</v>
      </c>
      <c r="D6668" s="57"/>
      <c r="E6668" s="57"/>
    </row>
    <row r="6669" spans="2:5" x14ac:dyDescent="0.25">
      <c r="B6669" s="12" t="s">
        <v>3655</v>
      </c>
      <c r="C6669" s="13">
        <v>129000</v>
      </c>
      <c r="D6669" s="57"/>
      <c r="E6669" s="57"/>
    </row>
    <row r="6670" spans="2:5" x14ac:dyDescent="0.25">
      <c r="B6670" s="12" t="s">
        <v>3664</v>
      </c>
      <c r="C6670" s="13">
        <v>129000</v>
      </c>
      <c r="D6670" s="57"/>
      <c r="E6670" s="57"/>
    </row>
    <row r="6671" spans="2:5" x14ac:dyDescent="0.25">
      <c r="B6671" s="12" t="s">
        <v>3654</v>
      </c>
      <c r="C6671" s="13">
        <v>129000</v>
      </c>
      <c r="D6671" s="57"/>
      <c r="E6671" s="57"/>
    </row>
    <row r="6672" spans="2:5" x14ac:dyDescent="0.25">
      <c r="B6672" s="12" t="s">
        <v>3645</v>
      </c>
      <c r="C6672" s="13">
        <v>129000</v>
      </c>
      <c r="D6672" s="57"/>
      <c r="E6672" s="57"/>
    </row>
    <row r="6673" spans="2:5" x14ac:dyDescent="0.25">
      <c r="B6673" s="12" t="s">
        <v>3642</v>
      </c>
      <c r="C6673" s="13">
        <v>129000</v>
      </c>
      <c r="D6673" s="57"/>
      <c r="E6673" s="57"/>
    </row>
    <row r="6674" spans="2:5" x14ac:dyDescent="0.25">
      <c r="B6674" s="12" t="s">
        <v>3670</v>
      </c>
      <c r="C6674" s="13">
        <v>129000</v>
      </c>
      <c r="D6674" s="57"/>
      <c r="E6674" s="57"/>
    </row>
    <row r="6675" spans="2:5" x14ac:dyDescent="0.25">
      <c r="B6675" s="12" t="s">
        <v>3666</v>
      </c>
      <c r="C6675" s="13">
        <v>129000</v>
      </c>
      <c r="D6675" s="57"/>
      <c r="E6675" s="57"/>
    </row>
    <row r="6676" spans="2:5" x14ac:dyDescent="0.25">
      <c r="B6676" s="12" t="s">
        <v>3649</v>
      </c>
      <c r="C6676" s="13">
        <v>129000</v>
      </c>
      <c r="D6676" s="57"/>
      <c r="E6676" s="57"/>
    </row>
    <row r="6677" spans="2:5" x14ac:dyDescent="0.25">
      <c r="B6677" s="12" t="s">
        <v>3656</v>
      </c>
      <c r="C6677" s="13">
        <v>129000</v>
      </c>
      <c r="D6677" s="57"/>
      <c r="E6677" s="57"/>
    </row>
    <row r="6678" spans="2:5" x14ac:dyDescent="0.25">
      <c r="B6678" s="12" t="s">
        <v>3668</v>
      </c>
      <c r="C6678" s="13">
        <v>129000</v>
      </c>
      <c r="D6678" s="57"/>
      <c r="E6678" s="57"/>
    </row>
    <row r="6679" spans="2:5" x14ac:dyDescent="0.25">
      <c r="B6679" s="12" t="s">
        <v>3665</v>
      </c>
      <c r="C6679" s="13">
        <v>129000</v>
      </c>
      <c r="D6679" s="57"/>
      <c r="E6679" s="57"/>
    </row>
    <row r="6680" spans="2:5" x14ac:dyDescent="0.25">
      <c r="B6680" s="12" t="s">
        <v>3652</v>
      </c>
      <c r="C6680" s="13">
        <v>129000</v>
      </c>
      <c r="D6680" s="57"/>
      <c r="E6680" s="57"/>
    </row>
    <row r="6681" spans="2:5" x14ac:dyDescent="0.25">
      <c r="B6681" s="12" t="s">
        <v>3659</v>
      </c>
      <c r="C6681" s="13">
        <v>129000</v>
      </c>
      <c r="D6681" s="57"/>
      <c r="E6681" s="57"/>
    </row>
    <row r="6682" spans="2:5" x14ac:dyDescent="0.25">
      <c r="B6682" s="12" t="s">
        <v>3667</v>
      </c>
      <c r="C6682" s="13">
        <v>129000</v>
      </c>
      <c r="D6682" s="57"/>
      <c r="E6682" s="57"/>
    </row>
    <row r="6683" spans="2:5" x14ac:dyDescent="0.25">
      <c r="B6683" s="12" t="s">
        <v>3660</v>
      </c>
      <c r="C6683" s="13">
        <v>129000</v>
      </c>
      <c r="D6683" s="57"/>
      <c r="E6683" s="57"/>
    </row>
    <row r="6684" spans="2:5" x14ac:dyDescent="0.25">
      <c r="B6684" s="12" t="s">
        <v>3648</v>
      </c>
      <c r="C6684" s="13">
        <v>129000</v>
      </c>
      <c r="D6684" s="57"/>
      <c r="E6684" s="57"/>
    </row>
    <row r="6685" spans="2:5" x14ac:dyDescent="0.25">
      <c r="B6685" s="12" t="s">
        <v>3650</v>
      </c>
      <c r="C6685" s="13">
        <v>129000</v>
      </c>
      <c r="D6685" s="57"/>
      <c r="E6685" s="57"/>
    </row>
    <row r="6686" spans="2:5" x14ac:dyDescent="0.25">
      <c r="B6686" s="12" t="s">
        <v>3669</v>
      </c>
      <c r="C6686" s="13">
        <v>129000</v>
      </c>
      <c r="D6686" s="57"/>
      <c r="E6686" s="57"/>
    </row>
    <row r="6687" spans="2:5" x14ac:dyDescent="0.25">
      <c r="B6687" s="12" t="s">
        <v>3661</v>
      </c>
      <c r="C6687" s="13">
        <v>129000</v>
      </c>
      <c r="D6687" s="57"/>
      <c r="E6687" s="57"/>
    </row>
    <row r="6688" spans="2:5" x14ac:dyDescent="0.25">
      <c r="B6688" s="12" t="s">
        <v>3644</v>
      </c>
      <c r="C6688" s="13">
        <v>129000</v>
      </c>
      <c r="D6688" s="57"/>
      <c r="E6688" s="57"/>
    </row>
    <row r="6689" spans="2:5" x14ac:dyDescent="0.25">
      <c r="B6689" s="12" t="s">
        <v>3653</v>
      </c>
      <c r="C6689" s="13">
        <v>129000</v>
      </c>
      <c r="D6689" s="57"/>
      <c r="E6689" s="57"/>
    </row>
    <row r="6690" spans="2:5" ht="31.5" x14ac:dyDescent="0.25">
      <c r="B6690" s="12" t="s">
        <v>5228</v>
      </c>
      <c r="C6690" s="13">
        <v>49000</v>
      </c>
      <c r="D6690" s="57"/>
      <c r="E6690" s="57"/>
    </row>
    <row r="6691" spans="2:5" ht="31.5" x14ac:dyDescent="0.25">
      <c r="B6691" s="12" t="s">
        <v>5229</v>
      </c>
      <c r="C6691" s="13">
        <v>49000</v>
      </c>
      <c r="D6691" s="57"/>
      <c r="E6691" s="57"/>
    </row>
    <row r="6692" spans="2:5" ht="31.5" x14ac:dyDescent="0.25">
      <c r="B6692" s="12" t="s">
        <v>5230</v>
      </c>
      <c r="C6692" s="13">
        <v>49000</v>
      </c>
      <c r="D6692" s="57"/>
      <c r="E6692" s="57"/>
    </row>
    <row r="6693" spans="2:5" ht="31.5" x14ac:dyDescent="0.25">
      <c r="B6693" s="12" t="s">
        <v>5231</v>
      </c>
      <c r="C6693" s="13">
        <v>49000</v>
      </c>
      <c r="D6693" s="57"/>
      <c r="E6693" s="57"/>
    </row>
    <row r="6694" spans="2:5" ht="31.5" x14ac:dyDescent="0.25">
      <c r="B6694" s="12" t="s">
        <v>5232</v>
      </c>
      <c r="C6694" s="13">
        <v>49000</v>
      </c>
      <c r="D6694" s="57"/>
      <c r="E6694" s="57"/>
    </row>
    <row r="6695" spans="2:5" ht="31.5" x14ac:dyDescent="0.25">
      <c r="B6695" s="12" t="s">
        <v>5233</v>
      </c>
      <c r="C6695" s="13">
        <v>49000</v>
      </c>
      <c r="D6695" s="57"/>
      <c r="E6695" s="57"/>
    </row>
    <row r="6696" spans="2:5" ht="31.5" x14ac:dyDescent="0.25">
      <c r="B6696" s="12" t="s">
        <v>5234</v>
      </c>
      <c r="C6696" s="13">
        <v>49000</v>
      </c>
      <c r="D6696" s="57"/>
      <c r="E6696" s="57"/>
    </row>
    <row r="6697" spans="2:5" ht="31.5" x14ac:dyDescent="0.25">
      <c r="B6697" s="12" t="s">
        <v>5235</v>
      </c>
      <c r="C6697" s="13">
        <v>49000</v>
      </c>
      <c r="D6697" s="57"/>
      <c r="E6697" s="57"/>
    </row>
    <row r="6698" spans="2:5" ht="31.5" x14ac:dyDescent="0.25">
      <c r="B6698" s="12" t="s">
        <v>5236</v>
      </c>
      <c r="C6698" s="13">
        <v>49000</v>
      </c>
      <c r="D6698" s="57"/>
      <c r="E6698" s="57"/>
    </row>
    <row r="6699" spans="2:5" ht="31.5" x14ac:dyDescent="0.25">
      <c r="B6699" s="12" t="s">
        <v>5237</v>
      </c>
      <c r="C6699" s="13">
        <v>49000</v>
      </c>
      <c r="D6699" s="57"/>
      <c r="E6699" s="57"/>
    </row>
    <row r="6700" spans="2:5" ht="31.5" x14ac:dyDescent="0.25">
      <c r="B6700" s="12" t="s">
        <v>2779</v>
      </c>
      <c r="C6700" s="13">
        <v>139000</v>
      </c>
      <c r="D6700" s="57"/>
      <c r="E6700" s="57"/>
    </row>
    <row r="6701" spans="2:5" ht="31.5" x14ac:dyDescent="0.25">
      <c r="B6701" s="12" t="s">
        <v>2779</v>
      </c>
      <c r="C6701" s="13">
        <v>139000</v>
      </c>
      <c r="D6701" s="57"/>
      <c r="E6701" s="57"/>
    </row>
    <row r="6702" spans="2:5" ht="31.5" x14ac:dyDescent="0.25">
      <c r="B6702" s="12" t="s">
        <v>2814</v>
      </c>
      <c r="C6702" s="13">
        <v>139000</v>
      </c>
      <c r="D6702" s="57"/>
      <c r="E6702" s="57"/>
    </row>
    <row r="6703" spans="2:5" ht="31.5" x14ac:dyDescent="0.25">
      <c r="B6703" s="12" t="s">
        <v>2814</v>
      </c>
      <c r="C6703" s="13">
        <v>139000</v>
      </c>
      <c r="D6703" s="57"/>
      <c r="E6703" s="57"/>
    </row>
    <row r="6704" spans="2:5" ht="31.5" x14ac:dyDescent="0.25">
      <c r="B6704" s="12" t="s">
        <v>2785</v>
      </c>
      <c r="C6704" s="13">
        <v>139000</v>
      </c>
      <c r="D6704" s="57"/>
      <c r="E6704" s="57"/>
    </row>
    <row r="6705" spans="2:5" ht="31.5" x14ac:dyDescent="0.25">
      <c r="B6705" s="12" t="s">
        <v>2785</v>
      </c>
      <c r="C6705" s="13">
        <v>139000</v>
      </c>
      <c r="D6705" s="57"/>
      <c r="E6705" s="57"/>
    </row>
    <row r="6706" spans="2:5" ht="31.5" x14ac:dyDescent="0.25">
      <c r="B6706" s="12" t="s">
        <v>2830</v>
      </c>
      <c r="C6706" s="13">
        <v>139000</v>
      </c>
      <c r="D6706" s="57"/>
      <c r="E6706" s="57"/>
    </row>
    <row r="6707" spans="2:5" ht="31.5" x14ac:dyDescent="0.25">
      <c r="B6707" s="12" t="s">
        <v>2830</v>
      </c>
      <c r="C6707" s="13">
        <v>139000</v>
      </c>
      <c r="D6707" s="57"/>
      <c r="E6707" s="57"/>
    </row>
    <row r="6708" spans="2:5" ht="31.5" x14ac:dyDescent="0.25">
      <c r="B6708" s="12" t="s">
        <v>2839</v>
      </c>
      <c r="C6708" s="13">
        <v>139000</v>
      </c>
      <c r="D6708" s="57"/>
      <c r="E6708" s="57"/>
    </row>
    <row r="6709" spans="2:5" ht="31.5" x14ac:dyDescent="0.25">
      <c r="B6709" s="12" t="s">
        <v>2839</v>
      </c>
      <c r="C6709" s="13">
        <v>139000</v>
      </c>
      <c r="D6709" s="57"/>
      <c r="E6709" s="57"/>
    </row>
    <row r="6710" spans="2:5" ht="31.5" x14ac:dyDescent="0.25">
      <c r="B6710" s="12" t="s">
        <v>2772</v>
      </c>
      <c r="C6710" s="13">
        <v>139000</v>
      </c>
      <c r="D6710" s="57"/>
      <c r="E6710" s="57"/>
    </row>
    <row r="6711" spans="2:5" ht="31.5" x14ac:dyDescent="0.25">
      <c r="B6711" s="12" t="s">
        <v>2772</v>
      </c>
      <c r="C6711" s="13">
        <v>139000</v>
      </c>
      <c r="D6711" s="57"/>
      <c r="E6711" s="57"/>
    </row>
    <row r="6712" spans="2:5" ht="31.5" x14ac:dyDescent="0.25">
      <c r="B6712" s="12" t="s">
        <v>2784</v>
      </c>
      <c r="C6712" s="13">
        <v>139000</v>
      </c>
      <c r="D6712" s="57"/>
      <c r="E6712" s="57"/>
    </row>
    <row r="6713" spans="2:5" ht="31.5" x14ac:dyDescent="0.25">
      <c r="B6713" s="12" t="s">
        <v>2784</v>
      </c>
      <c r="C6713" s="13">
        <v>139000</v>
      </c>
      <c r="D6713" s="57"/>
      <c r="E6713" s="57"/>
    </row>
    <row r="6714" spans="2:5" ht="31.5" x14ac:dyDescent="0.25">
      <c r="B6714" s="12" t="s">
        <v>2777</v>
      </c>
      <c r="C6714" s="13">
        <v>139000</v>
      </c>
      <c r="D6714" s="57"/>
      <c r="E6714" s="57"/>
    </row>
    <row r="6715" spans="2:5" ht="31.5" x14ac:dyDescent="0.25">
      <c r="B6715" s="12" t="s">
        <v>2777</v>
      </c>
      <c r="C6715" s="13">
        <v>139000</v>
      </c>
      <c r="D6715" s="57"/>
      <c r="E6715" s="57"/>
    </row>
    <row r="6716" spans="2:5" ht="31.5" x14ac:dyDescent="0.25">
      <c r="B6716" s="12" t="s">
        <v>2804</v>
      </c>
      <c r="C6716" s="13">
        <v>139000</v>
      </c>
      <c r="D6716" s="57"/>
      <c r="E6716" s="57"/>
    </row>
    <row r="6717" spans="2:5" ht="31.5" x14ac:dyDescent="0.25">
      <c r="B6717" s="12" t="s">
        <v>2804</v>
      </c>
      <c r="C6717" s="13">
        <v>139000</v>
      </c>
      <c r="D6717" s="57"/>
      <c r="E6717" s="57"/>
    </row>
    <row r="6718" spans="2:5" ht="31.5" x14ac:dyDescent="0.25">
      <c r="B6718" s="12" t="s">
        <v>2797</v>
      </c>
      <c r="C6718" s="13">
        <v>139000</v>
      </c>
      <c r="D6718" s="57"/>
      <c r="E6718" s="57"/>
    </row>
    <row r="6719" spans="2:5" ht="31.5" x14ac:dyDescent="0.25">
      <c r="B6719" s="12" t="s">
        <v>2797</v>
      </c>
      <c r="C6719" s="13">
        <v>139000</v>
      </c>
      <c r="D6719" s="57"/>
      <c r="E6719" s="57"/>
    </row>
    <row r="6720" spans="2:5" ht="31.5" x14ac:dyDescent="0.25">
      <c r="B6720" s="12" t="s">
        <v>2780</v>
      </c>
      <c r="C6720" s="13">
        <v>139000</v>
      </c>
      <c r="D6720" s="57"/>
      <c r="E6720" s="57"/>
    </row>
    <row r="6721" spans="2:5" ht="31.5" x14ac:dyDescent="0.25">
      <c r="B6721" s="12" t="s">
        <v>2805</v>
      </c>
      <c r="C6721" s="13">
        <v>139000</v>
      </c>
      <c r="D6721" s="57"/>
      <c r="E6721" s="57"/>
    </row>
    <row r="6722" spans="2:5" ht="31.5" x14ac:dyDescent="0.25">
      <c r="B6722" s="12" t="s">
        <v>2805</v>
      </c>
      <c r="C6722" s="13">
        <v>139000</v>
      </c>
      <c r="D6722" s="57"/>
      <c r="E6722" s="57"/>
    </row>
    <row r="6723" spans="2:5" ht="31.5" x14ac:dyDescent="0.25">
      <c r="B6723" s="12" t="s">
        <v>2783</v>
      </c>
      <c r="C6723" s="13">
        <v>139000</v>
      </c>
      <c r="D6723" s="57"/>
      <c r="E6723" s="57"/>
    </row>
    <row r="6724" spans="2:5" ht="31.5" x14ac:dyDescent="0.25">
      <c r="B6724" s="12" t="s">
        <v>2783</v>
      </c>
      <c r="C6724" s="13">
        <v>139000</v>
      </c>
      <c r="D6724" s="57"/>
      <c r="E6724" s="57"/>
    </row>
    <row r="6725" spans="2:5" ht="31.5" x14ac:dyDescent="0.25">
      <c r="B6725" s="12" t="s">
        <v>2798</v>
      </c>
      <c r="C6725" s="13">
        <v>139000</v>
      </c>
      <c r="D6725" s="57"/>
      <c r="E6725" s="57"/>
    </row>
    <row r="6726" spans="2:5" ht="31.5" x14ac:dyDescent="0.25">
      <c r="B6726" s="12" t="s">
        <v>2798</v>
      </c>
      <c r="C6726" s="13">
        <v>139000</v>
      </c>
      <c r="D6726" s="57"/>
      <c r="E6726" s="57"/>
    </row>
    <row r="6727" spans="2:5" ht="31.5" x14ac:dyDescent="0.25">
      <c r="B6727" s="12" t="s">
        <v>2861</v>
      </c>
      <c r="C6727" s="13">
        <v>139000</v>
      </c>
      <c r="D6727" s="57"/>
      <c r="E6727" s="57"/>
    </row>
    <row r="6728" spans="2:5" ht="31.5" x14ac:dyDescent="0.25">
      <c r="B6728" s="12" t="s">
        <v>2861</v>
      </c>
      <c r="C6728" s="13">
        <v>139000</v>
      </c>
      <c r="D6728" s="57"/>
      <c r="E6728" s="57"/>
    </row>
    <row r="6729" spans="2:5" ht="31.5" x14ac:dyDescent="0.25">
      <c r="B6729" s="12" t="s">
        <v>2786</v>
      </c>
      <c r="C6729" s="13">
        <v>139000</v>
      </c>
      <c r="D6729" s="57"/>
      <c r="E6729" s="57"/>
    </row>
    <row r="6730" spans="2:5" ht="31.5" x14ac:dyDescent="0.25">
      <c r="B6730" s="12" t="s">
        <v>2886</v>
      </c>
      <c r="C6730" s="13">
        <v>139000</v>
      </c>
      <c r="D6730" s="57"/>
      <c r="E6730" s="57"/>
    </row>
    <row r="6731" spans="2:5" ht="31.5" x14ac:dyDescent="0.25">
      <c r="B6731" s="12" t="s">
        <v>2886</v>
      </c>
      <c r="C6731" s="13">
        <v>139000</v>
      </c>
      <c r="D6731" s="57"/>
      <c r="E6731" s="57"/>
    </row>
    <row r="6732" spans="2:5" ht="31.5" x14ac:dyDescent="0.25">
      <c r="B6732" s="12" t="s">
        <v>2852</v>
      </c>
      <c r="C6732" s="13">
        <v>139000</v>
      </c>
      <c r="D6732" s="57"/>
      <c r="E6732" s="57"/>
    </row>
    <row r="6733" spans="2:5" ht="31.5" x14ac:dyDescent="0.25">
      <c r="B6733" s="12" t="s">
        <v>2852</v>
      </c>
      <c r="C6733" s="13">
        <v>139000</v>
      </c>
      <c r="D6733" s="57"/>
      <c r="E6733" s="57"/>
    </row>
    <row r="6734" spans="2:5" ht="31.5" x14ac:dyDescent="0.25">
      <c r="B6734" s="12" t="s">
        <v>2885</v>
      </c>
      <c r="C6734" s="13">
        <v>139000</v>
      </c>
      <c r="D6734" s="57"/>
      <c r="E6734" s="57"/>
    </row>
    <row r="6735" spans="2:5" ht="31.5" x14ac:dyDescent="0.25">
      <c r="B6735" s="12" t="s">
        <v>2885</v>
      </c>
      <c r="C6735" s="13">
        <v>139000</v>
      </c>
      <c r="D6735" s="57"/>
      <c r="E6735" s="57"/>
    </row>
    <row r="6736" spans="2:5" ht="31.5" x14ac:dyDescent="0.25">
      <c r="B6736" s="12" t="s">
        <v>2845</v>
      </c>
      <c r="C6736" s="13">
        <v>139000</v>
      </c>
      <c r="D6736" s="57"/>
      <c r="E6736" s="57"/>
    </row>
    <row r="6737" spans="2:5" ht="31.5" x14ac:dyDescent="0.25">
      <c r="B6737" s="12" t="s">
        <v>2868</v>
      </c>
      <c r="C6737" s="13">
        <v>139000</v>
      </c>
      <c r="D6737" s="57"/>
      <c r="E6737" s="57"/>
    </row>
    <row r="6738" spans="2:5" ht="31.5" x14ac:dyDescent="0.25">
      <c r="B6738" s="12" t="s">
        <v>2868</v>
      </c>
      <c r="C6738" s="13">
        <v>139000</v>
      </c>
      <c r="D6738" s="57"/>
      <c r="E6738" s="57"/>
    </row>
    <row r="6739" spans="2:5" ht="31.5" x14ac:dyDescent="0.25">
      <c r="B6739" s="12" t="s">
        <v>2975</v>
      </c>
      <c r="C6739" s="13">
        <v>139000</v>
      </c>
      <c r="D6739" s="57"/>
      <c r="E6739" s="57"/>
    </row>
    <row r="6740" spans="2:5" ht="31.5" x14ac:dyDescent="0.25">
      <c r="B6740" s="12" t="s">
        <v>2975</v>
      </c>
      <c r="C6740" s="13">
        <v>139000</v>
      </c>
      <c r="D6740" s="57"/>
      <c r="E6740" s="57"/>
    </row>
    <row r="6741" spans="2:5" ht="31.5" x14ac:dyDescent="0.25">
      <c r="B6741" s="12" t="s">
        <v>2819</v>
      </c>
      <c r="C6741" s="13">
        <v>139000</v>
      </c>
      <c r="D6741" s="57"/>
      <c r="E6741" s="57"/>
    </row>
    <row r="6742" spans="2:5" ht="31.5" x14ac:dyDescent="0.25">
      <c r="B6742" s="12" t="s">
        <v>2819</v>
      </c>
      <c r="C6742" s="13">
        <v>139000</v>
      </c>
      <c r="D6742" s="57"/>
      <c r="E6742" s="57"/>
    </row>
    <row r="6743" spans="2:5" ht="31.5" x14ac:dyDescent="0.25">
      <c r="B6743" s="12" t="s">
        <v>2802</v>
      </c>
      <c r="C6743" s="13">
        <v>139000</v>
      </c>
      <c r="D6743" s="57"/>
      <c r="E6743" s="57"/>
    </row>
    <row r="6744" spans="2:5" ht="31.5" x14ac:dyDescent="0.25">
      <c r="B6744" s="12" t="s">
        <v>2802</v>
      </c>
      <c r="C6744" s="13">
        <v>139000</v>
      </c>
      <c r="D6744" s="57"/>
      <c r="E6744" s="57"/>
    </row>
    <row r="6745" spans="2:5" ht="31.5" x14ac:dyDescent="0.25">
      <c r="B6745" s="12" t="s">
        <v>2858</v>
      </c>
      <c r="C6745" s="13">
        <v>139000</v>
      </c>
      <c r="D6745" s="57"/>
      <c r="E6745" s="57"/>
    </row>
    <row r="6746" spans="2:5" ht="31.5" x14ac:dyDescent="0.25">
      <c r="B6746" s="12" t="s">
        <v>2858</v>
      </c>
      <c r="C6746" s="13">
        <v>139000</v>
      </c>
      <c r="D6746" s="57"/>
      <c r="E6746" s="57"/>
    </row>
    <row r="6747" spans="2:5" ht="31.5" x14ac:dyDescent="0.25">
      <c r="B6747" s="12" t="s">
        <v>2899</v>
      </c>
      <c r="C6747" s="13">
        <v>139000</v>
      </c>
      <c r="D6747" s="57"/>
      <c r="E6747" s="57"/>
    </row>
    <row r="6748" spans="2:5" ht="31.5" x14ac:dyDescent="0.25">
      <c r="B6748" s="12" t="s">
        <v>2899</v>
      </c>
      <c r="C6748" s="13">
        <v>139000</v>
      </c>
      <c r="D6748" s="57"/>
      <c r="E6748" s="57"/>
    </row>
    <row r="6749" spans="2:5" ht="31.5" x14ac:dyDescent="0.25">
      <c r="B6749" s="12" t="s">
        <v>2942</v>
      </c>
      <c r="C6749" s="13">
        <v>139000</v>
      </c>
      <c r="D6749" s="57"/>
      <c r="E6749" s="57"/>
    </row>
    <row r="6750" spans="2:5" ht="31.5" x14ac:dyDescent="0.25">
      <c r="B6750" s="12" t="s">
        <v>2942</v>
      </c>
      <c r="C6750" s="13">
        <v>139000</v>
      </c>
      <c r="D6750" s="57"/>
      <c r="E6750" s="57"/>
    </row>
    <row r="6751" spans="2:5" ht="31.5" x14ac:dyDescent="0.25">
      <c r="B6751" s="12" t="s">
        <v>2811</v>
      </c>
      <c r="C6751" s="13">
        <v>139000</v>
      </c>
      <c r="D6751" s="57"/>
      <c r="E6751" s="57"/>
    </row>
    <row r="6752" spans="2:5" ht="31.5" x14ac:dyDescent="0.25">
      <c r="B6752" s="12" t="s">
        <v>2811</v>
      </c>
      <c r="C6752" s="13">
        <v>139000</v>
      </c>
      <c r="D6752" s="57"/>
      <c r="E6752" s="57"/>
    </row>
    <row r="6753" spans="2:5" ht="31.5" x14ac:dyDescent="0.25">
      <c r="B6753" s="12" t="s">
        <v>2789</v>
      </c>
      <c r="C6753" s="13">
        <v>139000</v>
      </c>
      <c r="D6753" s="57"/>
      <c r="E6753" s="57"/>
    </row>
    <row r="6754" spans="2:5" ht="31.5" x14ac:dyDescent="0.25">
      <c r="B6754" s="12" t="s">
        <v>2821</v>
      </c>
      <c r="C6754" s="13">
        <v>139000</v>
      </c>
      <c r="D6754" s="57"/>
      <c r="E6754" s="57"/>
    </row>
    <row r="6755" spans="2:5" ht="31.5" x14ac:dyDescent="0.25">
      <c r="B6755" s="12" t="s">
        <v>2821</v>
      </c>
      <c r="C6755" s="13">
        <v>139000</v>
      </c>
      <c r="D6755" s="57"/>
      <c r="E6755" s="57"/>
    </row>
    <row r="6756" spans="2:5" ht="31.5" x14ac:dyDescent="0.25">
      <c r="B6756" s="12" t="s">
        <v>2793</v>
      </c>
      <c r="C6756" s="13">
        <v>139000</v>
      </c>
      <c r="D6756" s="57"/>
      <c r="E6756" s="57"/>
    </row>
    <row r="6757" spans="2:5" ht="31.5" x14ac:dyDescent="0.25">
      <c r="B6757" s="12" t="s">
        <v>2793</v>
      </c>
      <c r="C6757" s="13">
        <v>139000</v>
      </c>
      <c r="D6757" s="57"/>
      <c r="E6757" s="57"/>
    </row>
    <row r="6758" spans="2:5" ht="31.5" x14ac:dyDescent="0.25">
      <c r="B6758" s="12" t="s">
        <v>2843</v>
      </c>
      <c r="C6758" s="13">
        <v>139000</v>
      </c>
      <c r="D6758" s="57"/>
      <c r="E6758" s="57"/>
    </row>
    <row r="6759" spans="2:5" ht="31.5" x14ac:dyDescent="0.25">
      <c r="B6759" s="12" t="s">
        <v>2843</v>
      </c>
      <c r="C6759" s="13">
        <v>139000</v>
      </c>
      <c r="D6759" s="57"/>
      <c r="E6759" s="57"/>
    </row>
    <row r="6760" spans="2:5" ht="31.5" x14ac:dyDescent="0.25">
      <c r="B6760" s="12" t="s">
        <v>2817</v>
      </c>
      <c r="C6760" s="13">
        <v>139000</v>
      </c>
      <c r="D6760" s="57"/>
      <c r="E6760" s="57"/>
    </row>
    <row r="6761" spans="2:5" ht="31.5" x14ac:dyDescent="0.25">
      <c r="B6761" s="12" t="s">
        <v>2817</v>
      </c>
      <c r="C6761" s="13">
        <v>139000</v>
      </c>
      <c r="D6761" s="57"/>
      <c r="E6761" s="57"/>
    </row>
    <row r="6762" spans="2:5" ht="31.5" x14ac:dyDescent="0.25">
      <c r="B6762" s="12" t="s">
        <v>2825</v>
      </c>
      <c r="C6762" s="13">
        <v>139000</v>
      </c>
      <c r="D6762" s="57"/>
      <c r="E6762" s="57"/>
    </row>
    <row r="6763" spans="2:5" ht="31.5" x14ac:dyDescent="0.25">
      <c r="B6763" s="12" t="s">
        <v>2825</v>
      </c>
      <c r="C6763" s="13">
        <v>139000</v>
      </c>
      <c r="D6763" s="57"/>
      <c r="E6763" s="57"/>
    </row>
    <row r="6764" spans="2:5" ht="31.5" x14ac:dyDescent="0.25">
      <c r="B6764" s="12" t="s">
        <v>2828</v>
      </c>
      <c r="C6764" s="13">
        <v>139000</v>
      </c>
      <c r="D6764" s="57"/>
      <c r="E6764" s="57"/>
    </row>
    <row r="6765" spans="2:5" ht="31.5" x14ac:dyDescent="0.25">
      <c r="B6765" s="12" t="s">
        <v>2828</v>
      </c>
      <c r="C6765" s="13">
        <v>139000</v>
      </c>
      <c r="D6765" s="57"/>
      <c r="E6765" s="57"/>
    </row>
    <row r="6766" spans="2:5" ht="31.5" x14ac:dyDescent="0.25">
      <c r="B6766" s="12" t="s">
        <v>2787</v>
      </c>
      <c r="C6766" s="13">
        <v>139000</v>
      </c>
      <c r="D6766" s="57"/>
      <c r="E6766" s="57"/>
    </row>
    <row r="6767" spans="2:5" ht="31.5" x14ac:dyDescent="0.25">
      <c r="B6767" s="12" t="s">
        <v>2787</v>
      </c>
      <c r="C6767" s="13">
        <v>139000</v>
      </c>
      <c r="D6767" s="57"/>
      <c r="E6767" s="57"/>
    </row>
    <row r="6768" spans="2:5" ht="31.5" x14ac:dyDescent="0.25">
      <c r="B6768" s="12" t="s">
        <v>2888</v>
      </c>
      <c r="C6768" s="13">
        <v>139000</v>
      </c>
      <c r="D6768" s="57"/>
      <c r="E6768" s="57"/>
    </row>
    <row r="6769" spans="2:5" ht="31.5" x14ac:dyDescent="0.25">
      <c r="B6769" s="12" t="s">
        <v>2888</v>
      </c>
      <c r="C6769" s="13">
        <v>139000</v>
      </c>
      <c r="D6769" s="57"/>
      <c r="E6769" s="57"/>
    </row>
    <row r="6770" spans="2:5" ht="31.5" x14ac:dyDescent="0.25">
      <c r="B6770" s="12" t="s">
        <v>2778</v>
      </c>
      <c r="C6770" s="13">
        <v>139000</v>
      </c>
      <c r="D6770" s="57"/>
      <c r="E6770" s="57"/>
    </row>
    <row r="6771" spans="2:5" ht="31.5" x14ac:dyDescent="0.25">
      <c r="B6771" s="12" t="s">
        <v>2778</v>
      </c>
      <c r="C6771" s="13">
        <v>139000</v>
      </c>
      <c r="D6771" s="57"/>
      <c r="E6771" s="57"/>
    </row>
    <row r="6772" spans="2:5" ht="31.5" x14ac:dyDescent="0.25">
      <c r="B6772" s="12" t="s">
        <v>2809</v>
      </c>
      <c r="C6772" s="13">
        <v>139000</v>
      </c>
      <c r="D6772" s="57"/>
      <c r="E6772" s="57"/>
    </row>
    <row r="6773" spans="2:5" ht="31.5" x14ac:dyDescent="0.25">
      <c r="B6773" s="12" t="s">
        <v>2782</v>
      </c>
      <c r="C6773" s="13">
        <v>139000</v>
      </c>
      <c r="D6773" s="57"/>
      <c r="E6773" s="57"/>
    </row>
    <row r="6774" spans="2:5" ht="31.5" x14ac:dyDescent="0.25">
      <c r="B6774" s="12" t="s">
        <v>2829</v>
      </c>
      <c r="C6774" s="13">
        <v>139000</v>
      </c>
      <c r="D6774" s="57"/>
      <c r="E6774" s="57"/>
    </row>
    <row r="6775" spans="2:5" ht="31.5" x14ac:dyDescent="0.25">
      <c r="B6775" s="12" t="s">
        <v>2829</v>
      </c>
      <c r="C6775" s="13">
        <v>139000</v>
      </c>
      <c r="D6775" s="57"/>
      <c r="E6775" s="57"/>
    </row>
    <row r="6776" spans="2:5" ht="31.5" x14ac:dyDescent="0.25">
      <c r="B6776" s="12" t="s">
        <v>2940</v>
      </c>
      <c r="C6776" s="13">
        <v>139000</v>
      </c>
      <c r="D6776" s="57"/>
      <c r="E6776" s="57"/>
    </row>
    <row r="6777" spans="2:5" ht="31.5" x14ac:dyDescent="0.25">
      <c r="B6777" s="12" t="s">
        <v>2869</v>
      </c>
      <c r="C6777" s="13">
        <v>139000</v>
      </c>
      <c r="D6777" s="57"/>
      <c r="E6777" s="57"/>
    </row>
    <row r="6778" spans="2:5" ht="31.5" x14ac:dyDescent="0.25">
      <c r="B6778" s="12" t="s">
        <v>2869</v>
      </c>
      <c r="C6778" s="13">
        <v>139000</v>
      </c>
      <c r="D6778" s="57"/>
      <c r="E6778" s="57"/>
    </row>
    <row r="6779" spans="2:5" ht="31.5" x14ac:dyDescent="0.25">
      <c r="B6779" s="12" t="s">
        <v>2794</v>
      </c>
      <c r="C6779" s="13">
        <v>139000</v>
      </c>
      <c r="D6779" s="57"/>
      <c r="E6779" s="57"/>
    </row>
    <row r="6780" spans="2:5" ht="31.5" x14ac:dyDescent="0.25">
      <c r="B6780" s="12" t="s">
        <v>2794</v>
      </c>
      <c r="C6780" s="13">
        <v>139000</v>
      </c>
      <c r="D6780" s="57"/>
      <c r="E6780" s="57"/>
    </row>
    <row r="6781" spans="2:5" ht="31.5" x14ac:dyDescent="0.25">
      <c r="B6781" s="12" t="s">
        <v>2807</v>
      </c>
      <c r="C6781" s="13">
        <v>139000</v>
      </c>
      <c r="D6781" s="57"/>
      <c r="E6781" s="57"/>
    </row>
    <row r="6782" spans="2:5" ht="31.5" x14ac:dyDescent="0.25">
      <c r="B6782" s="12" t="s">
        <v>2807</v>
      </c>
      <c r="C6782" s="13">
        <v>139000</v>
      </c>
      <c r="D6782" s="57"/>
      <c r="E6782" s="57"/>
    </row>
    <row r="6783" spans="2:5" ht="31.5" x14ac:dyDescent="0.25">
      <c r="B6783" s="12" t="s">
        <v>2870</v>
      </c>
      <c r="C6783" s="13">
        <v>139000</v>
      </c>
      <c r="D6783" s="57"/>
      <c r="E6783" s="57"/>
    </row>
    <row r="6784" spans="2:5" ht="31.5" x14ac:dyDescent="0.25">
      <c r="B6784" s="12" t="s">
        <v>2870</v>
      </c>
      <c r="C6784" s="13">
        <v>139000</v>
      </c>
      <c r="D6784" s="57"/>
      <c r="E6784" s="57"/>
    </row>
    <row r="6785" spans="2:5" ht="31.5" x14ac:dyDescent="0.25">
      <c r="B6785" s="12" t="s">
        <v>3047</v>
      </c>
      <c r="C6785" s="13">
        <v>139000</v>
      </c>
      <c r="D6785" s="57"/>
      <c r="E6785" s="57"/>
    </row>
    <row r="6786" spans="2:5" ht="31.5" x14ac:dyDescent="0.25">
      <c r="B6786" s="12" t="s">
        <v>2877</v>
      </c>
      <c r="C6786" s="13">
        <v>139000</v>
      </c>
      <c r="D6786" s="57"/>
      <c r="E6786" s="57"/>
    </row>
    <row r="6787" spans="2:5" ht="31.5" x14ac:dyDescent="0.25">
      <c r="B6787" s="12" t="s">
        <v>2877</v>
      </c>
      <c r="C6787" s="13">
        <v>139000</v>
      </c>
      <c r="D6787" s="57"/>
      <c r="E6787" s="57"/>
    </row>
    <row r="6788" spans="2:5" ht="31.5" x14ac:dyDescent="0.25">
      <c r="B6788" s="12" t="s">
        <v>2827</v>
      </c>
      <c r="C6788" s="13">
        <v>139000</v>
      </c>
      <c r="D6788" s="57"/>
      <c r="E6788" s="57"/>
    </row>
    <row r="6789" spans="2:5" ht="31.5" x14ac:dyDescent="0.25">
      <c r="B6789" s="12" t="s">
        <v>2827</v>
      </c>
      <c r="C6789" s="13">
        <v>139000</v>
      </c>
      <c r="D6789" s="57"/>
      <c r="E6789" s="57"/>
    </row>
    <row r="6790" spans="2:5" ht="31.5" x14ac:dyDescent="0.25">
      <c r="B6790" s="12" t="s">
        <v>2826</v>
      </c>
      <c r="C6790" s="13">
        <v>139000</v>
      </c>
      <c r="D6790" s="57"/>
      <c r="E6790" s="57"/>
    </row>
    <row r="6791" spans="2:5" ht="31.5" x14ac:dyDescent="0.25">
      <c r="B6791" s="12" t="s">
        <v>2767</v>
      </c>
      <c r="C6791" s="13">
        <v>139000</v>
      </c>
      <c r="D6791" s="57"/>
      <c r="E6791" s="57"/>
    </row>
    <row r="6792" spans="2:5" ht="31.5" x14ac:dyDescent="0.25">
      <c r="B6792" s="12" t="s">
        <v>2767</v>
      </c>
      <c r="C6792" s="13">
        <v>139000</v>
      </c>
      <c r="D6792" s="57"/>
      <c r="E6792" s="57"/>
    </row>
    <row r="6793" spans="2:5" ht="31.5" x14ac:dyDescent="0.25">
      <c r="B6793" s="12" t="s">
        <v>2775</v>
      </c>
      <c r="C6793" s="13">
        <v>139000</v>
      </c>
      <c r="D6793" s="57"/>
      <c r="E6793" s="57"/>
    </row>
    <row r="6794" spans="2:5" ht="31.5" x14ac:dyDescent="0.25">
      <c r="B6794" s="12" t="s">
        <v>2775</v>
      </c>
      <c r="C6794" s="13">
        <v>139000</v>
      </c>
      <c r="D6794" s="57"/>
      <c r="E6794" s="57"/>
    </row>
    <row r="6795" spans="2:5" ht="31.5" x14ac:dyDescent="0.25">
      <c r="B6795" s="12" t="s">
        <v>2763</v>
      </c>
      <c r="C6795" s="13">
        <v>139000</v>
      </c>
      <c r="D6795" s="57"/>
      <c r="E6795" s="57"/>
    </row>
    <row r="6796" spans="2:5" ht="31.5" x14ac:dyDescent="0.25">
      <c r="B6796" s="12" t="s">
        <v>2763</v>
      </c>
      <c r="C6796" s="13">
        <v>139000</v>
      </c>
      <c r="D6796" s="57"/>
      <c r="E6796" s="57"/>
    </row>
    <row r="6797" spans="2:5" ht="31.5" x14ac:dyDescent="0.25">
      <c r="B6797" s="12" t="s">
        <v>2769</v>
      </c>
      <c r="C6797" s="13">
        <v>139000</v>
      </c>
      <c r="D6797" s="57"/>
      <c r="E6797" s="57"/>
    </row>
    <row r="6798" spans="2:5" ht="31.5" x14ac:dyDescent="0.25">
      <c r="B6798" s="12" t="s">
        <v>2769</v>
      </c>
      <c r="C6798" s="13">
        <v>139000</v>
      </c>
      <c r="D6798" s="57"/>
      <c r="E6798" s="57"/>
    </row>
    <row r="6799" spans="2:5" ht="31.5" x14ac:dyDescent="0.25">
      <c r="B6799" s="12" t="s">
        <v>2776</v>
      </c>
      <c r="C6799" s="13">
        <v>139000</v>
      </c>
      <c r="D6799" s="57"/>
      <c r="E6799" s="57"/>
    </row>
    <row r="6800" spans="2:5" ht="31.5" x14ac:dyDescent="0.25">
      <c r="B6800" s="12" t="s">
        <v>2776</v>
      </c>
      <c r="C6800" s="13">
        <v>139000</v>
      </c>
      <c r="D6800" s="57"/>
      <c r="E6800" s="57"/>
    </row>
    <row r="6801" spans="2:5" ht="31.5" x14ac:dyDescent="0.25">
      <c r="B6801" s="12" t="s">
        <v>2761</v>
      </c>
      <c r="C6801" s="13">
        <v>139000</v>
      </c>
      <c r="D6801" s="57"/>
      <c r="E6801" s="57"/>
    </row>
    <row r="6802" spans="2:5" ht="31.5" x14ac:dyDescent="0.25">
      <c r="B6802" s="12" t="s">
        <v>2761</v>
      </c>
      <c r="C6802" s="13">
        <v>139000</v>
      </c>
      <c r="D6802" s="57"/>
      <c r="E6802" s="57"/>
    </row>
    <row r="6803" spans="2:5" ht="31.5" x14ac:dyDescent="0.25">
      <c r="B6803" s="12" t="s">
        <v>2764</v>
      </c>
      <c r="C6803" s="13">
        <v>139000</v>
      </c>
      <c r="D6803" s="57"/>
      <c r="E6803" s="57"/>
    </row>
    <row r="6804" spans="2:5" ht="31.5" x14ac:dyDescent="0.25">
      <c r="B6804" s="12" t="s">
        <v>2764</v>
      </c>
      <c r="C6804" s="13">
        <v>139000</v>
      </c>
      <c r="D6804" s="57"/>
      <c r="E6804" s="57"/>
    </row>
    <row r="6805" spans="2:5" ht="31.5" x14ac:dyDescent="0.25">
      <c r="B6805" s="12" t="s">
        <v>2759</v>
      </c>
      <c r="C6805" s="13">
        <v>139000</v>
      </c>
      <c r="D6805" s="57"/>
      <c r="E6805" s="57"/>
    </row>
    <row r="6806" spans="2:5" ht="31.5" x14ac:dyDescent="0.25">
      <c r="B6806" s="12" t="s">
        <v>2759</v>
      </c>
      <c r="C6806" s="13">
        <v>139000</v>
      </c>
      <c r="D6806" s="57"/>
      <c r="E6806" s="57"/>
    </row>
    <row r="6807" spans="2:5" ht="31.5" x14ac:dyDescent="0.25">
      <c r="B6807" s="12" t="s">
        <v>2766</v>
      </c>
      <c r="C6807" s="13">
        <v>139000</v>
      </c>
      <c r="D6807" s="57"/>
      <c r="E6807" s="57"/>
    </row>
    <row r="6808" spans="2:5" ht="31.5" x14ac:dyDescent="0.25">
      <c r="B6808" s="12" t="s">
        <v>2766</v>
      </c>
      <c r="C6808" s="13">
        <v>139000</v>
      </c>
      <c r="D6808" s="57"/>
      <c r="E6808" s="57"/>
    </row>
    <row r="6809" spans="2:5" ht="31.5" x14ac:dyDescent="0.25">
      <c r="B6809" s="12" t="s">
        <v>2771</v>
      </c>
      <c r="C6809" s="13">
        <v>139000</v>
      </c>
      <c r="D6809" s="57"/>
      <c r="E6809" s="57"/>
    </row>
    <row r="6810" spans="2:5" ht="31.5" x14ac:dyDescent="0.25">
      <c r="B6810" s="12" t="s">
        <v>2771</v>
      </c>
      <c r="C6810" s="13">
        <v>139000</v>
      </c>
      <c r="D6810" s="57"/>
      <c r="E6810" s="57"/>
    </row>
    <row r="6811" spans="2:5" ht="31.5" x14ac:dyDescent="0.25">
      <c r="B6811" s="12" t="s">
        <v>3756</v>
      </c>
      <c r="C6811" s="13">
        <v>119000</v>
      </c>
      <c r="D6811" s="57"/>
      <c r="E6811" s="57"/>
    </row>
    <row r="6812" spans="2:5" ht="31.5" x14ac:dyDescent="0.25">
      <c r="B6812" s="12" t="s">
        <v>3763</v>
      </c>
      <c r="C6812" s="13">
        <v>119000</v>
      </c>
      <c r="D6812" s="57"/>
      <c r="E6812" s="57"/>
    </row>
    <row r="6813" spans="2:5" ht="31.5" x14ac:dyDescent="0.25">
      <c r="B6813" s="12" t="s">
        <v>3781</v>
      </c>
      <c r="C6813" s="13">
        <v>119000</v>
      </c>
      <c r="D6813" s="57"/>
      <c r="E6813" s="57"/>
    </row>
    <row r="6814" spans="2:5" ht="31.5" x14ac:dyDescent="0.25">
      <c r="B6814" s="12" t="s">
        <v>3781</v>
      </c>
      <c r="C6814" s="13">
        <v>119000</v>
      </c>
      <c r="D6814" s="57"/>
      <c r="E6814" s="57"/>
    </row>
    <row r="6815" spans="2:5" ht="31.5" x14ac:dyDescent="0.25">
      <c r="B6815" s="12" t="s">
        <v>3797</v>
      </c>
      <c r="C6815" s="13">
        <v>119000</v>
      </c>
      <c r="D6815" s="57"/>
      <c r="E6815" s="57"/>
    </row>
    <row r="6816" spans="2:5" ht="31.5" x14ac:dyDescent="0.25">
      <c r="B6816" s="12" t="s">
        <v>3793</v>
      </c>
      <c r="C6816" s="13">
        <v>119000</v>
      </c>
      <c r="D6816" s="57"/>
      <c r="E6816" s="57"/>
    </row>
    <row r="6817" spans="2:5" ht="31.5" x14ac:dyDescent="0.25">
      <c r="B6817" s="12" t="s">
        <v>3740</v>
      </c>
      <c r="C6817" s="13">
        <v>119000</v>
      </c>
      <c r="D6817" s="57"/>
      <c r="E6817" s="57"/>
    </row>
    <row r="6818" spans="2:5" ht="31.5" x14ac:dyDescent="0.25">
      <c r="B6818" s="12" t="s">
        <v>3740</v>
      </c>
      <c r="C6818" s="13">
        <v>119000</v>
      </c>
      <c r="D6818" s="57"/>
      <c r="E6818" s="57"/>
    </row>
    <row r="6819" spans="2:5" ht="31.5" x14ac:dyDescent="0.25">
      <c r="B6819" s="12" t="s">
        <v>3746</v>
      </c>
      <c r="C6819" s="13">
        <v>119000</v>
      </c>
      <c r="D6819" s="57"/>
      <c r="E6819" s="57"/>
    </row>
    <row r="6820" spans="2:5" ht="31.5" x14ac:dyDescent="0.25">
      <c r="B6820" s="12" t="s">
        <v>3746</v>
      </c>
      <c r="C6820" s="13">
        <v>119000</v>
      </c>
      <c r="D6820" s="57"/>
      <c r="E6820" s="57"/>
    </row>
    <row r="6821" spans="2:5" ht="31.5" x14ac:dyDescent="0.25">
      <c r="B6821" s="12" t="s">
        <v>3757</v>
      </c>
      <c r="C6821" s="13">
        <v>119000</v>
      </c>
      <c r="D6821" s="57"/>
      <c r="E6821" s="57"/>
    </row>
    <row r="6822" spans="2:5" ht="31.5" x14ac:dyDescent="0.25">
      <c r="B6822" s="12" t="s">
        <v>3757</v>
      </c>
      <c r="C6822" s="13">
        <v>119000</v>
      </c>
      <c r="D6822" s="57"/>
      <c r="E6822" s="57"/>
    </row>
    <row r="6823" spans="2:5" ht="31.5" x14ac:dyDescent="0.25">
      <c r="B6823" s="12" t="s">
        <v>3768</v>
      </c>
      <c r="C6823" s="13">
        <v>119000</v>
      </c>
      <c r="D6823" s="57"/>
      <c r="E6823" s="57"/>
    </row>
    <row r="6824" spans="2:5" ht="31.5" x14ac:dyDescent="0.25">
      <c r="B6824" s="12" t="s">
        <v>3768</v>
      </c>
      <c r="C6824" s="13">
        <v>119000</v>
      </c>
      <c r="D6824" s="57"/>
      <c r="E6824" s="57"/>
    </row>
    <row r="6825" spans="2:5" ht="31.5" x14ac:dyDescent="0.25">
      <c r="B6825" s="12" t="s">
        <v>3785</v>
      </c>
      <c r="C6825" s="13">
        <v>119000</v>
      </c>
      <c r="D6825" s="57"/>
      <c r="E6825" s="57"/>
    </row>
    <row r="6826" spans="2:5" ht="31.5" x14ac:dyDescent="0.25">
      <c r="B6826" s="12" t="s">
        <v>3785</v>
      </c>
      <c r="C6826" s="13">
        <v>119000</v>
      </c>
      <c r="D6826" s="57"/>
      <c r="E6826" s="57"/>
    </row>
    <row r="6827" spans="2:5" ht="31.5" x14ac:dyDescent="0.25">
      <c r="B6827" s="12" t="s">
        <v>3730</v>
      </c>
      <c r="C6827" s="13">
        <v>119000</v>
      </c>
      <c r="D6827" s="57"/>
      <c r="E6827" s="57"/>
    </row>
    <row r="6828" spans="2:5" ht="31.5" x14ac:dyDescent="0.25">
      <c r="B6828" s="12" t="s">
        <v>3730</v>
      </c>
      <c r="C6828" s="13">
        <v>119000</v>
      </c>
      <c r="D6828" s="57"/>
      <c r="E6828" s="57"/>
    </row>
    <row r="6829" spans="2:5" ht="31.5" x14ac:dyDescent="0.25">
      <c r="B6829" s="12" t="s">
        <v>3739</v>
      </c>
      <c r="C6829" s="13">
        <v>119000</v>
      </c>
      <c r="D6829" s="57"/>
      <c r="E6829" s="57"/>
    </row>
    <row r="6830" spans="2:5" ht="31.5" x14ac:dyDescent="0.25">
      <c r="B6830" s="12" t="s">
        <v>3739</v>
      </c>
      <c r="C6830" s="13">
        <v>119000</v>
      </c>
      <c r="D6830" s="57"/>
      <c r="E6830" s="57"/>
    </row>
    <row r="6831" spans="2:5" ht="31.5" x14ac:dyDescent="0.25">
      <c r="B6831" s="12" t="s">
        <v>3743</v>
      </c>
      <c r="C6831" s="13">
        <v>119000</v>
      </c>
      <c r="D6831" s="57"/>
      <c r="E6831" s="57"/>
    </row>
    <row r="6832" spans="2:5" ht="31.5" x14ac:dyDescent="0.25">
      <c r="B6832" s="12" t="s">
        <v>3743</v>
      </c>
      <c r="C6832" s="13">
        <v>119000</v>
      </c>
      <c r="D6832" s="57"/>
      <c r="E6832" s="57"/>
    </row>
    <row r="6833" spans="2:5" ht="31.5" x14ac:dyDescent="0.25">
      <c r="B6833" s="12" t="s">
        <v>3769</v>
      </c>
      <c r="C6833" s="13">
        <v>119000</v>
      </c>
      <c r="D6833" s="57"/>
      <c r="E6833" s="57"/>
    </row>
    <row r="6834" spans="2:5" ht="31.5" x14ac:dyDescent="0.25">
      <c r="B6834" s="12" t="s">
        <v>3769</v>
      </c>
      <c r="C6834" s="13">
        <v>119000</v>
      </c>
      <c r="D6834" s="57"/>
      <c r="E6834" s="57"/>
    </row>
    <row r="6835" spans="2:5" ht="31.5" x14ac:dyDescent="0.25">
      <c r="B6835" s="12" t="s">
        <v>3799</v>
      </c>
      <c r="C6835" s="13">
        <v>119000</v>
      </c>
      <c r="D6835" s="57"/>
      <c r="E6835" s="57"/>
    </row>
    <row r="6836" spans="2:5" ht="31.5" x14ac:dyDescent="0.25">
      <c r="B6836" s="12" t="s">
        <v>3727</v>
      </c>
      <c r="C6836" s="13">
        <v>119000</v>
      </c>
      <c r="D6836" s="57"/>
      <c r="E6836" s="57"/>
    </row>
    <row r="6837" spans="2:5" ht="31.5" x14ac:dyDescent="0.25">
      <c r="B6837" s="12" t="s">
        <v>3727</v>
      </c>
      <c r="C6837" s="13">
        <v>119000</v>
      </c>
      <c r="D6837" s="57"/>
      <c r="E6837" s="57"/>
    </row>
    <row r="6838" spans="2:5" ht="31.5" x14ac:dyDescent="0.25">
      <c r="B6838" s="12" t="s">
        <v>3731</v>
      </c>
      <c r="C6838" s="13">
        <v>119000</v>
      </c>
      <c r="D6838" s="57"/>
      <c r="E6838" s="57"/>
    </row>
    <row r="6839" spans="2:5" ht="31.5" x14ac:dyDescent="0.25">
      <c r="B6839" s="12" t="s">
        <v>3731</v>
      </c>
      <c r="C6839" s="13">
        <v>119000</v>
      </c>
      <c r="D6839" s="57"/>
      <c r="E6839" s="57"/>
    </row>
    <row r="6840" spans="2:5" ht="31.5" x14ac:dyDescent="0.25">
      <c r="B6840" s="12" t="s">
        <v>3735</v>
      </c>
      <c r="C6840" s="13">
        <v>119000</v>
      </c>
      <c r="D6840" s="57"/>
      <c r="E6840" s="57"/>
    </row>
    <row r="6841" spans="2:5" ht="31.5" x14ac:dyDescent="0.25">
      <c r="B6841" s="12" t="s">
        <v>3735</v>
      </c>
      <c r="C6841" s="13">
        <v>119000</v>
      </c>
      <c r="D6841" s="57"/>
      <c r="E6841" s="57"/>
    </row>
    <row r="6842" spans="2:5" ht="31.5" x14ac:dyDescent="0.25">
      <c r="B6842" s="12" t="s">
        <v>3759</v>
      </c>
      <c r="C6842" s="13">
        <v>119000</v>
      </c>
      <c r="D6842" s="57"/>
      <c r="E6842" s="57"/>
    </row>
    <row r="6843" spans="2:5" ht="31.5" x14ac:dyDescent="0.25">
      <c r="B6843" s="12" t="s">
        <v>3759</v>
      </c>
      <c r="C6843" s="13">
        <v>119000</v>
      </c>
      <c r="D6843" s="57"/>
      <c r="E6843" s="57"/>
    </row>
    <row r="6844" spans="2:5" ht="31.5" x14ac:dyDescent="0.25">
      <c r="B6844" s="12" t="s">
        <v>3788</v>
      </c>
      <c r="C6844" s="13">
        <v>119000</v>
      </c>
      <c r="D6844" s="57"/>
      <c r="E6844" s="57"/>
    </row>
    <row r="6845" spans="2:5" ht="31.5" x14ac:dyDescent="0.25">
      <c r="B6845" s="12" t="s">
        <v>3788</v>
      </c>
      <c r="C6845" s="13">
        <v>119000</v>
      </c>
      <c r="D6845" s="57"/>
      <c r="E6845" s="57"/>
    </row>
    <row r="6846" spans="2:5" ht="31.5" x14ac:dyDescent="0.25">
      <c r="B6846" s="12" t="s">
        <v>3745</v>
      </c>
      <c r="C6846" s="13">
        <v>119000</v>
      </c>
      <c r="D6846" s="57"/>
      <c r="E6846" s="57"/>
    </row>
    <row r="6847" spans="2:5" ht="31.5" x14ac:dyDescent="0.25">
      <c r="B6847" s="12" t="s">
        <v>3745</v>
      </c>
      <c r="C6847" s="13">
        <v>119000</v>
      </c>
      <c r="D6847" s="57"/>
      <c r="E6847" s="57"/>
    </row>
    <row r="6848" spans="2:5" ht="31.5" x14ac:dyDescent="0.25">
      <c r="B6848" s="12" t="s">
        <v>3749</v>
      </c>
      <c r="C6848" s="13">
        <v>119000</v>
      </c>
      <c r="D6848" s="57"/>
      <c r="E6848" s="57"/>
    </row>
    <row r="6849" spans="2:5" ht="31.5" x14ac:dyDescent="0.25">
      <c r="B6849" s="12" t="s">
        <v>3749</v>
      </c>
      <c r="C6849" s="13">
        <v>119000</v>
      </c>
      <c r="D6849" s="57"/>
      <c r="E6849" s="57"/>
    </row>
    <row r="6850" spans="2:5" ht="31.5" x14ac:dyDescent="0.25">
      <c r="B6850" s="12" t="s">
        <v>3758</v>
      </c>
      <c r="C6850" s="13">
        <v>119000</v>
      </c>
      <c r="D6850" s="57"/>
      <c r="E6850" s="57"/>
    </row>
    <row r="6851" spans="2:5" ht="31.5" x14ac:dyDescent="0.25">
      <c r="B6851" s="12" t="s">
        <v>3758</v>
      </c>
      <c r="C6851" s="13">
        <v>119000</v>
      </c>
      <c r="D6851" s="57"/>
      <c r="E6851" s="57"/>
    </row>
    <row r="6852" spans="2:5" ht="31.5" x14ac:dyDescent="0.25">
      <c r="B6852" s="12" t="s">
        <v>3792</v>
      </c>
      <c r="C6852" s="13">
        <v>119000</v>
      </c>
      <c r="D6852" s="57"/>
      <c r="E6852" s="57"/>
    </row>
    <row r="6853" spans="2:5" ht="31.5" x14ac:dyDescent="0.25">
      <c r="B6853" s="12" t="s">
        <v>3792</v>
      </c>
      <c r="C6853" s="13">
        <v>119000</v>
      </c>
      <c r="D6853" s="57"/>
      <c r="E6853" s="57"/>
    </row>
    <row r="6854" spans="2:5" ht="31.5" x14ac:dyDescent="0.25">
      <c r="B6854" s="12" t="s">
        <v>3809</v>
      </c>
      <c r="C6854" s="13">
        <v>119000</v>
      </c>
      <c r="D6854" s="57"/>
      <c r="E6854" s="57"/>
    </row>
    <row r="6855" spans="2:5" ht="31.5" x14ac:dyDescent="0.25">
      <c r="B6855" s="12" t="s">
        <v>3809</v>
      </c>
      <c r="C6855" s="13">
        <v>119000</v>
      </c>
      <c r="D6855" s="57"/>
      <c r="E6855" s="57"/>
    </row>
    <row r="6856" spans="2:5" ht="31.5" x14ac:dyDescent="0.25">
      <c r="B6856" s="12" t="s">
        <v>3777</v>
      </c>
      <c r="C6856" s="13">
        <v>119000</v>
      </c>
      <c r="D6856" s="57"/>
      <c r="E6856" s="57"/>
    </row>
    <row r="6857" spans="2:5" ht="31.5" x14ac:dyDescent="0.25">
      <c r="B6857" s="12" t="s">
        <v>3777</v>
      </c>
      <c r="C6857" s="13">
        <v>119000</v>
      </c>
      <c r="D6857" s="57"/>
      <c r="E6857" s="57"/>
    </row>
    <row r="6858" spans="2:5" ht="31.5" x14ac:dyDescent="0.25">
      <c r="B6858" s="12" t="s">
        <v>3767</v>
      </c>
      <c r="C6858" s="13">
        <v>119000</v>
      </c>
      <c r="D6858" s="57"/>
      <c r="E6858" s="57"/>
    </row>
    <row r="6859" spans="2:5" ht="31.5" x14ac:dyDescent="0.25">
      <c r="B6859" s="12" t="s">
        <v>3767</v>
      </c>
      <c r="C6859" s="13">
        <v>119000</v>
      </c>
      <c r="D6859" s="57"/>
      <c r="E6859" s="57"/>
    </row>
    <row r="6860" spans="2:5" ht="31.5" x14ac:dyDescent="0.25">
      <c r="B6860" s="12" t="s">
        <v>3775</v>
      </c>
      <c r="C6860" s="13">
        <v>119000</v>
      </c>
      <c r="D6860" s="57"/>
      <c r="E6860" s="57"/>
    </row>
    <row r="6861" spans="2:5" ht="31.5" x14ac:dyDescent="0.25">
      <c r="B6861" s="12" t="s">
        <v>3775</v>
      </c>
      <c r="C6861" s="13">
        <v>119000</v>
      </c>
      <c r="D6861" s="57"/>
      <c r="E6861" s="57"/>
    </row>
    <row r="6862" spans="2:5" ht="31.5" x14ac:dyDescent="0.25">
      <c r="B6862" s="12" t="s">
        <v>3806</v>
      </c>
      <c r="C6862" s="13">
        <v>119000</v>
      </c>
      <c r="D6862" s="57"/>
      <c r="E6862" s="57"/>
    </row>
    <row r="6863" spans="2:5" ht="31.5" x14ac:dyDescent="0.25">
      <c r="B6863" s="12" t="s">
        <v>3806</v>
      </c>
      <c r="C6863" s="13">
        <v>119000</v>
      </c>
      <c r="D6863" s="57"/>
      <c r="E6863" s="57"/>
    </row>
    <row r="6864" spans="2:5" ht="31.5" x14ac:dyDescent="0.25">
      <c r="B6864" s="12" t="s">
        <v>3837</v>
      </c>
      <c r="C6864" s="13">
        <v>119000</v>
      </c>
      <c r="D6864" s="57"/>
      <c r="E6864" s="57"/>
    </row>
    <row r="6865" spans="2:5" ht="31.5" x14ac:dyDescent="0.25">
      <c r="B6865" s="12" t="s">
        <v>3837</v>
      </c>
      <c r="C6865" s="13">
        <v>119000</v>
      </c>
      <c r="D6865" s="57"/>
      <c r="E6865" s="57"/>
    </row>
    <row r="6866" spans="2:5" x14ac:dyDescent="0.25">
      <c r="B6866" s="12" t="s">
        <v>3729</v>
      </c>
      <c r="C6866" s="13">
        <v>119000</v>
      </c>
      <c r="D6866" s="57"/>
      <c r="E6866" s="57"/>
    </row>
    <row r="6867" spans="2:5" x14ac:dyDescent="0.25">
      <c r="B6867" s="12" t="s">
        <v>3729</v>
      </c>
      <c r="C6867" s="13">
        <v>119000</v>
      </c>
      <c r="D6867" s="57"/>
      <c r="E6867" s="57"/>
    </row>
    <row r="6868" spans="2:5" ht="31.5" x14ac:dyDescent="0.25">
      <c r="B6868" s="12" t="s">
        <v>3736</v>
      </c>
      <c r="C6868" s="13">
        <v>119000</v>
      </c>
      <c r="D6868" s="57"/>
      <c r="E6868" s="57"/>
    </row>
    <row r="6869" spans="2:5" ht="31.5" x14ac:dyDescent="0.25">
      <c r="B6869" s="12" t="s">
        <v>3736</v>
      </c>
      <c r="C6869" s="13">
        <v>119000</v>
      </c>
      <c r="D6869" s="57"/>
      <c r="E6869" s="57"/>
    </row>
    <row r="6870" spans="2:5" ht="31.5" x14ac:dyDescent="0.25">
      <c r="B6870" s="12" t="s">
        <v>3733</v>
      </c>
      <c r="C6870" s="13">
        <v>119000</v>
      </c>
      <c r="D6870" s="57"/>
      <c r="E6870" s="57"/>
    </row>
    <row r="6871" spans="2:5" ht="31.5" x14ac:dyDescent="0.25">
      <c r="B6871" s="12" t="s">
        <v>3733</v>
      </c>
      <c r="C6871" s="13">
        <v>119000</v>
      </c>
      <c r="D6871" s="57"/>
      <c r="E6871" s="57"/>
    </row>
    <row r="6872" spans="2:5" ht="31.5" x14ac:dyDescent="0.25">
      <c r="B6872" s="12" t="s">
        <v>3762</v>
      </c>
      <c r="C6872" s="13">
        <v>119000</v>
      </c>
      <c r="D6872" s="57"/>
      <c r="E6872" s="57"/>
    </row>
    <row r="6873" spans="2:5" ht="31.5" x14ac:dyDescent="0.25">
      <c r="B6873" s="12" t="s">
        <v>3762</v>
      </c>
      <c r="C6873" s="13">
        <v>119000</v>
      </c>
      <c r="D6873" s="57"/>
      <c r="E6873" s="57"/>
    </row>
    <row r="6874" spans="2:5" ht="31.5" x14ac:dyDescent="0.25">
      <c r="B6874" s="12" t="s">
        <v>3791</v>
      </c>
      <c r="C6874" s="13">
        <v>119000</v>
      </c>
      <c r="D6874" s="57"/>
      <c r="E6874" s="57"/>
    </row>
    <row r="6875" spans="2:5" ht="31.5" x14ac:dyDescent="0.25">
      <c r="B6875" s="12" t="s">
        <v>3791</v>
      </c>
      <c r="C6875" s="13">
        <v>119000</v>
      </c>
      <c r="D6875" s="57"/>
      <c r="E6875" s="57"/>
    </row>
    <row r="6876" spans="2:5" x14ac:dyDescent="0.25">
      <c r="B6876" s="12" t="s">
        <v>3734</v>
      </c>
      <c r="C6876" s="13">
        <v>119000</v>
      </c>
      <c r="D6876" s="57"/>
      <c r="E6876" s="57"/>
    </row>
    <row r="6877" spans="2:5" x14ac:dyDescent="0.25">
      <c r="B6877" s="12" t="s">
        <v>3734</v>
      </c>
      <c r="C6877" s="13">
        <v>119000</v>
      </c>
      <c r="D6877" s="57"/>
      <c r="E6877" s="57"/>
    </row>
    <row r="6878" spans="2:5" ht="31.5" x14ac:dyDescent="0.25">
      <c r="B6878" s="12" t="s">
        <v>3744</v>
      </c>
      <c r="C6878" s="13">
        <v>119000</v>
      </c>
      <c r="D6878" s="57"/>
      <c r="E6878" s="57"/>
    </row>
    <row r="6879" spans="2:5" ht="31.5" x14ac:dyDescent="0.25">
      <c r="B6879" s="12" t="s">
        <v>3744</v>
      </c>
      <c r="C6879" s="13">
        <v>119000</v>
      </c>
      <c r="D6879" s="57"/>
      <c r="E6879" s="57"/>
    </row>
    <row r="6880" spans="2:5" ht="31.5" x14ac:dyDescent="0.25">
      <c r="B6880" s="12" t="s">
        <v>3742</v>
      </c>
      <c r="C6880" s="13">
        <v>119000</v>
      </c>
      <c r="D6880" s="57"/>
      <c r="E6880" s="57"/>
    </row>
    <row r="6881" spans="2:5" ht="31.5" x14ac:dyDescent="0.25">
      <c r="B6881" s="12" t="s">
        <v>3742</v>
      </c>
      <c r="C6881" s="13">
        <v>119000</v>
      </c>
      <c r="D6881" s="57"/>
      <c r="E6881" s="57"/>
    </row>
    <row r="6882" spans="2:5" ht="31.5" x14ac:dyDescent="0.25">
      <c r="B6882" s="12" t="s">
        <v>3771</v>
      </c>
      <c r="C6882" s="13">
        <v>119000</v>
      </c>
      <c r="D6882" s="57"/>
      <c r="E6882" s="57"/>
    </row>
    <row r="6883" spans="2:5" ht="31.5" x14ac:dyDescent="0.25">
      <c r="B6883" s="12" t="s">
        <v>3771</v>
      </c>
      <c r="C6883" s="13">
        <v>119000</v>
      </c>
      <c r="D6883" s="57"/>
      <c r="E6883" s="57"/>
    </row>
    <row r="6884" spans="2:5" ht="31.5" x14ac:dyDescent="0.25">
      <c r="B6884" s="12" t="s">
        <v>3805</v>
      </c>
      <c r="C6884" s="13">
        <v>119000</v>
      </c>
      <c r="D6884" s="57"/>
      <c r="E6884" s="57"/>
    </row>
    <row r="6885" spans="2:5" ht="31.5" x14ac:dyDescent="0.25">
      <c r="B6885" s="12" t="s">
        <v>3805</v>
      </c>
      <c r="C6885" s="13">
        <v>119000</v>
      </c>
      <c r="D6885" s="57"/>
      <c r="E6885" s="57"/>
    </row>
    <row r="6886" spans="2:5" ht="31.5" x14ac:dyDescent="0.25">
      <c r="B6886" s="12" t="s">
        <v>3778</v>
      </c>
      <c r="C6886" s="13">
        <v>119000</v>
      </c>
      <c r="D6886" s="57"/>
      <c r="E6886" s="57"/>
    </row>
    <row r="6887" spans="2:5" ht="31.5" x14ac:dyDescent="0.25">
      <c r="B6887" s="12" t="s">
        <v>3778</v>
      </c>
      <c r="C6887" s="13">
        <v>119000</v>
      </c>
      <c r="D6887" s="57"/>
      <c r="E6887" s="57"/>
    </row>
    <row r="6888" spans="2:5" ht="31.5" x14ac:dyDescent="0.25">
      <c r="B6888" s="12" t="s">
        <v>3816</v>
      </c>
      <c r="C6888" s="13">
        <v>119000</v>
      </c>
      <c r="D6888" s="57"/>
      <c r="E6888" s="57"/>
    </row>
    <row r="6889" spans="2:5" ht="31.5" x14ac:dyDescent="0.25">
      <c r="B6889" s="12" t="s">
        <v>3816</v>
      </c>
      <c r="C6889" s="13">
        <v>119000</v>
      </c>
      <c r="D6889" s="57"/>
      <c r="E6889" s="57"/>
    </row>
    <row r="6890" spans="2:5" ht="31.5" x14ac:dyDescent="0.25">
      <c r="B6890" s="12" t="s">
        <v>3782</v>
      </c>
      <c r="C6890" s="13">
        <v>119000</v>
      </c>
      <c r="D6890" s="57"/>
      <c r="E6890" s="57"/>
    </row>
    <row r="6891" spans="2:5" ht="31.5" x14ac:dyDescent="0.25">
      <c r="B6891" s="12" t="s">
        <v>3782</v>
      </c>
      <c r="C6891" s="13">
        <v>119000</v>
      </c>
      <c r="D6891" s="57"/>
      <c r="E6891" s="57"/>
    </row>
    <row r="6892" spans="2:5" ht="31.5" x14ac:dyDescent="0.25">
      <c r="B6892" s="12" t="s">
        <v>3842</v>
      </c>
      <c r="C6892" s="13">
        <v>119000</v>
      </c>
      <c r="D6892" s="57"/>
      <c r="E6892" s="57"/>
    </row>
    <row r="6893" spans="2:5" ht="31.5" x14ac:dyDescent="0.25">
      <c r="B6893" s="12" t="s">
        <v>3858</v>
      </c>
      <c r="C6893" s="13">
        <v>119000</v>
      </c>
      <c r="D6893" s="57"/>
      <c r="E6893" s="57"/>
    </row>
    <row r="6894" spans="2:5" ht="31.5" x14ac:dyDescent="0.25">
      <c r="B6894" s="12" t="s">
        <v>3787</v>
      </c>
      <c r="C6894" s="13">
        <v>119000</v>
      </c>
      <c r="D6894" s="57"/>
      <c r="E6894" s="57"/>
    </row>
    <row r="6895" spans="2:5" ht="31.5" x14ac:dyDescent="0.25">
      <c r="B6895" s="12" t="s">
        <v>3787</v>
      </c>
      <c r="C6895" s="13">
        <v>119000</v>
      </c>
      <c r="D6895" s="57"/>
      <c r="E6895" s="57"/>
    </row>
    <row r="6896" spans="2:5" ht="31.5" x14ac:dyDescent="0.25">
      <c r="B6896" s="12" t="s">
        <v>3857</v>
      </c>
      <c r="C6896" s="13">
        <v>119000</v>
      </c>
      <c r="D6896" s="57"/>
      <c r="E6896" s="57"/>
    </row>
    <row r="6897" spans="2:5" ht="31.5" x14ac:dyDescent="0.25">
      <c r="B6897" s="12" t="s">
        <v>3857</v>
      </c>
      <c r="C6897" s="13">
        <v>119000</v>
      </c>
      <c r="D6897" s="57"/>
      <c r="E6897" s="57"/>
    </row>
    <row r="6898" spans="2:5" ht="31.5" x14ac:dyDescent="0.25">
      <c r="B6898" s="12" t="s">
        <v>3804</v>
      </c>
      <c r="C6898" s="13">
        <v>119000</v>
      </c>
      <c r="D6898" s="57"/>
      <c r="E6898" s="57"/>
    </row>
    <row r="6899" spans="2:5" ht="31.5" x14ac:dyDescent="0.25">
      <c r="B6899" s="12" t="s">
        <v>3804</v>
      </c>
      <c r="C6899" s="13">
        <v>119000</v>
      </c>
      <c r="D6899" s="57"/>
      <c r="E6899" s="57"/>
    </row>
    <row r="6900" spans="2:5" ht="31.5" x14ac:dyDescent="0.25">
      <c r="B6900" s="12" t="s">
        <v>3869</v>
      </c>
      <c r="C6900" s="13">
        <v>119000</v>
      </c>
      <c r="D6900" s="57"/>
      <c r="E6900" s="57"/>
    </row>
    <row r="6901" spans="2:5" ht="31.5" x14ac:dyDescent="0.25">
      <c r="B6901" s="12" t="s">
        <v>3959</v>
      </c>
      <c r="C6901" s="13">
        <v>119000</v>
      </c>
      <c r="D6901" s="57"/>
      <c r="E6901" s="57"/>
    </row>
    <row r="6902" spans="2:5" ht="31.5" x14ac:dyDescent="0.25">
      <c r="B6902" s="12" t="s">
        <v>3959</v>
      </c>
      <c r="C6902" s="13">
        <v>119000</v>
      </c>
      <c r="D6902" s="57"/>
      <c r="E6902" s="57"/>
    </row>
    <row r="6903" spans="2:5" ht="31.5" x14ac:dyDescent="0.25">
      <c r="B6903" s="12" t="s">
        <v>3751</v>
      </c>
      <c r="C6903" s="13">
        <v>119000</v>
      </c>
      <c r="D6903" s="57"/>
      <c r="E6903" s="57"/>
    </row>
    <row r="6904" spans="2:5" ht="31.5" x14ac:dyDescent="0.25">
      <c r="B6904" s="12" t="s">
        <v>3751</v>
      </c>
      <c r="C6904" s="13">
        <v>119000</v>
      </c>
      <c r="D6904" s="57"/>
      <c r="E6904" s="57"/>
    </row>
    <row r="6905" spans="2:5" ht="31.5" x14ac:dyDescent="0.25">
      <c r="B6905" s="12" t="s">
        <v>3807</v>
      </c>
      <c r="C6905" s="13">
        <v>119000</v>
      </c>
      <c r="D6905" s="57"/>
      <c r="E6905" s="57"/>
    </row>
    <row r="6906" spans="2:5" ht="31.5" x14ac:dyDescent="0.25">
      <c r="B6906" s="12" t="s">
        <v>3807</v>
      </c>
      <c r="C6906" s="13">
        <v>119000</v>
      </c>
      <c r="D6906" s="57"/>
      <c r="E6906" s="57"/>
    </row>
    <row r="6907" spans="2:5" ht="31.5" x14ac:dyDescent="0.25">
      <c r="B6907" s="12" t="s">
        <v>3764</v>
      </c>
      <c r="C6907" s="13">
        <v>119000</v>
      </c>
      <c r="D6907" s="57"/>
      <c r="E6907" s="57"/>
    </row>
    <row r="6908" spans="2:5" ht="31.5" x14ac:dyDescent="0.25">
      <c r="B6908" s="12" t="s">
        <v>3764</v>
      </c>
      <c r="C6908" s="13">
        <v>119000</v>
      </c>
      <c r="D6908" s="57"/>
      <c r="E6908" s="57"/>
    </row>
    <row r="6909" spans="2:5" ht="31.5" x14ac:dyDescent="0.25">
      <c r="B6909" s="12" t="s">
        <v>3823</v>
      </c>
      <c r="C6909" s="13">
        <v>119000</v>
      </c>
      <c r="D6909" s="57"/>
      <c r="E6909" s="57"/>
    </row>
    <row r="6910" spans="2:5" ht="31.5" x14ac:dyDescent="0.25">
      <c r="B6910" s="12" t="s">
        <v>3823</v>
      </c>
      <c r="C6910" s="13">
        <v>119000</v>
      </c>
      <c r="D6910" s="57"/>
      <c r="E6910" s="57"/>
    </row>
    <row r="6911" spans="2:5" ht="31.5" x14ac:dyDescent="0.25">
      <c r="B6911" s="12" t="s">
        <v>3940</v>
      </c>
      <c r="C6911" s="13">
        <v>119000</v>
      </c>
      <c r="D6911" s="57"/>
      <c r="E6911" s="57"/>
    </row>
    <row r="6912" spans="2:5" ht="31.5" x14ac:dyDescent="0.25">
      <c r="B6912" s="12" t="s">
        <v>3940</v>
      </c>
      <c r="C6912" s="13">
        <v>119000</v>
      </c>
      <c r="D6912" s="57"/>
      <c r="E6912" s="57"/>
    </row>
    <row r="6913" spans="2:5" ht="31.5" x14ac:dyDescent="0.25">
      <c r="B6913" s="12" t="s">
        <v>3761</v>
      </c>
      <c r="C6913" s="13">
        <v>119000</v>
      </c>
      <c r="D6913" s="57"/>
      <c r="E6913" s="57"/>
    </row>
    <row r="6914" spans="2:5" ht="31.5" x14ac:dyDescent="0.25">
      <c r="B6914" s="12" t="s">
        <v>3761</v>
      </c>
      <c r="C6914" s="13">
        <v>119000</v>
      </c>
      <c r="D6914" s="57"/>
      <c r="E6914" s="57"/>
    </row>
    <row r="6915" spans="2:5" ht="31.5" x14ac:dyDescent="0.25">
      <c r="B6915" s="12" t="s">
        <v>3796</v>
      </c>
      <c r="C6915" s="13">
        <v>119000</v>
      </c>
      <c r="D6915" s="57"/>
      <c r="E6915" s="57"/>
    </row>
    <row r="6916" spans="2:5" ht="31.5" x14ac:dyDescent="0.25">
      <c r="B6916" s="12" t="s">
        <v>3796</v>
      </c>
      <c r="C6916" s="13">
        <v>119000</v>
      </c>
      <c r="D6916" s="57"/>
      <c r="E6916" s="57"/>
    </row>
    <row r="6917" spans="2:5" ht="31.5" x14ac:dyDescent="0.25">
      <c r="B6917" s="12" t="s">
        <v>3772</v>
      </c>
      <c r="C6917" s="13">
        <v>119000</v>
      </c>
      <c r="D6917" s="57"/>
      <c r="E6917" s="57"/>
    </row>
    <row r="6918" spans="2:5" ht="31.5" x14ac:dyDescent="0.25">
      <c r="B6918" s="12" t="s">
        <v>3772</v>
      </c>
      <c r="C6918" s="13">
        <v>119000</v>
      </c>
      <c r="D6918" s="57"/>
      <c r="E6918" s="57"/>
    </row>
    <row r="6919" spans="2:5" ht="31.5" x14ac:dyDescent="0.25">
      <c r="B6919" s="12" t="s">
        <v>3810</v>
      </c>
      <c r="C6919" s="13">
        <v>119000</v>
      </c>
      <c r="D6919" s="57"/>
      <c r="E6919" s="57"/>
    </row>
    <row r="6920" spans="2:5" ht="31.5" x14ac:dyDescent="0.25">
      <c r="B6920" s="12" t="s">
        <v>3810</v>
      </c>
      <c r="C6920" s="13">
        <v>119000</v>
      </c>
      <c r="D6920" s="57"/>
      <c r="E6920" s="57"/>
    </row>
    <row r="6921" spans="2:5" ht="31.5" x14ac:dyDescent="0.25">
      <c r="B6921" s="12" t="s">
        <v>3873</v>
      </c>
      <c r="C6921" s="13">
        <v>119000</v>
      </c>
      <c r="D6921" s="57"/>
      <c r="E6921" s="57"/>
    </row>
    <row r="6922" spans="2:5" ht="31.5" x14ac:dyDescent="0.25">
      <c r="B6922" s="12" t="s">
        <v>3873</v>
      </c>
      <c r="C6922" s="13">
        <v>119000</v>
      </c>
      <c r="D6922" s="57"/>
      <c r="E6922" s="57"/>
    </row>
    <row r="6923" spans="2:5" ht="31.5" x14ac:dyDescent="0.25">
      <c r="B6923" s="12" t="s">
        <v>5238</v>
      </c>
      <c r="C6923" s="13">
        <v>219000</v>
      </c>
      <c r="D6923" s="57"/>
      <c r="E6923" s="57"/>
    </row>
    <row r="6924" spans="2:5" ht="31.5" x14ac:dyDescent="0.25">
      <c r="B6924" s="12" t="s">
        <v>5239</v>
      </c>
      <c r="C6924" s="13">
        <v>219000</v>
      </c>
      <c r="D6924" s="57"/>
      <c r="E6924" s="57"/>
    </row>
    <row r="6925" spans="2:5" ht="31.5" x14ac:dyDescent="0.25">
      <c r="B6925" s="12" t="s">
        <v>5240</v>
      </c>
      <c r="C6925" s="13">
        <v>219000</v>
      </c>
      <c r="D6925" s="57"/>
      <c r="E6925" s="57"/>
    </row>
    <row r="6926" spans="2:5" ht="31.5" x14ac:dyDescent="0.25">
      <c r="B6926" s="12" t="s">
        <v>5240</v>
      </c>
      <c r="C6926" s="13">
        <v>219000</v>
      </c>
      <c r="D6926" s="57"/>
      <c r="E6926" s="57"/>
    </row>
    <row r="6927" spans="2:5" ht="31.5" x14ac:dyDescent="0.25">
      <c r="B6927" s="12" t="s">
        <v>5241</v>
      </c>
      <c r="C6927" s="13">
        <v>219000</v>
      </c>
      <c r="D6927" s="57"/>
      <c r="E6927" s="57"/>
    </row>
    <row r="6928" spans="2:5" ht="31.5" x14ac:dyDescent="0.25">
      <c r="B6928" s="12" t="s">
        <v>5241</v>
      </c>
      <c r="C6928" s="13">
        <v>219000</v>
      </c>
      <c r="D6928" s="57"/>
      <c r="E6928" s="57"/>
    </row>
    <row r="6929" spans="2:5" ht="31.5" x14ac:dyDescent="0.25">
      <c r="B6929" s="12" t="s">
        <v>5242</v>
      </c>
      <c r="C6929" s="13">
        <v>219000</v>
      </c>
      <c r="D6929" s="57"/>
      <c r="E6929" s="57"/>
    </row>
    <row r="6930" spans="2:5" ht="31.5" x14ac:dyDescent="0.25">
      <c r="B6930" s="12" t="s">
        <v>5242</v>
      </c>
      <c r="C6930" s="13">
        <v>219000</v>
      </c>
      <c r="D6930" s="57"/>
      <c r="E6930" s="57"/>
    </row>
    <row r="6931" spans="2:5" ht="31.5" x14ac:dyDescent="0.25">
      <c r="B6931" s="12" t="s">
        <v>5243</v>
      </c>
      <c r="C6931" s="13">
        <v>219000</v>
      </c>
      <c r="D6931" s="57"/>
      <c r="E6931" s="57"/>
    </row>
    <row r="6932" spans="2:5" ht="31.5" x14ac:dyDescent="0.25">
      <c r="B6932" s="12" t="s">
        <v>5243</v>
      </c>
      <c r="C6932" s="13">
        <v>219000</v>
      </c>
      <c r="D6932" s="57"/>
      <c r="E6932" s="57"/>
    </row>
    <row r="6933" spans="2:5" ht="31.5" x14ac:dyDescent="0.25">
      <c r="B6933" s="12" t="s">
        <v>5244</v>
      </c>
      <c r="C6933" s="13">
        <v>219000</v>
      </c>
      <c r="D6933" s="57"/>
      <c r="E6933" s="57"/>
    </row>
    <row r="6934" spans="2:5" ht="31.5" x14ac:dyDescent="0.25">
      <c r="B6934" s="12" t="s">
        <v>5244</v>
      </c>
      <c r="C6934" s="13">
        <v>219000</v>
      </c>
      <c r="D6934" s="57"/>
      <c r="E6934" s="57"/>
    </row>
    <row r="6935" spans="2:5" ht="31.5" x14ac:dyDescent="0.25">
      <c r="B6935" s="12" t="s">
        <v>5245</v>
      </c>
      <c r="C6935" s="13">
        <v>219000</v>
      </c>
      <c r="D6935" s="57"/>
      <c r="E6935" s="57"/>
    </row>
    <row r="6936" spans="2:5" ht="31.5" x14ac:dyDescent="0.25">
      <c r="B6936" s="12" t="s">
        <v>5245</v>
      </c>
      <c r="C6936" s="13">
        <v>219000</v>
      </c>
      <c r="D6936" s="57"/>
      <c r="E6936" s="57"/>
    </row>
    <row r="6937" spans="2:5" ht="31.5" x14ac:dyDescent="0.25">
      <c r="B6937" s="12" t="s">
        <v>5246</v>
      </c>
      <c r="C6937" s="13">
        <v>219000</v>
      </c>
      <c r="D6937" s="57"/>
      <c r="E6937" s="57"/>
    </row>
    <row r="6938" spans="2:5" ht="31.5" x14ac:dyDescent="0.25">
      <c r="B6938" s="12" t="s">
        <v>5247</v>
      </c>
      <c r="C6938" s="13">
        <v>219000</v>
      </c>
      <c r="D6938" s="57"/>
      <c r="E6938" s="57"/>
    </row>
    <row r="6939" spans="2:5" ht="31.5" x14ac:dyDescent="0.25">
      <c r="B6939" s="12" t="s">
        <v>5248</v>
      </c>
      <c r="C6939" s="13">
        <v>219000</v>
      </c>
      <c r="D6939" s="57"/>
      <c r="E6939" s="57"/>
    </row>
    <row r="6940" spans="2:5" ht="31.5" x14ac:dyDescent="0.25">
      <c r="B6940" s="12" t="s">
        <v>5249</v>
      </c>
      <c r="C6940" s="13">
        <v>219000</v>
      </c>
      <c r="D6940" s="57"/>
      <c r="E6940" s="57"/>
    </row>
    <row r="6941" spans="2:5" ht="31.5" x14ac:dyDescent="0.25">
      <c r="B6941" s="12" t="s">
        <v>5250</v>
      </c>
      <c r="C6941" s="13">
        <v>219000</v>
      </c>
      <c r="D6941" s="57"/>
      <c r="E6941" s="57"/>
    </row>
    <row r="6942" spans="2:5" ht="31.5" x14ac:dyDescent="0.25">
      <c r="B6942" s="12" t="s">
        <v>5250</v>
      </c>
      <c r="C6942" s="13">
        <v>219000</v>
      </c>
      <c r="D6942" s="57"/>
      <c r="E6942" s="57"/>
    </row>
    <row r="6943" spans="2:5" ht="31.5" x14ac:dyDescent="0.25">
      <c r="B6943" s="12" t="s">
        <v>5251</v>
      </c>
      <c r="C6943" s="13">
        <v>219000</v>
      </c>
      <c r="D6943" s="57"/>
      <c r="E6943" s="57"/>
    </row>
    <row r="6944" spans="2:5" ht="31.5" x14ac:dyDescent="0.25">
      <c r="B6944" s="12" t="s">
        <v>5251</v>
      </c>
      <c r="C6944" s="13">
        <v>219000</v>
      </c>
      <c r="D6944" s="57"/>
      <c r="E6944" s="57"/>
    </row>
    <row r="6945" spans="2:5" ht="31.5" x14ac:dyDescent="0.25">
      <c r="B6945" s="12" t="s">
        <v>5252</v>
      </c>
      <c r="C6945" s="13">
        <v>219000</v>
      </c>
      <c r="D6945" s="57"/>
      <c r="E6945" s="57"/>
    </row>
    <row r="6946" spans="2:5" ht="31.5" x14ac:dyDescent="0.25">
      <c r="B6946" s="12" t="s">
        <v>5252</v>
      </c>
      <c r="C6946" s="13">
        <v>219000</v>
      </c>
      <c r="D6946" s="57"/>
      <c r="E6946" s="57"/>
    </row>
    <row r="6947" spans="2:5" ht="31.5" x14ac:dyDescent="0.25">
      <c r="B6947" s="12" t="s">
        <v>5253</v>
      </c>
      <c r="C6947" s="13">
        <v>219000</v>
      </c>
      <c r="D6947" s="57"/>
      <c r="E6947" s="57"/>
    </row>
    <row r="6948" spans="2:5" ht="31.5" x14ac:dyDescent="0.25">
      <c r="B6948" s="12" t="s">
        <v>5253</v>
      </c>
      <c r="C6948" s="13">
        <v>219000</v>
      </c>
      <c r="D6948" s="57"/>
      <c r="E6948" s="57"/>
    </row>
    <row r="6949" spans="2:5" ht="31.5" x14ac:dyDescent="0.25">
      <c r="B6949" s="12" t="s">
        <v>5271</v>
      </c>
      <c r="C6949" s="13">
        <v>79000</v>
      </c>
      <c r="D6949" s="57"/>
      <c r="E6949" s="57"/>
    </row>
    <row r="6950" spans="2:5" ht="31.5" x14ac:dyDescent="0.25">
      <c r="B6950" s="12" t="s">
        <v>5272</v>
      </c>
      <c r="C6950" s="13">
        <v>79000</v>
      </c>
      <c r="D6950" s="57"/>
      <c r="E6950" s="57"/>
    </row>
    <row r="6951" spans="2:5" ht="31.5" x14ac:dyDescent="0.25">
      <c r="B6951" s="12" t="s">
        <v>5273</v>
      </c>
      <c r="C6951" s="13">
        <v>79000</v>
      </c>
      <c r="D6951" s="57"/>
      <c r="E6951" s="57"/>
    </row>
    <row r="6952" spans="2:5" ht="31.5" x14ac:dyDescent="0.25">
      <c r="B6952" s="12" t="s">
        <v>5274</v>
      </c>
      <c r="C6952" s="13">
        <v>79000</v>
      </c>
      <c r="D6952" s="57"/>
      <c r="E6952" s="57"/>
    </row>
    <row r="6953" spans="2:5" ht="31.5" x14ac:dyDescent="0.25">
      <c r="B6953" s="12" t="s">
        <v>5275</v>
      </c>
      <c r="C6953" s="13">
        <v>79000</v>
      </c>
      <c r="D6953" s="57"/>
      <c r="E6953" s="57"/>
    </row>
    <row r="6954" spans="2:5" ht="31.5" x14ac:dyDescent="0.25">
      <c r="B6954" s="12" t="s">
        <v>5276</v>
      </c>
      <c r="C6954" s="13">
        <v>79000</v>
      </c>
      <c r="D6954" s="57"/>
      <c r="E6954" s="57"/>
    </row>
    <row r="6955" spans="2:5" ht="31.5" x14ac:dyDescent="0.25">
      <c r="B6955" s="12" t="s">
        <v>3595</v>
      </c>
      <c r="C6955" s="13">
        <v>79000</v>
      </c>
      <c r="D6955" s="57"/>
      <c r="E6955" s="57"/>
    </row>
    <row r="6956" spans="2:5" ht="31.5" x14ac:dyDescent="0.25">
      <c r="B6956" s="12" t="s">
        <v>5277</v>
      </c>
      <c r="C6956" s="13">
        <v>79000</v>
      </c>
      <c r="D6956" s="57"/>
      <c r="E6956" s="57"/>
    </row>
    <row r="6957" spans="2:5" ht="31.5" x14ac:dyDescent="0.25">
      <c r="B6957" s="12" t="s">
        <v>5278</v>
      </c>
      <c r="C6957" s="13">
        <v>79000</v>
      </c>
      <c r="D6957" s="57"/>
      <c r="E6957" s="57"/>
    </row>
    <row r="6958" spans="2:5" ht="31.5" x14ac:dyDescent="0.25">
      <c r="B6958" s="12" t="s">
        <v>5279</v>
      </c>
      <c r="C6958" s="13">
        <v>79000</v>
      </c>
      <c r="D6958" s="57"/>
      <c r="E6958" s="57"/>
    </row>
    <row r="6959" spans="2:5" ht="31.5" x14ac:dyDescent="0.25">
      <c r="B6959" s="12" t="s">
        <v>3575</v>
      </c>
      <c r="C6959" s="13">
        <v>79000</v>
      </c>
      <c r="D6959" s="57"/>
      <c r="E6959" s="57"/>
    </row>
    <row r="6960" spans="2:5" ht="31.5" x14ac:dyDescent="0.25">
      <c r="B6960" s="12" t="s">
        <v>5280</v>
      </c>
      <c r="C6960" s="13">
        <v>79000</v>
      </c>
      <c r="D6960" s="57"/>
      <c r="E6960" s="57"/>
    </row>
    <row r="6961" spans="2:5" ht="31.5" x14ac:dyDescent="0.25">
      <c r="B6961" s="12" t="s">
        <v>5281</v>
      </c>
      <c r="C6961" s="13">
        <v>79000</v>
      </c>
      <c r="D6961" s="57"/>
      <c r="E6961" s="57"/>
    </row>
    <row r="6962" spans="2:5" x14ac:dyDescent="0.25">
      <c r="B6962" s="12" t="s">
        <v>3602</v>
      </c>
      <c r="C6962" s="13">
        <v>75000</v>
      </c>
      <c r="D6962" s="57"/>
      <c r="E6962" s="57"/>
    </row>
    <row r="6963" spans="2:5" x14ac:dyDescent="0.25">
      <c r="B6963" s="12" t="s">
        <v>3618</v>
      </c>
      <c r="C6963" s="13">
        <v>75000</v>
      </c>
      <c r="D6963" s="57"/>
      <c r="E6963" s="57"/>
    </row>
    <row r="6964" spans="2:5" x14ac:dyDescent="0.25">
      <c r="B6964" s="12" t="s">
        <v>3612</v>
      </c>
      <c r="C6964" s="13">
        <v>75000</v>
      </c>
      <c r="D6964" s="57"/>
      <c r="E6964" s="57"/>
    </row>
    <row r="6965" spans="2:5" x14ac:dyDescent="0.25">
      <c r="B6965" s="12" t="s">
        <v>3686</v>
      </c>
      <c r="C6965" s="13">
        <v>115000</v>
      </c>
      <c r="D6965" s="57"/>
      <c r="E6965" s="57"/>
    </row>
    <row r="6966" spans="2:5" x14ac:dyDescent="0.25">
      <c r="B6966" s="12" t="s">
        <v>3679</v>
      </c>
      <c r="C6966" s="13">
        <v>115000</v>
      </c>
      <c r="D6966" s="57"/>
      <c r="E6966" s="57"/>
    </row>
    <row r="6967" spans="2:5" x14ac:dyDescent="0.25">
      <c r="B6967" s="12" t="s">
        <v>3678</v>
      </c>
      <c r="C6967" s="13">
        <v>115000</v>
      </c>
      <c r="D6967" s="57"/>
      <c r="E6967" s="57"/>
    </row>
    <row r="6968" spans="2:5" x14ac:dyDescent="0.25">
      <c r="B6968" s="12" t="s">
        <v>3675</v>
      </c>
      <c r="C6968" s="13">
        <v>115000</v>
      </c>
      <c r="D6968" s="57"/>
      <c r="E6968" s="57"/>
    </row>
    <row r="6969" spans="2:5" x14ac:dyDescent="0.25">
      <c r="B6969" s="12" t="s">
        <v>3677</v>
      </c>
      <c r="C6969" s="13">
        <v>115000</v>
      </c>
      <c r="D6969" s="57"/>
      <c r="E6969" s="57"/>
    </row>
    <row r="6970" spans="2:5" x14ac:dyDescent="0.25">
      <c r="B6970" s="12" t="s">
        <v>3676</v>
      </c>
      <c r="C6970" s="13">
        <v>115000</v>
      </c>
      <c r="D6970" s="57"/>
      <c r="E6970" s="57"/>
    </row>
    <row r="6971" spans="2:5" x14ac:dyDescent="0.25">
      <c r="B6971" s="12" t="s">
        <v>3680</v>
      </c>
      <c r="C6971" s="13">
        <v>115000</v>
      </c>
      <c r="D6971" s="57"/>
      <c r="E6971" s="57"/>
    </row>
    <row r="6972" spans="2:5" x14ac:dyDescent="0.25">
      <c r="B6972" s="12" t="s">
        <v>3681</v>
      </c>
      <c r="C6972" s="13">
        <v>115000</v>
      </c>
      <c r="D6972" s="57"/>
      <c r="E6972" s="57"/>
    </row>
    <row r="6973" spans="2:5" x14ac:dyDescent="0.25">
      <c r="B6973" s="12" t="s">
        <v>3347</v>
      </c>
      <c r="C6973" s="13">
        <v>45000</v>
      </c>
      <c r="D6973" s="57"/>
      <c r="E6973" s="57"/>
    </row>
    <row r="6974" spans="2:5" ht="31.5" x14ac:dyDescent="0.25">
      <c r="B6974" s="12" t="s">
        <v>3318</v>
      </c>
      <c r="C6974" s="13">
        <v>45000</v>
      </c>
      <c r="D6974" s="57"/>
      <c r="E6974" s="57"/>
    </row>
    <row r="6975" spans="2:5" x14ac:dyDescent="0.25">
      <c r="B6975" s="12" t="s">
        <v>3344</v>
      </c>
      <c r="C6975" s="13">
        <v>45000</v>
      </c>
      <c r="D6975" s="57"/>
      <c r="E6975" s="57"/>
    </row>
    <row r="6976" spans="2:5" x14ac:dyDescent="0.25">
      <c r="B6976" s="12" t="s">
        <v>3396</v>
      </c>
      <c r="C6976" s="13">
        <v>45000</v>
      </c>
      <c r="D6976" s="57"/>
      <c r="E6976" s="57"/>
    </row>
    <row r="6977" spans="2:5" x14ac:dyDescent="0.25">
      <c r="B6977" s="12" t="s">
        <v>3342</v>
      </c>
      <c r="C6977" s="13">
        <v>45000</v>
      </c>
      <c r="D6977" s="57"/>
      <c r="E6977" s="57"/>
    </row>
    <row r="6978" spans="2:5" x14ac:dyDescent="0.25">
      <c r="B6978" s="12" t="s">
        <v>3375</v>
      </c>
      <c r="C6978" s="13">
        <v>45000</v>
      </c>
      <c r="D6978" s="57"/>
      <c r="E6978" s="57"/>
    </row>
    <row r="6979" spans="2:5" x14ac:dyDescent="0.25">
      <c r="B6979" s="12" t="s">
        <v>3413</v>
      </c>
      <c r="C6979" s="13">
        <v>45000</v>
      </c>
      <c r="D6979" s="57"/>
      <c r="E6979" s="57"/>
    </row>
    <row r="6980" spans="2:5" x14ac:dyDescent="0.25">
      <c r="B6980" s="12" t="s">
        <v>3360</v>
      </c>
      <c r="C6980" s="13">
        <v>45000</v>
      </c>
      <c r="D6980" s="57"/>
      <c r="E6980" s="57"/>
    </row>
    <row r="6981" spans="2:5" ht="31.5" x14ac:dyDescent="0.25">
      <c r="B6981" s="12" t="s">
        <v>3385</v>
      </c>
      <c r="C6981" s="13">
        <v>45000</v>
      </c>
      <c r="D6981" s="57"/>
      <c r="E6981" s="57"/>
    </row>
    <row r="6982" spans="2:5" ht="31.5" x14ac:dyDescent="0.25">
      <c r="B6982" s="12" t="s">
        <v>3384</v>
      </c>
      <c r="C6982" s="13">
        <v>45000</v>
      </c>
      <c r="D6982" s="57"/>
      <c r="E6982" s="57"/>
    </row>
    <row r="6983" spans="2:5" ht="31.5" x14ac:dyDescent="0.25">
      <c r="B6983" s="12" t="s">
        <v>3418</v>
      </c>
      <c r="C6983" s="13">
        <v>45000</v>
      </c>
      <c r="D6983" s="57"/>
      <c r="E6983" s="57"/>
    </row>
    <row r="6984" spans="2:5" x14ac:dyDescent="0.25">
      <c r="B6984" s="12" t="s">
        <v>3336</v>
      </c>
      <c r="C6984" s="13">
        <v>45000</v>
      </c>
      <c r="D6984" s="57"/>
      <c r="E6984" s="57"/>
    </row>
    <row r="6985" spans="2:5" x14ac:dyDescent="0.25">
      <c r="B6985" s="12" t="s">
        <v>5283</v>
      </c>
      <c r="C6985" s="13">
        <v>19000</v>
      </c>
      <c r="D6985" s="57"/>
      <c r="E6985" s="57"/>
    </row>
    <row r="6986" spans="2:5" x14ac:dyDescent="0.25">
      <c r="B6986" s="12" t="s">
        <v>5284</v>
      </c>
      <c r="C6986" s="13">
        <v>75000</v>
      </c>
      <c r="D6986" s="57"/>
      <c r="E6986" s="57"/>
    </row>
    <row r="6987" spans="2:5" ht="31.5" x14ac:dyDescent="0.25">
      <c r="B6987" s="12" t="s">
        <v>5285</v>
      </c>
      <c r="C6987" s="13">
        <v>19000</v>
      </c>
      <c r="D6987" s="57"/>
      <c r="E6987" s="57"/>
    </row>
    <row r="6988" spans="2:5" ht="31.5" x14ac:dyDescent="0.25">
      <c r="B6988" s="12" t="s">
        <v>5286</v>
      </c>
      <c r="C6988" s="13">
        <v>19000</v>
      </c>
      <c r="D6988" s="57"/>
      <c r="E6988" s="57"/>
    </row>
    <row r="6989" spans="2:5" ht="31.5" x14ac:dyDescent="0.25">
      <c r="B6989" s="12" t="s">
        <v>5287</v>
      </c>
      <c r="C6989" s="13">
        <v>75000</v>
      </c>
      <c r="D6989" s="57"/>
      <c r="E6989" s="57"/>
    </row>
    <row r="6990" spans="2:5" x14ac:dyDescent="0.25">
      <c r="B6990" s="12" t="s">
        <v>5348</v>
      </c>
      <c r="C6990" s="13">
        <v>75000</v>
      </c>
      <c r="D6990" s="57"/>
      <c r="E6990" s="57"/>
    </row>
    <row r="6991" spans="2:5" x14ac:dyDescent="0.25">
      <c r="B6991" s="12" t="s">
        <v>5349</v>
      </c>
      <c r="C6991" s="13">
        <v>75000</v>
      </c>
      <c r="D6991" s="57"/>
      <c r="E6991" s="57"/>
    </row>
    <row r="6992" spans="2:5" x14ac:dyDescent="0.25">
      <c r="B6992" s="12" t="s">
        <v>5350</v>
      </c>
      <c r="C6992" s="13">
        <v>75000</v>
      </c>
      <c r="D6992" s="57"/>
      <c r="E6992" s="57"/>
    </row>
    <row r="6993" spans="2:5" x14ac:dyDescent="0.25">
      <c r="B6993" s="12" t="s">
        <v>5351</v>
      </c>
      <c r="C6993" s="13">
        <v>75000</v>
      </c>
      <c r="D6993" s="57"/>
      <c r="E6993" s="57"/>
    </row>
    <row r="6994" spans="2:5" x14ac:dyDescent="0.25">
      <c r="B6994" s="12" t="s">
        <v>5352</v>
      </c>
      <c r="C6994" s="13">
        <v>45000</v>
      </c>
      <c r="D6994" s="57"/>
      <c r="E6994" s="57"/>
    </row>
    <row r="6995" spans="2:5" x14ac:dyDescent="0.25">
      <c r="B6995" s="12" t="s">
        <v>5353</v>
      </c>
      <c r="C6995" s="13">
        <v>45000</v>
      </c>
      <c r="D6995" s="57"/>
      <c r="E6995" s="57"/>
    </row>
    <row r="6996" spans="2:5" x14ac:dyDescent="0.25">
      <c r="B6996" s="12" t="s">
        <v>5354</v>
      </c>
      <c r="C6996" s="13">
        <v>45000</v>
      </c>
      <c r="D6996" s="57"/>
      <c r="E6996" s="57"/>
    </row>
    <row r="6997" spans="2:5" x14ac:dyDescent="0.25">
      <c r="B6997" s="12" t="s">
        <v>5355</v>
      </c>
      <c r="C6997" s="13">
        <v>45000</v>
      </c>
      <c r="D6997" s="57"/>
      <c r="E6997" s="57"/>
    </row>
    <row r="6998" spans="2:5" x14ac:dyDescent="0.25">
      <c r="B6998" s="12" t="s">
        <v>3324</v>
      </c>
      <c r="C6998" s="13">
        <v>45000</v>
      </c>
      <c r="D6998" s="57"/>
      <c r="E6998" s="57"/>
    </row>
    <row r="6999" spans="2:5" x14ac:dyDescent="0.25">
      <c r="B6999" s="12" t="s">
        <v>5356</v>
      </c>
      <c r="C6999" s="13">
        <v>45000</v>
      </c>
      <c r="D6999" s="57"/>
      <c r="E6999" s="57"/>
    </row>
    <row r="7000" spans="2:5" x14ac:dyDescent="0.25">
      <c r="B7000" s="12" t="s">
        <v>3325</v>
      </c>
      <c r="C7000" s="13">
        <v>45000</v>
      </c>
      <c r="D7000" s="57"/>
      <c r="E7000" s="57"/>
    </row>
    <row r="7001" spans="2:5" x14ac:dyDescent="0.25">
      <c r="B7001" s="12" t="s">
        <v>3361</v>
      </c>
      <c r="C7001" s="13">
        <v>45000</v>
      </c>
      <c r="D7001" s="57"/>
      <c r="E7001" s="57"/>
    </row>
    <row r="7002" spans="2:5" x14ac:dyDescent="0.25">
      <c r="B7002" s="12" t="s">
        <v>3328</v>
      </c>
      <c r="C7002" s="13">
        <v>45000</v>
      </c>
      <c r="D7002" s="57"/>
      <c r="E7002" s="57"/>
    </row>
    <row r="7003" spans="2:5" x14ac:dyDescent="0.25">
      <c r="B7003" s="12" t="s">
        <v>5357</v>
      </c>
      <c r="C7003" s="13">
        <v>45000</v>
      </c>
      <c r="D7003" s="57"/>
      <c r="E7003" s="57"/>
    </row>
    <row r="7004" spans="2:5" x14ac:dyDescent="0.25">
      <c r="B7004" s="12" t="s">
        <v>3323</v>
      </c>
      <c r="C7004" s="13">
        <v>45000</v>
      </c>
      <c r="D7004" s="57"/>
      <c r="E7004" s="57"/>
    </row>
    <row r="7005" spans="2:5" x14ac:dyDescent="0.25">
      <c r="B7005" s="12" t="s">
        <v>5358</v>
      </c>
      <c r="C7005" s="13">
        <v>45000</v>
      </c>
      <c r="D7005" s="57"/>
      <c r="E7005" s="57"/>
    </row>
    <row r="7006" spans="2:5" x14ac:dyDescent="0.25">
      <c r="B7006" s="12" t="s">
        <v>3380</v>
      </c>
      <c r="C7006" s="13">
        <v>45000</v>
      </c>
      <c r="D7006" s="57"/>
      <c r="E7006" s="57"/>
    </row>
    <row r="7007" spans="2:5" x14ac:dyDescent="0.25">
      <c r="B7007" s="12" t="s">
        <v>5359</v>
      </c>
      <c r="C7007" s="13">
        <v>45000</v>
      </c>
      <c r="D7007" s="57"/>
      <c r="E7007" s="57"/>
    </row>
    <row r="7008" spans="2:5" x14ac:dyDescent="0.25">
      <c r="B7008" s="12" t="s">
        <v>5360</v>
      </c>
      <c r="C7008" s="13">
        <v>45000</v>
      </c>
      <c r="D7008" s="57"/>
      <c r="E7008" s="57"/>
    </row>
    <row r="7009" spans="2:5" x14ac:dyDescent="0.25">
      <c r="B7009" s="12" t="s">
        <v>5361</v>
      </c>
      <c r="C7009" s="13">
        <v>45000</v>
      </c>
      <c r="D7009" s="57"/>
      <c r="E7009" s="57"/>
    </row>
    <row r="7010" spans="2:5" x14ac:dyDescent="0.25">
      <c r="B7010" s="12" t="s">
        <v>3368</v>
      </c>
      <c r="C7010" s="13">
        <v>45000</v>
      </c>
      <c r="D7010" s="57"/>
      <c r="E7010" s="57"/>
    </row>
    <row r="7011" spans="2:5" x14ac:dyDescent="0.25">
      <c r="B7011" s="12" t="s">
        <v>5362</v>
      </c>
      <c r="C7011" s="13">
        <v>45000</v>
      </c>
      <c r="D7011" s="57"/>
      <c r="E7011" s="57"/>
    </row>
    <row r="7012" spans="2:5" x14ac:dyDescent="0.25">
      <c r="B7012" s="12" t="s">
        <v>3359</v>
      </c>
      <c r="C7012" s="13">
        <v>45000</v>
      </c>
      <c r="D7012" s="57"/>
      <c r="E7012" s="57"/>
    </row>
    <row r="7013" spans="2:5" x14ac:dyDescent="0.25">
      <c r="B7013" s="12" t="s">
        <v>5363</v>
      </c>
      <c r="C7013" s="13">
        <v>45000</v>
      </c>
      <c r="D7013" s="57"/>
      <c r="E7013" s="57"/>
    </row>
    <row r="7014" spans="2:5" x14ac:dyDescent="0.25">
      <c r="B7014" s="12" t="s">
        <v>5364</v>
      </c>
      <c r="C7014" s="13">
        <v>45000</v>
      </c>
      <c r="D7014" s="57"/>
      <c r="E7014" s="57"/>
    </row>
    <row r="7015" spans="2:5" ht="31.5" x14ac:dyDescent="0.25">
      <c r="B7015" s="12" t="s">
        <v>5365</v>
      </c>
      <c r="C7015" s="13">
        <v>45000</v>
      </c>
      <c r="D7015" s="57"/>
      <c r="E7015" s="57"/>
    </row>
    <row r="7016" spans="2:5" x14ac:dyDescent="0.25">
      <c r="B7016" s="12" t="s">
        <v>3348</v>
      </c>
      <c r="C7016" s="13">
        <v>45000</v>
      </c>
      <c r="D7016" s="57"/>
      <c r="E7016" s="57"/>
    </row>
    <row r="7017" spans="2:5" x14ac:dyDescent="0.25">
      <c r="B7017" s="12" t="s">
        <v>5366</v>
      </c>
      <c r="C7017" s="13">
        <v>45000</v>
      </c>
      <c r="D7017" s="57"/>
      <c r="E7017" s="57"/>
    </row>
    <row r="7018" spans="2:5" x14ac:dyDescent="0.25">
      <c r="B7018" s="12" t="s">
        <v>5367</v>
      </c>
      <c r="C7018" s="13">
        <v>75000</v>
      </c>
      <c r="D7018" s="57"/>
      <c r="E7018" s="57"/>
    </row>
    <row r="7019" spans="2:5" x14ac:dyDescent="0.25">
      <c r="B7019" s="12" t="s">
        <v>5368</v>
      </c>
      <c r="C7019" s="13">
        <v>75000</v>
      </c>
      <c r="D7019" s="57"/>
      <c r="E7019" s="57"/>
    </row>
    <row r="7020" spans="2:5" ht="31.5" x14ac:dyDescent="0.25">
      <c r="B7020" s="12" t="s">
        <v>5369</v>
      </c>
      <c r="C7020" s="13">
        <v>75000</v>
      </c>
      <c r="D7020" s="57"/>
      <c r="E7020" s="57"/>
    </row>
    <row r="7021" spans="2:5" ht="31.5" x14ac:dyDescent="0.25">
      <c r="B7021" s="12" t="s">
        <v>5370</v>
      </c>
      <c r="C7021" s="13">
        <v>75000</v>
      </c>
      <c r="D7021" s="57"/>
      <c r="E7021" s="57"/>
    </row>
    <row r="7022" spans="2:5" ht="31.5" x14ac:dyDescent="0.25">
      <c r="B7022" s="12" t="s">
        <v>5371</v>
      </c>
      <c r="C7022" s="13">
        <v>75000</v>
      </c>
      <c r="D7022" s="57"/>
      <c r="E7022" s="57"/>
    </row>
    <row r="7023" spans="2:5" x14ac:dyDescent="0.25">
      <c r="B7023" s="12" t="s">
        <v>5372</v>
      </c>
      <c r="C7023" s="13">
        <v>75000</v>
      </c>
      <c r="D7023" s="57"/>
      <c r="E7023" s="57"/>
    </row>
    <row r="7024" spans="2:5" x14ac:dyDescent="0.25">
      <c r="B7024" s="12" t="s">
        <v>5373</v>
      </c>
      <c r="C7024" s="13">
        <v>75000</v>
      </c>
      <c r="D7024" s="57"/>
      <c r="E7024" s="57"/>
    </row>
    <row r="7025" spans="2:5" ht="31.5" x14ac:dyDescent="0.25">
      <c r="B7025" s="12" t="s">
        <v>5374</v>
      </c>
      <c r="C7025" s="13">
        <v>75000</v>
      </c>
      <c r="D7025" s="57"/>
      <c r="E7025" s="57"/>
    </row>
    <row r="7026" spans="2:5" ht="31.5" x14ac:dyDescent="0.25">
      <c r="B7026" s="12" t="s">
        <v>5375</v>
      </c>
      <c r="C7026" s="13">
        <v>75000</v>
      </c>
      <c r="D7026" s="57"/>
      <c r="E7026" s="57"/>
    </row>
    <row r="7027" spans="2:5" ht="31.5" x14ac:dyDescent="0.25">
      <c r="B7027" s="12" t="s">
        <v>5376</v>
      </c>
      <c r="C7027" s="13">
        <v>75000</v>
      </c>
      <c r="D7027" s="57"/>
      <c r="E7027" s="57"/>
    </row>
    <row r="7028" spans="2:5" x14ac:dyDescent="0.25">
      <c r="B7028" s="12" t="s">
        <v>5488</v>
      </c>
      <c r="C7028" s="13">
        <v>39000</v>
      </c>
      <c r="D7028" s="57"/>
      <c r="E7028" s="57"/>
    </row>
    <row r="7029" spans="2:5" x14ac:dyDescent="0.25">
      <c r="B7029" s="12" t="s">
        <v>3329</v>
      </c>
      <c r="C7029" s="13">
        <v>39000</v>
      </c>
      <c r="D7029" s="57"/>
      <c r="E7029" s="57"/>
    </row>
    <row r="7030" spans="2:5" x14ac:dyDescent="0.25">
      <c r="B7030" s="12" t="s">
        <v>3382</v>
      </c>
      <c r="C7030" s="13">
        <v>39000</v>
      </c>
      <c r="D7030" s="57"/>
      <c r="E7030" s="57"/>
    </row>
    <row r="7031" spans="2:5" x14ac:dyDescent="0.25">
      <c r="B7031" s="12" t="s">
        <v>3303</v>
      </c>
      <c r="C7031" s="13">
        <v>59000</v>
      </c>
      <c r="D7031" s="57"/>
      <c r="E7031" s="57"/>
    </row>
    <row r="7032" spans="2:5" x14ac:dyDescent="0.25">
      <c r="B7032" s="12" t="s">
        <v>3363</v>
      </c>
      <c r="C7032" s="13">
        <v>39000</v>
      </c>
      <c r="D7032" s="57"/>
      <c r="E7032" s="57"/>
    </row>
    <row r="7033" spans="2:5" x14ac:dyDescent="0.25">
      <c r="B7033" s="12" t="s">
        <v>3314</v>
      </c>
      <c r="C7033" s="13">
        <v>39000</v>
      </c>
      <c r="D7033" s="57"/>
      <c r="E7033" s="57"/>
    </row>
    <row r="7034" spans="2:5" x14ac:dyDescent="0.25">
      <c r="B7034" s="12" t="s">
        <v>3332</v>
      </c>
      <c r="C7034" s="13">
        <v>39000</v>
      </c>
      <c r="D7034" s="57"/>
      <c r="E7034" s="57"/>
    </row>
    <row r="7035" spans="2:5" x14ac:dyDescent="0.25">
      <c r="B7035" s="12" t="s">
        <v>3389</v>
      </c>
      <c r="C7035" s="13">
        <v>39000</v>
      </c>
      <c r="D7035" s="57"/>
      <c r="E7035" s="57"/>
    </row>
    <row r="7036" spans="2:5" x14ac:dyDescent="0.25">
      <c r="B7036" s="12" t="s">
        <v>3698</v>
      </c>
      <c r="C7036" s="13">
        <v>219000</v>
      </c>
      <c r="D7036" s="57"/>
      <c r="E7036" s="57"/>
    </row>
    <row r="7037" spans="2:5" x14ac:dyDescent="0.25">
      <c r="B7037" s="12" t="s">
        <v>3697</v>
      </c>
      <c r="C7037" s="13">
        <v>219000</v>
      </c>
      <c r="D7037" s="57"/>
      <c r="E7037" s="57"/>
    </row>
    <row r="7038" spans="2:5" x14ac:dyDescent="0.25">
      <c r="B7038" s="12" t="s">
        <v>3703</v>
      </c>
      <c r="C7038" s="13">
        <v>219000</v>
      </c>
      <c r="D7038" s="57"/>
      <c r="E7038" s="57"/>
    </row>
    <row r="7039" spans="2:5" ht="31.5" x14ac:dyDescent="0.25">
      <c r="B7039" s="12" t="s">
        <v>3191</v>
      </c>
      <c r="C7039" s="13">
        <v>139000</v>
      </c>
      <c r="D7039" s="57"/>
      <c r="E7039" s="57"/>
    </row>
    <row r="7040" spans="2:5" ht="31.5" x14ac:dyDescent="0.25">
      <c r="B7040" s="12" t="s">
        <v>3133</v>
      </c>
      <c r="C7040" s="13">
        <v>139000</v>
      </c>
      <c r="D7040" s="57"/>
      <c r="E7040" s="57"/>
    </row>
    <row r="7041" spans="2:5" ht="31.5" x14ac:dyDescent="0.25">
      <c r="B7041" s="12" t="s">
        <v>3134</v>
      </c>
      <c r="C7041" s="13">
        <v>139000</v>
      </c>
      <c r="D7041" s="57"/>
      <c r="E7041" s="57"/>
    </row>
    <row r="7042" spans="2:5" ht="31.5" x14ac:dyDescent="0.25">
      <c r="B7042" s="12" t="s">
        <v>3192</v>
      </c>
      <c r="C7042" s="13">
        <v>139000</v>
      </c>
      <c r="D7042" s="57"/>
      <c r="E7042" s="57"/>
    </row>
    <row r="7043" spans="2:5" ht="31.5" x14ac:dyDescent="0.25">
      <c r="B7043" s="12" t="s">
        <v>3231</v>
      </c>
      <c r="C7043" s="13">
        <v>139000</v>
      </c>
      <c r="D7043" s="57"/>
      <c r="E7043" s="57"/>
    </row>
    <row r="7044" spans="2:5" ht="31.5" x14ac:dyDescent="0.25">
      <c r="B7044" s="12" t="s">
        <v>3193</v>
      </c>
      <c r="C7044" s="13">
        <v>139000</v>
      </c>
      <c r="D7044" s="57"/>
      <c r="E7044" s="57"/>
    </row>
    <row r="7045" spans="2:5" ht="31.5" x14ac:dyDescent="0.25">
      <c r="B7045" s="12" t="s">
        <v>5489</v>
      </c>
      <c r="C7045" s="13">
        <v>139000</v>
      </c>
      <c r="D7045" s="57"/>
      <c r="E7045" s="57"/>
    </row>
    <row r="7046" spans="2:5" ht="31.5" x14ac:dyDescent="0.25">
      <c r="B7046" s="12" t="s">
        <v>5490</v>
      </c>
      <c r="C7046" s="13">
        <v>139000</v>
      </c>
      <c r="D7046" s="57"/>
      <c r="E7046" s="57"/>
    </row>
    <row r="7047" spans="2:5" ht="31.5" x14ac:dyDescent="0.25">
      <c r="B7047" s="12" t="s">
        <v>3135</v>
      </c>
      <c r="C7047" s="13">
        <v>139000</v>
      </c>
      <c r="D7047" s="57"/>
      <c r="E7047" s="57"/>
    </row>
    <row r="7048" spans="2:5" ht="31.5" x14ac:dyDescent="0.25">
      <c r="B7048" s="12" t="s">
        <v>3232</v>
      </c>
      <c r="C7048" s="13">
        <v>139000</v>
      </c>
      <c r="D7048" s="57"/>
      <c r="E7048" s="57"/>
    </row>
    <row r="7049" spans="2:5" x14ac:dyDescent="0.25">
      <c r="B7049" s="12" t="s">
        <v>5491</v>
      </c>
      <c r="C7049" s="13">
        <v>139000</v>
      </c>
      <c r="D7049" s="57"/>
      <c r="E7049" s="57"/>
    </row>
    <row r="7050" spans="2:5" ht="31.5" x14ac:dyDescent="0.25">
      <c r="B7050" s="12" t="s">
        <v>3245</v>
      </c>
      <c r="C7050" s="13">
        <v>139000</v>
      </c>
      <c r="D7050" s="57"/>
      <c r="E7050" s="57"/>
    </row>
    <row r="7051" spans="2:5" ht="31.5" x14ac:dyDescent="0.25">
      <c r="B7051" s="12" t="s">
        <v>3099</v>
      </c>
      <c r="C7051" s="13">
        <v>139000</v>
      </c>
      <c r="D7051" s="57"/>
      <c r="E7051" s="57"/>
    </row>
    <row r="7052" spans="2:5" ht="31.5" x14ac:dyDescent="0.25">
      <c r="B7052" s="12" t="s">
        <v>3208</v>
      </c>
      <c r="C7052" s="13">
        <v>139000</v>
      </c>
      <c r="D7052" s="57"/>
      <c r="E7052" s="57"/>
    </row>
    <row r="7053" spans="2:5" ht="31.5" x14ac:dyDescent="0.25">
      <c r="B7053" s="12" t="s">
        <v>3100</v>
      </c>
      <c r="C7053" s="13">
        <v>139000</v>
      </c>
      <c r="D7053" s="57"/>
      <c r="E7053" s="57"/>
    </row>
    <row r="7054" spans="2:5" x14ac:dyDescent="0.25">
      <c r="B7054" s="12" t="s">
        <v>3105</v>
      </c>
      <c r="C7054" s="13">
        <v>139000</v>
      </c>
      <c r="D7054" s="57"/>
      <c r="E7054" s="57"/>
    </row>
    <row r="7055" spans="2:5" ht="31.5" x14ac:dyDescent="0.25">
      <c r="B7055" s="12" t="s">
        <v>3217</v>
      </c>
      <c r="C7055" s="13">
        <v>139000</v>
      </c>
      <c r="D7055" s="57"/>
      <c r="E7055" s="57"/>
    </row>
    <row r="7056" spans="2:5" ht="31.5" x14ac:dyDescent="0.25">
      <c r="B7056" s="12" t="s">
        <v>3053</v>
      </c>
      <c r="C7056" s="13">
        <v>139000</v>
      </c>
      <c r="D7056" s="57"/>
      <c r="E7056" s="57"/>
    </row>
    <row r="7057" spans="2:5" ht="31.5" x14ac:dyDescent="0.25">
      <c r="B7057" s="12" t="s">
        <v>3218</v>
      </c>
      <c r="C7057" s="13">
        <v>139000</v>
      </c>
      <c r="D7057" s="57"/>
      <c r="E7057" s="57"/>
    </row>
    <row r="7058" spans="2:5" ht="31.5" x14ac:dyDescent="0.25">
      <c r="B7058" s="12" t="s">
        <v>3123</v>
      </c>
      <c r="C7058" s="13">
        <v>139000</v>
      </c>
      <c r="D7058" s="57"/>
      <c r="E7058" s="57"/>
    </row>
    <row r="7059" spans="2:5" ht="31.5" x14ac:dyDescent="0.25">
      <c r="B7059" s="12" t="s">
        <v>5492</v>
      </c>
      <c r="C7059" s="13">
        <v>139000</v>
      </c>
      <c r="D7059" s="57"/>
      <c r="E7059" s="57"/>
    </row>
    <row r="7060" spans="2:5" ht="31.5" x14ac:dyDescent="0.25">
      <c r="B7060" s="12" t="s">
        <v>5493</v>
      </c>
      <c r="C7060" s="13">
        <v>139000</v>
      </c>
      <c r="D7060" s="57"/>
      <c r="E7060" s="57"/>
    </row>
    <row r="7061" spans="2:5" ht="31.5" x14ac:dyDescent="0.25">
      <c r="B7061" s="12" t="s">
        <v>3261</v>
      </c>
      <c r="C7061" s="13">
        <v>139000</v>
      </c>
      <c r="D7061" s="57"/>
      <c r="E7061" s="57"/>
    </row>
    <row r="7062" spans="2:5" ht="31.5" x14ac:dyDescent="0.25">
      <c r="B7062" s="12" t="s">
        <v>3157</v>
      </c>
      <c r="C7062" s="13">
        <v>139000</v>
      </c>
      <c r="D7062" s="57"/>
      <c r="E7062" s="57"/>
    </row>
    <row r="7063" spans="2:5" ht="31.5" x14ac:dyDescent="0.25">
      <c r="B7063" s="12" t="s">
        <v>3262</v>
      </c>
      <c r="C7063" s="13">
        <v>139000</v>
      </c>
      <c r="D7063" s="57"/>
      <c r="E7063" s="57"/>
    </row>
    <row r="7064" spans="2:5" x14ac:dyDescent="0.25">
      <c r="B7064" s="12" t="s">
        <v>3903</v>
      </c>
      <c r="C7064" s="13">
        <v>119000</v>
      </c>
      <c r="D7064" s="57"/>
      <c r="E7064" s="57"/>
    </row>
    <row r="7065" spans="2:5" x14ac:dyDescent="0.25">
      <c r="B7065" s="12" t="s">
        <v>3907</v>
      </c>
      <c r="C7065" s="13">
        <v>119000</v>
      </c>
      <c r="D7065" s="57"/>
      <c r="E7065" s="57"/>
    </row>
    <row r="7066" spans="2:5" x14ac:dyDescent="0.25">
      <c r="B7066" s="12" t="s">
        <v>3902</v>
      </c>
      <c r="C7066" s="13">
        <v>119000</v>
      </c>
      <c r="D7066" s="57"/>
      <c r="E7066" s="57"/>
    </row>
    <row r="7067" spans="2:5" x14ac:dyDescent="0.25">
      <c r="B7067" s="12" t="s">
        <v>3992</v>
      </c>
      <c r="C7067" s="13">
        <v>119000</v>
      </c>
      <c r="D7067" s="57"/>
      <c r="E7067" s="57"/>
    </row>
    <row r="7068" spans="2:5" x14ac:dyDescent="0.25">
      <c r="B7068" s="12" t="s">
        <v>4083</v>
      </c>
      <c r="C7068" s="13">
        <v>119000</v>
      </c>
      <c r="D7068" s="57"/>
      <c r="E7068" s="57"/>
    </row>
    <row r="7069" spans="2:5" x14ac:dyDescent="0.25">
      <c r="B7069" s="12" t="s">
        <v>3906</v>
      </c>
      <c r="C7069" s="13">
        <v>119000</v>
      </c>
      <c r="D7069" s="57"/>
      <c r="E7069" s="57"/>
    </row>
    <row r="7070" spans="2:5" ht="31.5" x14ac:dyDescent="0.25">
      <c r="B7070" s="12" t="s">
        <v>3964</v>
      </c>
      <c r="C7070" s="13">
        <v>119000</v>
      </c>
      <c r="D7070" s="57"/>
      <c r="E7070" s="57"/>
    </row>
    <row r="7071" spans="2:5" ht="31.5" x14ac:dyDescent="0.25">
      <c r="B7071" s="12" t="s">
        <v>3999</v>
      </c>
      <c r="C7071" s="13">
        <v>119000</v>
      </c>
      <c r="D7071" s="57"/>
      <c r="E7071" s="57"/>
    </row>
    <row r="7072" spans="2:5" ht="31.5" x14ac:dyDescent="0.25">
      <c r="B7072" s="12" t="s">
        <v>4044</v>
      </c>
      <c r="C7072" s="13">
        <v>119000</v>
      </c>
      <c r="D7072" s="57"/>
      <c r="E7072" s="57"/>
    </row>
    <row r="7073" spans="2:5" ht="31.5" x14ac:dyDescent="0.25">
      <c r="B7073" s="12" t="s">
        <v>4084</v>
      </c>
      <c r="C7073" s="13">
        <v>119000</v>
      </c>
      <c r="D7073" s="57"/>
      <c r="E7073" s="57"/>
    </row>
    <row r="7074" spans="2:5" x14ac:dyDescent="0.25">
      <c r="B7074" s="12" t="s">
        <v>3913</v>
      </c>
      <c r="C7074" s="13">
        <v>119000</v>
      </c>
      <c r="D7074" s="57"/>
      <c r="E7074" s="57"/>
    </row>
    <row r="7075" spans="2:5" x14ac:dyDescent="0.25">
      <c r="B7075" s="12" t="s">
        <v>3927</v>
      </c>
      <c r="C7075" s="13">
        <v>119000</v>
      </c>
      <c r="D7075" s="57"/>
      <c r="E7075" s="57"/>
    </row>
    <row r="7076" spans="2:5" x14ac:dyDescent="0.25">
      <c r="B7076" s="12" t="s">
        <v>3993</v>
      </c>
      <c r="C7076" s="13">
        <v>119000</v>
      </c>
      <c r="D7076" s="57"/>
      <c r="E7076" s="57"/>
    </row>
    <row r="7077" spans="2:5" x14ac:dyDescent="0.25">
      <c r="B7077" s="12" t="s">
        <v>4076</v>
      </c>
      <c r="C7077" s="13">
        <v>119000</v>
      </c>
      <c r="D7077" s="57"/>
      <c r="E7077" s="57"/>
    </row>
    <row r="7078" spans="2:5" x14ac:dyDescent="0.25">
      <c r="B7078" s="12" t="s">
        <v>4091</v>
      </c>
      <c r="C7078" s="13">
        <v>119000</v>
      </c>
      <c r="D7078" s="57"/>
      <c r="E7078" s="57"/>
    </row>
    <row r="7079" spans="2:5" x14ac:dyDescent="0.25">
      <c r="B7079" s="12" t="s">
        <v>3952</v>
      </c>
      <c r="C7079" s="13">
        <v>119000</v>
      </c>
      <c r="D7079" s="57"/>
      <c r="E7079" s="57"/>
    </row>
    <row r="7080" spans="2:5" x14ac:dyDescent="0.25">
      <c r="B7080" s="12" t="s">
        <v>4094</v>
      </c>
      <c r="C7080" s="13">
        <v>119000</v>
      </c>
      <c r="D7080" s="57"/>
      <c r="E7080" s="57"/>
    </row>
    <row r="7081" spans="2:5" x14ac:dyDescent="0.25">
      <c r="B7081" s="12" t="s">
        <v>4030</v>
      </c>
      <c r="C7081" s="13">
        <v>119000</v>
      </c>
      <c r="D7081" s="57"/>
      <c r="E7081" s="57"/>
    </row>
    <row r="7082" spans="2:5" x14ac:dyDescent="0.25">
      <c r="B7082" s="12" t="s">
        <v>4087</v>
      </c>
      <c r="C7082" s="13">
        <v>119000</v>
      </c>
      <c r="D7082" s="57"/>
      <c r="E7082" s="57"/>
    </row>
    <row r="7083" spans="2:5" x14ac:dyDescent="0.25">
      <c r="B7083" s="12" t="s">
        <v>4095</v>
      </c>
      <c r="C7083" s="13">
        <v>119000</v>
      </c>
      <c r="D7083" s="57"/>
      <c r="E7083" s="57"/>
    </row>
    <row r="7084" spans="2:5" x14ac:dyDescent="0.25">
      <c r="B7084" s="12" t="s">
        <v>4074</v>
      </c>
      <c r="C7084" s="13">
        <v>119000</v>
      </c>
      <c r="D7084" s="57"/>
      <c r="E7084" s="57"/>
    </row>
    <row r="7085" spans="2:5" ht="31.5" x14ac:dyDescent="0.25">
      <c r="B7085" s="12" t="s">
        <v>4147</v>
      </c>
      <c r="C7085" s="13">
        <v>119000</v>
      </c>
      <c r="D7085" s="57"/>
      <c r="E7085" s="57"/>
    </row>
    <row r="7086" spans="2:5" ht="31.5" x14ac:dyDescent="0.25">
      <c r="B7086" s="12" t="s">
        <v>4096</v>
      </c>
      <c r="C7086" s="13">
        <v>119000</v>
      </c>
      <c r="D7086" s="57"/>
      <c r="E7086" s="57"/>
    </row>
    <row r="7087" spans="2:5" ht="31.5" x14ac:dyDescent="0.25">
      <c r="B7087" s="12" t="s">
        <v>4099</v>
      </c>
      <c r="C7087" s="13">
        <v>119000</v>
      </c>
      <c r="D7087" s="57"/>
      <c r="E7087" s="57"/>
    </row>
    <row r="7088" spans="2:5" ht="31.5" x14ac:dyDescent="0.25">
      <c r="B7088" s="12" t="s">
        <v>4114</v>
      </c>
      <c r="C7088" s="13">
        <v>119000</v>
      </c>
      <c r="D7088" s="57"/>
      <c r="E7088" s="57"/>
    </row>
    <row r="7089" spans="2:5" ht="31.5" x14ac:dyDescent="0.25">
      <c r="B7089" s="12" t="s">
        <v>5543</v>
      </c>
      <c r="C7089" s="13">
        <v>139000</v>
      </c>
      <c r="D7089" s="57"/>
      <c r="E7089" s="57"/>
    </row>
    <row r="7090" spans="2:5" ht="31.5" x14ac:dyDescent="0.25">
      <c r="B7090" s="12" t="s">
        <v>5544</v>
      </c>
      <c r="C7090" s="13">
        <v>139000</v>
      </c>
      <c r="D7090" s="57"/>
      <c r="E7090" s="57"/>
    </row>
    <row r="7091" spans="2:5" ht="31.5" x14ac:dyDescent="0.25">
      <c r="B7091" s="12" t="s">
        <v>5545</v>
      </c>
      <c r="C7091" s="13">
        <v>139000</v>
      </c>
      <c r="D7091" s="57"/>
      <c r="E7091" s="57"/>
    </row>
    <row r="7092" spans="2:5" ht="31.5" x14ac:dyDescent="0.25">
      <c r="B7092" s="12" t="s">
        <v>3233</v>
      </c>
      <c r="C7092" s="13">
        <v>139000</v>
      </c>
      <c r="D7092" s="57"/>
      <c r="E7092" s="57"/>
    </row>
    <row r="7093" spans="2:5" ht="31.5" x14ac:dyDescent="0.25">
      <c r="B7093" s="12" t="s">
        <v>5546</v>
      </c>
      <c r="C7093" s="13">
        <v>139000</v>
      </c>
      <c r="D7093" s="57"/>
      <c r="E7093" s="57"/>
    </row>
    <row r="7094" spans="2:5" ht="31.5" x14ac:dyDescent="0.25">
      <c r="B7094" s="12" t="s">
        <v>3049</v>
      </c>
      <c r="C7094" s="13">
        <v>139000</v>
      </c>
      <c r="D7094" s="57"/>
      <c r="E7094" s="57"/>
    </row>
    <row r="7095" spans="2:5" ht="31.5" x14ac:dyDescent="0.25">
      <c r="B7095" s="12" t="s">
        <v>3234</v>
      </c>
      <c r="C7095" s="13">
        <v>139000</v>
      </c>
      <c r="D7095" s="57"/>
      <c r="E7095" s="57"/>
    </row>
    <row r="7096" spans="2:5" ht="31.5" x14ac:dyDescent="0.25">
      <c r="B7096" s="12" t="s">
        <v>3194</v>
      </c>
      <c r="C7096" s="13">
        <v>139000</v>
      </c>
      <c r="D7096" s="57"/>
      <c r="E7096" s="57"/>
    </row>
    <row r="7097" spans="2:5" ht="31.5" x14ac:dyDescent="0.25">
      <c r="B7097" s="12" t="s">
        <v>3195</v>
      </c>
      <c r="C7097" s="13">
        <v>139000</v>
      </c>
      <c r="D7097" s="57"/>
      <c r="E7097" s="57"/>
    </row>
    <row r="7098" spans="2:5" ht="31.5" x14ac:dyDescent="0.25">
      <c r="B7098" s="12" t="s">
        <v>3136</v>
      </c>
      <c r="C7098" s="13">
        <v>139000</v>
      </c>
      <c r="D7098" s="57"/>
      <c r="E7098" s="57"/>
    </row>
    <row r="7099" spans="2:5" ht="31.5" x14ac:dyDescent="0.25">
      <c r="B7099" s="12" t="s">
        <v>2909</v>
      </c>
      <c r="C7099" s="13">
        <v>139000</v>
      </c>
      <c r="D7099" s="57"/>
      <c r="E7099" s="57"/>
    </row>
    <row r="7100" spans="2:5" ht="31.5" x14ac:dyDescent="0.25">
      <c r="B7100" s="12" t="s">
        <v>2867</v>
      </c>
      <c r="C7100" s="13">
        <v>139000</v>
      </c>
      <c r="D7100" s="57"/>
      <c r="E7100" s="57"/>
    </row>
    <row r="7101" spans="2:5" ht="31.5" x14ac:dyDescent="0.25">
      <c r="B7101" s="12" t="s">
        <v>2838</v>
      </c>
      <c r="C7101" s="13">
        <v>139000</v>
      </c>
      <c r="D7101" s="57"/>
      <c r="E7101" s="57"/>
    </row>
    <row r="7102" spans="2:5" ht="31.5" x14ac:dyDescent="0.25">
      <c r="B7102" s="12" t="s">
        <v>3016</v>
      </c>
      <c r="C7102" s="13">
        <v>139000</v>
      </c>
      <c r="D7102" s="57"/>
      <c r="E7102" s="57"/>
    </row>
    <row r="7103" spans="2:5" ht="31.5" x14ac:dyDescent="0.25">
      <c r="B7103" s="12" t="s">
        <v>2949</v>
      </c>
      <c r="C7103" s="13">
        <v>139000</v>
      </c>
      <c r="D7103" s="57"/>
      <c r="E7103" s="57"/>
    </row>
    <row r="7104" spans="2:5" ht="31.5" x14ac:dyDescent="0.25">
      <c r="B7104" s="12" t="s">
        <v>2871</v>
      </c>
      <c r="C7104" s="13">
        <v>139000</v>
      </c>
      <c r="D7104" s="57"/>
      <c r="E7104" s="57"/>
    </row>
    <row r="7105" spans="2:5" ht="31.5" x14ac:dyDescent="0.25">
      <c r="B7105" s="12" t="s">
        <v>2912</v>
      </c>
      <c r="C7105" s="13">
        <v>139000</v>
      </c>
      <c r="D7105" s="57"/>
      <c r="E7105" s="57"/>
    </row>
    <row r="7106" spans="2:5" ht="31.5" x14ac:dyDescent="0.25">
      <c r="B7106" s="12" t="s">
        <v>2905</v>
      </c>
      <c r="C7106" s="13">
        <v>139000</v>
      </c>
      <c r="D7106" s="57"/>
      <c r="E7106" s="57"/>
    </row>
    <row r="7107" spans="2:5" ht="31.5" x14ac:dyDescent="0.25">
      <c r="B7107" s="12" t="s">
        <v>3017</v>
      </c>
      <c r="C7107" s="13">
        <v>139000</v>
      </c>
      <c r="D7107" s="57"/>
      <c r="E7107" s="57"/>
    </row>
    <row r="7108" spans="2:5" ht="31.5" x14ac:dyDescent="0.25">
      <c r="B7108" s="12" t="s">
        <v>2989</v>
      </c>
      <c r="C7108" s="13">
        <v>139000</v>
      </c>
      <c r="D7108" s="57"/>
      <c r="E7108" s="57"/>
    </row>
    <row r="7109" spans="2:5" ht="31.5" x14ac:dyDescent="0.25">
      <c r="B7109" s="12" t="s">
        <v>3147</v>
      </c>
      <c r="C7109" s="13">
        <v>139000</v>
      </c>
      <c r="D7109" s="57"/>
      <c r="E7109" s="57"/>
    </row>
    <row r="7110" spans="2:5" ht="31.5" x14ac:dyDescent="0.25">
      <c r="B7110" s="12" t="s">
        <v>3246</v>
      </c>
      <c r="C7110" s="13">
        <v>139000</v>
      </c>
      <c r="D7110" s="57"/>
      <c r="E7110" s="57"/>
    </row>
    <row r="7111" spans="2:5" ht="31.5" x14ac:dyDescent="0.25">
      <c r="B7111" s="12" t="s">
        <v>5547</v>
      </c>
      <c r="C7111" s="13">
        <v>139000</v>
      </c>
      <c r="D7111" s="57"/>
      <c r="E7111" s="57"/>
    </row>
    <row r="7112" spans="2:5" ht="31.5" x14ac:dyDescent="0.25">
      <c r="B7112" s="12" t="s">
        <v>3148</v>
      </c>
      <c r="C7112" s="13">
        <v>139000</v>
      </c>
      <c r="D7112" s="57"/>
      <c r="E7112" s="57"/>
    </row>
    <row r="7113" spans="2:5" ht="31.5" x14ac:dyDescent="0.25">
      <c r="B7113" s="12" t="s">
        <v>3149</v>
      </c>
      <c r="C7113" s="13">
        <v>139000</v>
      </c>
      <c r="D7113" s="57"/>
      <c r="E7113" s="57"/>
    </row>
    <row r="7114" spans="2:5" ht="31.5" x14ac:dyDescent="0.25">
      <c r="B7114" s="12" t="s">
        <v>3119</v>
      </c>
      <c r="C7114" s="13">
        <v>139000</v>
      </c>
      <c r="D7114" s="57"/>
      <c r="E7114" s="57"/>
    </row>
    <row r="7115" spans="2:5" ht="31.5" x14ac:dyDescent="0.25">
      <c r="B7115" s="12" t="s">
        <v>3209</v>
      </c>
      <c r="C7115" s="13">
        <v>139000</v>
      </c>
      <c r="D7115" s="57"/>
      <c r="E7115" s="57"/>
    </row>
    <row r="7116" spans="2:5" ht="31.5" x14ac:dyDescent="0.25">
      <c r="B7116" s="12" t="s">
        <v>3012</v>
      </c>
      <c r="C7116" s="13">
        <v>139000</v>
      </c>
      <c r="D7116" s="57"/>
      <c r="E7116" s="57"/>
    </row>
    <row r="7117" spans="2:5" ht="31.5" x14ac:dyDescent="0.25">
      <c r="B7117" s="12" t="s">
        <v>3042</v>
      </c>
      <c r="C7117" s="13">
        <v>139000</v>
      </c>
      <c r="D7117" s="57"/>
      <c r="E7117" s="57"/>
    </row>
    <row r="7118" spans="2:5" ht="31.5" x14ac:dyDescent="0.25">
      <c r="B7118" s="12" t="s">
        <v>3101</v>
      </c>
      <c r="C7118" s="13">
        <v>139000</v>
      </c>
      <c r="D7118" s="57"/>
      <c r="E7118" s="57"/>
    </row>
    <row r="7119" spans="2:5" ht="31.5" x14ac:dyDescent="0.25">
      <c r="B7119" s="12" t="s">
        <v>2976</v>
      </c>
      <c r="C7119" s="13">
        <v>139000</v>
      </c>
      <c r="D7119" s="57"/>
      <c r="E7119" s="57"/>
    </row>
    <row r="7120" spans="2:5" ht="31.5" x14ac:dyDescent="0.25">
      <c r="B7120" s="12" t="s">
        <v>3210</v>
      </c>
      <c r="C7120" s="13">
        <v>139000</v>
      </c>
      <c r="D7120" s="57"/>
      <c r="E7120" s="57"/>
    </row>
    <row r="7121" spans="2:5" ht="31.5" x14ac:dyDescent="0.25">
      <c r="B7121" s="12" t="s">
        <v>3102</v>
      </c>
      <c r="C7121" s="13">
        <v>139000</v>
      </c>
      <c r="D7121" s="57"/>
      <c r="E7121" s="57"/>
    </row>
    <row r="7122" spans="2:5" ht="31.5" x14ac:dyDescent="0.25">
      <c r="B7122" s="12" t="s">
        <v>3035</v>
      </c>
      <c r="C7122" s="13">
        <v>139000</v>
      </c>
      <c r="D7122" s="57"/>
      <c r="E7122" s="57"/>
    </row>
    <row r="7123" spans="2:5" ht="31.5" x14ac:dyDescent="0.25">
      <c r="B7123" s="12" t="s">
        <v>2977</v>
      </c>
      <c r="C7123" s="13">
        <v>139000</v>
      </c>
      <c r="D7123" s="57"/>
      <c r="E7123" s="57"/>
    </row>
    <row r="7124" spans="2:5" ht="31.5" x14ac:dyDescent="0.25">
      <c r="B7124" s="12" t="s">
        <v>3120</v>
      </c>
      <c r="C7124" s="13">
        <v>139000</v>
      </c>
      <c r="D7124" s="57"/>
      <c r="E7124" s="57"/>
    </row>
    <row r="7125" spans="2:5" ht="31.5" x14ac:dyDescent="0.25">
      <c r="B7125" s="12" t="s">
        <v>3088</v>
      </c>
      <c r="C7125" s="13">
        <v>139000</v>
      </c>
      <c r="D7125" s="57"/>
      <c r="E7125" s="57"/>
    </row>
    <row r="7126" spans="2:5" ht="31.5" x14ac:dyDescent="0.25">
      <c r="B7126" s="12" t="s">
        <v>3121</v>
      </c>
      <c r="C7126" s="13">
        <v>139000</v>
      </c>
      <c r="D7126" s="57"/>
      <c r="E7126" s="57"/>
    </row>
    <row r="7127" spans="2:5" ht="31.5" x14ac:dyDescent="0.25">
      <c r="B7127" s="12" t="s">
        <v>3013</v>
      </c>
      <c r="C7127" s="13">
        <v>139000</v>
      </c>
      <c r="D7127" s="57"/>
      <c r="E7127" s="57"/>
    </row>
    <row r="7128" spans="2:5" ht="31.5" x14ac:dyDescent="0.25">
      <c r="B7128" s="12" t="s">
        <v>2968</v>
      </c>
      <c r="C7128" s="13">
        <v>139000</v>
      </c>
      <c r="D7128" s="57"/>
      <c r="E7128" s="57"/>
    </row>
    <row r="7129" spans="2:5" ht="31.5" x14ac:dyDescent="0.25">
      <c r="B7129" s="12" t="s">
        <v>2961</v>
      </c>
      <c r="C7129" s="13">
        <v>139000</v>
      </c>
      <c r="D7129" s="57"/>
      <c r="E7129" s="57"/>
    </row>
    <row r="7130" spans="2:5" ht="31.5" x14ac:dyDescent="0.25">
      <c r="B7130" s="12" t="s">
        <v>3089</v>
      </c>
      <c r="C7130" s="13">
        <v>139000</v>
      </c>
      <c r="D7130" s="57"/>
      <c r="E7130" s="57"/>
    </row>
    <row r="7131" spans="2:5" ht="31.5" x14ac:dyDescent="0.25">
      <c r="B7131" s="12" t="s">
        <v>3064</v>
      </c>
      <c r="C7131" s="13">
        <v>139000</v>
      </c>
      <c r="D7131" s="57"/>
      <c r="E7131" s="57"/>
    </row>
    <row r="7132" spans="2:5" ht="31.5" x14ac:dyDescent="0.25">
      <c r="B7132" s="12" t="s">
        <v>3036</v>
      </c>
      <c r="C7132" s="13">
        <v>139000</v>
      </c>
      <c r="D7132" s="57"/>
      <c r="E7132" s="57"/>
    </row>
    <row r="7133" spans="2:5" ht="31.5" x14ac:dyDescent="0.25">
      <c r="B7133" s="12" t="s">
        <v>2943</v>
      </c>
      <c r="C7133" s="13">
        <v>139000</v>
      </c>
      <c r="D7133" s="57"/>
      <c r="E7133" s="57"/>
    </row>
    <row r="7134" spans="2:5" ht="31.5" x14ac:dyDescent="0.25">
      <c r="B7134" s="12" t="s">
        <v>2982</v>
      </c>
      <c r="C7134" s="13">
        <v>139000</v>
      </c>
      <c r="D7134" s="57"/>
      <c r="E7134" s="57"/>
    </row>
    <row r="7135" spans="2:5" ht="31.5" x14ac:dyDescent="0.25">
      <c r="B7135" s="12" t="s">
        <v>3050</v>
      </c>
      <c r="C7135" s="13">
        <v>139000</v>
      </c>
      <c r="D7135" s="57"/>
      <c r="E7135" s="57"/>
    </row>
    <row r="7136" spans="2:5" ht="31.5" x14ac:dyDescent="0.25">
      <c r="B7136" s="12" t="s">
        <v>3065</v>
      </c>
      <c r="C7136" s="13">
        <v>139000</v>
      </c>
      <c r="D7136" s="57"/>
      <c r="E7136" s="57"/>
    </row>
    <row r="7137" spans="2:5" ht="31.5" x14ac:dyDescent="0.25">
      <c r="B7137" s="12" t="s">
        <v>2983</v>
      </c>
      <c r="C7137" s="13">
        <v>139000</v>
      </c>
      <c r="D7137" s="57"/>
      <c r="E7137" s="57"/>
    </row>
    <row r="7138" spans="2:5" ht="31.5" x14ac:dyDescent="0.25">
      <c r="B7138" s="12" t="s">
        <v>3000</v>
      </c>
      <c r="C7138" s="13">
        <v>139000</v>
      </c>
      <c r="D7138" s="57"/>
      <c r="E7138" s="57"/>
    </row>
    <row r="7139" spans="2:5" ht="31.5" x14ac:dyDescent="0.25">
      <c r="B7139" s="12" t="s">
        <v>3252</v>
      </c>
      <c r="C7139" s="13">
        <v>139000</v>
      </c>
      <c r="D7139" s="57"/>
      <c r="E7139" s="57"/>
    </row>
    <row r="7140" spans="2:5" ht="31.5" x14ac:dyDescent="0.25">
      <c r="B7140" s="12" t="s">
        <v>3253</v>
      </c>
      <c r="C7140" s="13">
        <v>139000</v>
      </c>
      <c r="D7140" s="57"/>
      <c r="E7140" s="57"/>
    </row>
    <row r="7141" spans="2:5" ht="31.5" x14ac:dyDescent="0.25">
      <c r="B7141" s="12" t="s">
        <v>3254</v>
      </c>
      <c r="C7141" s="13">
        <v>139000</v>
      </c>
      <c r="D7141" s="57"/>
      <c r="E7141" s="57"/>
    </row>
    <row r="7142" spans="2:5" ht="31.5" x14ac:dyDescent="0.25">
      <c r="B7142" s="12" t="s">
        <v>5548</v>
      </c>
      <c r="C7142" s="13">
        <v>139000</v>
      </c>
      <c r="D7142" s="57"/>
      <c r="E7142" s="57"/>
    </row>
    <row r="7143" spans="2:5" ht="31.5" x14ac:dyDescent="0.25">
      <c r="B7143" s="12" t="s">
        <v>5549</v>
      </c>
      <c r="C7143" s="13">
        <v>139000</v>
      </c>
      <c r="D7143" s="57"/>
      <c r="E7143" s="57"/>
    </row>
    <row r="7144" spans="2:5" ht="31.5" x14ac:dyDescent="0.25">
      <c r="B7144" s="12" t="s">
        <v>3255</v>
      </c>
      <c r="C7144" s="13">
        <v>139000</v>
      </c>
      <c r="D7144" s="57"/>
      <c r="E7144" s="57"/>
    </row>
    <row r="7145" spans="2:5" ht="31.5" x14ac:dyDescent="0.25">
      <c r="B7145" s="12" t="s">
        <v>3256</v>
      </c>
      <c r="C7145" s="13">
        <v>139000</v>
      </c>
      <c r="D7145" s="57"/>
      <c r="E7145" s="57"/>
    </row>
    <row r="7146" spans="2:5" ht="31.5" x14ac:dyDescent="0.25">
      <c r="B7146" s="12" t="s">
        <v>3219</v>
      </c>
      <c r="C7146" s="13">
        <v>139000</v>
      </c>
      <c r="D7146" s="57"/>
      <c r="E7146" s="57"/>
    </row>
    <row r="7147" spans="2:5" ht="31.5" x14ac:dyDescent="0.25">
      <c r="B7147" s="12" t="s">
        <v>3174</v>
      </c>
      <c r="C7147" s="13">
        <v>139000</v>
      </c>
      <c r="D7147" s="57"/>
      <c r="E7147" s="57"/>
    </row>
    <row r="7148" spans="2:5" ht="31.5" x14ac:dyDescent="0.25">
      <c r="B7148" s="12" t="s">
        <v>5550</v>
      </c>
      <c r="C7148" s="13">
        <v>139000</v>
      </c>
      <c r="D7148" s="57"/>
      <c r="E7148" s="57"/>
    </row>
    <row r="7149" spans="2:5" ht="31.5" x14ac:dyDescent="0.25">
      <c r="B7149" s="12" t="s">
        <v>3175</v>
      </c>
      <c r="C7149" s="13">
        <v>139000</v>
      </c>
      <c r="D7149" s="57"/>
      <c r="E7149" s="57"/>
    </row>
    <row r="7150" spans="2:5" ht="31.5" x14ac:dyDescent="0.25">
      <c r="B7150" s="12" t="s">
        <v>3124</v>
      </c>
      <c r="C7150" s="13">
        <v>139000</v>
      </c>
      <c r="D7150" s="57"/>
      <c r="E7150" s="57"/>
    </row>
    <row r="7151" spans="2:5" ht="31.5" x14ac:dyDescent="0.25">
      <c r="B7151" s="12" t="s">
        <v>3154</v>
      </c>
      <c r="C7151" s="13">
        <v>139000</v>
      </c>
      <c r="D7151" s="57"/>
      <c r="E7151" s="57"/>
    </row>
    <row r="7152" spans="2:5" ht="31.5" x14ac:dyDescent="0.25">
      <c r="B7152" s="12" t="s">
        <v>5551</v>
      </c>
      <c r="C7152" s="13">
        <v>139000</v>
      </c>
      <c r="D7152" s="57"/>
      <c r="E7152" s="57"/>
    </row>
    <row r="7153" spans="2:5" ht="31.5" x14ac:dyDescent="0.25">
      <c r="B7153" s="12" t="s">
        <v>5552</v>
      </c>
      <c r="C7153" s="13">
        <v>139000</v>
      </c>
      <c r="D7153" s="57"/>
      <c r="E7153" s="57"/>
    </row>
    <row r="7154" spans="2:5" ht="31.5" x14ac:dyDescent="0.25">
      <c r="B7154" s="12" t="s">
        <v>5553</v>
      </c>
      <c r="C7154" s="13">
        <v>139000</v>
      </c>
      <c r="D7154" s="57"/>
      <c r="E7154" s="57"/>
    </row>
    <row r="7155" spans="2:5" ht="31.5" x14ac:dyDescent="0.25">
      <c r="B7155" s="12" t="s">
        <v>5554</v>
      </c>
      <c r="C7155" s="13">
        <v>139000</v>
      </c>
      <c r="D7155" s="57"/>
      <c r="E7155" s="57"/>
    </row>
    <row r="7156" spans="2:5" ht="31.5" x14ac:dyDescent="0.25">
      <c r="B7156" s="12" t="s">
        <v>5555</v>
      </c>
      <c r="C7156" s="13">
        <v>139000</v>
      </c>
      <c r="D7156" s="57"/>
      <c r="E7156" s="57"/>
    </row>
    <row r="7157" spans="2:5" ht="31.5" x14ac:dyDescent="0.25">
      <c r="B7157" s="12" t="s">
        <v>5556</v>
      </c>
      <c r="C7157" s="13">
        <v>139000</v>
      </c>
      <c r="D7157" s="57"/>
      <c r="E7157" s="57"/>
    </row>
    <row r="7158" spans="2:5" ht="31.5" x14ac:dyDescent="0.25">
      <c r="B7158" s="12" t="s">
        <v>5557</v>
      </c>
      <c r="C7158" s="13">
        <v>139000</v>
      </c>
      <c r="D7158" s="57"/>
      <c r="E7158" s="57"/>
    </row>
    <row r="7159" spans="2:5" ht="31.5" x14ac:dyDescent="0.25">
      <c r="B7159" s="12" t="s">
        <v>2836</v>
      </c>
      <c r="C7159" s="13">
        <v>139000</v>
      </c>
      <c r="D7159" s="57"/>
      <c r="E7159" s="57"/>
    </row>
    <row r="7160" spans="2:5" ht="31.5" x14ac:dyDescent="0.25">
      <c r="B7160" s="12" t="s">
        <v>2856</v>
      </c>
      <c r="C7160" s="13">
        <v>139000</v>
      </c>
      <c r="D7160" s="57"/>
      <c r="E7160" s="57"/>
    </row>
    <row r="7161" spans="2:5" ht="31.5" x14ac:dyDescent="0.25">
      <c r="B7161" s="12" t="s">
        <v>2849</v>
      </c>
      <c r="C7161" s="13">
        <v>139000</v>
      </c>
      <c r="D7161" s="57"/>
      <c r="E7161" s="57"/>
    </row>
    <row r="7162" spans="2:5" ht="31.5" x14ac:dyDescent="0.25">
      <c r="B7162" s="12" t="s">
        <v>2903</v>
      </c>
      <c r="C7162" s="13">
        <v>139000</v>
      </c>
      <c r="D7162" s="57"/>
      <c r="E7162" s="57"/>
    </row>
    <row r="7163" spans="2:5" ht="31.5" x14ac:dyDescent="0.25">
      <c r="B7163" s="12" t="s">
        <v>2916</v>
      </c>
      <c r="C7163" s="13">
        <v>139000</v>
      </c>
      <c r="D7163" s="57"/>
      <c r="E7163" s="57"/>
    </row>
    <row r="7164" spans="2:5" ht="31.5" x14ac:dyDescent="0.25">
      <c r="B7164" s="12" t="s">
        <v>2893</v>
      </c>
      <c r="C7164" s="13">
        <v>139000</v>
      </c>
      <c r="D7164" s="57"/>
      <c r="E7164" s="57"/>
    </row>
    <row r="7165" spans="2:5" ht="31.5" x14ac:dyDescent="0.25">
      <c r="B7165" s="12" t="s">
        <v>2945</v>
      </c>
      <c r="C7165" s="13">
        <v>139000</v>
      </c>
      <c r="D7165" s="57"/>
      <c r="E7165" s="57"/>
    </row>
    <row r="7166" spans="2:5" ht="31.5" x14ac:dyDescent="0.25">
      <c r="B7166" s="12" t="s">
        <v>2898</v>
      </c>
      <c r="C7166" s="13">
        <v>139000</v>
      </c>
      <c r="D7166" s="57"/>
      <c r="E7166" s="57"/>
    </row>
    <row r="7167" spans="2:5" ht="31.5" x14ac:dyDescent="0.25">
      <c r="B7167" s="12" t="s">
        <v>3079</v>
      </c>
      <c r="C7167" s="13">
        <v>139000</v>
      </c>
      <c r="D7167" s="57"/>
      <c r="E7167" s="57"/>
    </row>
    <row r="7168" spans="2:5" ht="31.5" x14ac:dyDescent="0.25">
      <c r="B7168" s="12" t="s">
        <v>3090</v>
      </c>
      <c r="C7168" s="13">
        <v>139000</v>
      </c>
      <c r="D7168" s="57"/>
      <c r="E7168" s="57"/>
    </row>
    <row r="7169" spans="2:5" ht="31.5" x14ac:dyDescent="0.25">
      <c r="B7169" s="12" t="s">
        <v>2991</v>
      </c>
      <c r="C7169" s="13">
        <v>139000</v>
      </c>
      <c r="D7169" s="57"/>
      <c r="E7169" s="57"/>
    </row>
    <row r="7170" spans="2:5" ht="31.5" x14ac:dyDescent="0.25">
      <c r="B7170" s="12" t="s">
        <v>2969</v>
      </c>
      <c r="C7170" s="13">
        <v>139000</v>
      </c>
      <c r="D7170" s="57"/>
      <c r="E7170" s="57"/>
    </row>
    <row r="7171" spans="2:5" ht="31.5" x14ac:dyDescent="0.25">
      <c r="B7171" s="12" t="s">
        <v>3125</v>
      </c>
      <c r="C7171" s="13">
        <v>139000</v>
      </c>
      <c r="D7171" s="57"/>
      <c r="E7171" s="57"/>
    </row>
    <row r="7172" spans="2:5" ht="31.5" x14ac:dyDescent="0.25">
      <c r="B7172" s="12" t="s">
        <v>3003</v>
      </c>
      <c r="C7172" s="13">
        <v>139000</v>
      </c>
      <c r="D7172" s="57"/>
      <c r="E7172" s="57"/>
    </row>
    <row r="7173" spans="2:5" ht="31.5" x14ac:dyDescent="0.25">
      <c r="B7173" s="12" t="s">
        <v>3026</v>
      </c>
      <c r="C7173" s="13">
        <v>139000</v>
      </c>
      <c r="D7173" s="57"/>
      <c r="E7173" s="57"/>
    </row>
    <row r="7174" spans="2:5" ht="31.5" x14ac:dyDescent="0.25">
      <c r="B7174" s="12" t="s">
        <v>2941</v>
      </c>
      <c r="C7174" s="13">
        <v>139000</v>
      </c>
      <c r="D7174" s="57"/>
      <c r="E7174" s="57"/>
    </row>
    <row r="7175" spans="2:5" ht="31.5" x14ac:dyDescent="0.25">
      <c r="B7175" s="12" t="s">
        <v>3055</v>
      </c>
      <c r="C7175" s="13">
        <v>139000</v>
      </c>
      <c r="D7175" s="57"/>
      <c r="E7175" s="57"/>
    </row>
    <row r="7176" spans="2:5" ht="31.5" x14ac:dyDescent="0.25">
      <c r="B7176" s="12" t="s">
        <v>3127</v>
      </c>
      <c r="C7176" s="13">
        <v>139000</v>
      </c>
      <c r="D7176" s="57"/>
      <c r="E7176" s="57"/>
    </row>
    <row r="7177" spans="2:5" ht="31.5" x14ac:dyDescent="0.25">
      <c r="B7177" s="12" t="s">
        <v>5558</v>
      </c>
      <c r="C7177" s="13">
        <v>139000</v>
      </c>
      <c r="D7177" s="57"/>
      <c r="E7177" s="57"/>
    </row>
    <row r="7178" spans="2:5" ht="31.5" x14ac:dyDescent="0.25">
      <c r="B7178" s="12" t="s">
        <v>3185</v>
      </c>
      <c r="C7178" s="13">
        <v>139000</v>
      </c>
      <c r="D7178" s="57"/>
      <c r="E7178" s="57"/>
    </row>
    <row r="7179" spans="2:5" ht="31.5" x14ac:dyDescent="0.25">
      <c r="B7179" s="12" t="s">
        <v>5559</v>
      </c>
      <c r="C7179" s="13">
        <v>139000</v>
      </c>
      <c r="D7179" s="57"/>
      <c r="E7179" s="57"/>
    </row>
    <row r="7180" spans="2:5" ht="31.5" x14ac:dyDescent="0.25">
      <c r="B7180" s="12" t="s">
        <v>5560</v>
      </c>
      <c r="C7180" s="13">
        <v>139000</v>
      </c>
      <c r="D7180" s="57"/>
      <c r="E7180" s="57"/>
    </row>
    <row r="7181" spans="2:5" ht="31.5" x14ac:dyDescent="0.25">
      <c r="B7181" s="12" t="s">
        <v>5561</v>
      </c>
      <c r="C7181" s="13">
        <v>139000</v>
      </c>
      <c r="D7181" s="57"/>
      <c r="E7181" s="57"/>
    </row>
    <row r="7182" spans="2:5" ht="31.5" x14ac:dyDescent="0.25">
      <c r="B7182" s="12" t="s">
        <v>5562</v>
      </c>
      <c r="C7182" s="13">
        <v>139000</v>
      </c>
      <c r="D7182" s="57"/>
      <c r="E7182" s="57"/>
    </row>
    <row r="7183" spans="2:5" ht="31.5" x14ac:dyDescent="0.25">
      <c r="B7183" s="12" t="s">
        <v>5563</v>
      </c>
      <c r="C7183" s="13">
        <v>139000</v>
      </c>
      <c r="D7183" s="57"/>
      <c r="E7183" s="57"/>
    </row>
    <row r="7184" spans="2:5" ht="31.5" x14ac:dyDescent="0.25">
      <c r="B7184" s="12" t="s">
        <v>3056</v>
      </c>
      <c r="C7184" s="13">
        <v>139000</v>
      </c>
      <c r="D7184" s="57"/>
      <c r="E7184" s="57"/>
    </row>
    <row r="7185" spans="2:5" ht="31.5" x14ac:dyDescent="0.25">
      <c r="B7185" s="12" t="s">
        <v>3158</v>
      </c>
      <c r="C7185" s="13">
        <v>139000</v>
      </c>
      <c r="D7185" s="57"/>
      <c r="E7185" s="57"/>
    </row>
    <row r="7186" spans="2:5" ht="31.5" x14ac:dyDescent="0.25">
      <c r="B7186" s="12" t="s">
        <v>3006</v>
      </c>
      <c r="C7186" s="13">
        <v>139000</v>
      </c>
      <c r="D7186" s="57"/>
      <c r="E7186" s="57"/>
    </row>
    <row r="7187" spans="2:5" ht="31.5" x14ac:dyDescent="0.25">
      <c r="B7187" s="12" t="s">
        <v>3186</v>
      </c>
      <c r="C7187" s="13">
        <v>139000</v>
      </c>
      <c r="D7187" s="57"/>
      <c r="E7187" s="57"/>
    </row>
    <row r="7188" spans="2:5" ht="31.5" x14ac:dyDescent="0.25">
      <c r="B7188" s="12" t="s">
        <v>3263</v>
      </c>
      <c r="C7188" s="13">
        <v>139000</v>
      </c>
      <c r="D7188" s="57"/>
      <c r="E7188" s="57"/>
    </row>
    <row r="7189" spans="2:5" ht="31.5" x14ac:dyDescent="0.25">
      <c r="B7189" s="12" t="s">
        <v>3057</v>
      </c>
      <c r="C7189" s="13">
        <v>139000</v>
      </c>
      <c r="D7189" s="57"/>
      <c r="E7189" s="57"/>
    </row>
    <row r="7190" spans="2:5" ht="31.5" x14ac:dyDescent="0.25">
      <c r="B7190" s="12" t="s">
        <v>3128</v>
      </c>
      <c r="C7190" s="13">
        <v>139000</v>
      </c>
      <c r="D7190" s="57"/>
      <c r="E7190" s="57"/>
    </row>
    <row r="7191" spans="2:5" ht="31.5" x14ac:dyDescent="0.25">
      <c r="B7191" s="12" t="s">
        <v>3107</v>
      </c>
      <c r="C7191" s="13">
        <v>139000</v>
      </c>
      <c r="D7191" s="57"/>
      <c r="E7191" s="57"/>
    </row>
    <row r="7192" spans="2:5" ht="31.5" x14ac:dyDescent="0.25">
      <c r="B7192" s="12" t="s">
        <v>3108</v>
      </c>
      <c r="C7192" s="13">
        <v>139000</v>
      </c>
      <c r="D7192" s="57"/>
      <c r="E7192" s="57"/>
    </row>
    <row r="7193" spans="2:5" ht="31.5" x14ac:dyDescent="0.25">
      <c r="B7193" s="12" t="s">
        <v>3159</v>
      </c>
      <c r="C7193" s="13">
        <v>139000</v>
      </c>
      <c r="D7193" s="57"/>
      <c r="E7193" s="57"/>
    </row>
    <row r="7194" spans="2:5" ht="31.5" x14ac:dyDescent="0.25">
      <c r="B7194" s="12" t="s">
        <v>2962</v>
      </c>
      <c r="C7194" s="13">
        <v>139000</v>
      </c>
      <c r="D7194" s="57"/>
      <c r="E7194" s="57"/>
    </row>
    <row r="7195" spans="2:5" ht="31.5" x14ac:dyDescent="0.25">
      <c r="B7195" s="12" t="s">
        <v>5564</v>
      </c>
      <c r="C7195" s="13">
        <v>139000</v>
      </c>
      <c r="D7195" s="57"/>
      <c r="E7195" s="57"/>
    </row>
    <row r="7196" spans="2:5" ht="31.5" x14ac:dyDescent="0.25">
      <c r="B7196" s="12" t="s">
        <v>3129</v>
      </c>
      <c r="C7196" s="13">
        <v>139000</v>
      </c>
      <c r="D7196" s="57"/>
      <c r="E7196" s="57"/>
    </row>
    <row r="7197" spans="2:5" ht="31.5" x14ac:dyDescent="0.25">
      <c r="B7197" s="12" t="s">
        <v>2956</v>
      </c>
      <c r="C7197" s="13">
        <v>139000</v>
      </c>
      <c r="D7197" s="57"/>
      <c r="E7197" s="57"/>
    </row>
    <row r="7198" spans="2:5" ht="31.5" x14ac:dyDescent="0.25">
      <c r="B7198" s="12" t="s">
        <v>3264</v>
      </c>
      <c r="C7198" s="13">
        <v>139000</v>
      </c>
      <c r="D7198" s="57"/>
      <c r="E7198" s="57"/>
    </row>
    <row r="7199" spans="2:5" x14ac:dyDescent="0.25">
      <c r="B7199" s="12" t="s">
        <v>4134</v>
      </c>
      <c r="C7199" s="13">
        <v>119000</v>
      </c>
      <c r="D7199" s="57"/>
      <c r="E7199" s="57"/>
    </row>
    <row r="7200" spans="2:5" x14ac:dyDescent="0.25">
      <c r="B7200" s="12" t="s">
        <v>4005</v>
      </c>
      <c r="C7200" s="13">
        <v>119000</v>
      </c>
      <c r="D7200" s="57"/>
      <c r="E7200" s="57"/>
    </row>
    <row r="7201" spans="2:5" x14ac:dyDescent="0.25">
      <c r="B7201" s="12" t="s">
        <v>4059</v>
      </c>
      <c r="C7201" s="13">
        <v>119000</v>
      </c>
      <c r="D7201" s="57"/>
      <c r="E7201" s="57"/>
    </row>
    <row r="7202" spans="2:5" x14ac:dyDescent="0.25">
      <c r="B7202" s="12" t="s">
        <v>4119</v>
      </c>
      <c r="C7202" s="13">
        <v>119000</v>
      </c>
      <c r="D7202" s="57"/>
      <c r="E7202" s="57"/>
    </row>
    <row r="7203" spans="2:5" x14ac:dyDescent="0.25">
      <c r="B7203" s="12" t="s">
        <v>4135</v>
      </c>
      <c r="C7203" s="13">
        <v>119000</v>
      </c>
      <c r="D7203" s="57"/>
      <c r="E7203" s="57"/>
    </row>
    <row r="7204" spans="2:5" x14ac:dyDescent="0.25">
      <c r="B7204" s="12" t="s">
        <v>4120</v>
      </c>
      <c r="C7204" s="13">
        <v>119000</v>
      </c>
      <c r="D7204" s="57"/>
      <c r="E7204" s="57"/>
    </row>
    <row r="7205" spans="2:5" x14ac:dyDescent="0.25">
      <c r="B7205" s="12" t="s">
        <v>4008</v>
      </c>
      <c r="C7205" s="13">
        <v>119000</v>
      </c>
      <c r="D7205" s="57"/>
      <c r="E7205" s="57"/>
    </row>
    <row r="7206" spans="2:5" x14ac:dyDescent="0.25">
      <c r="B7206" s="12" t="s">
        <v>3919</v>
      </c>
      <c r="C7206" s="13">
        <v>119000</v>
      </c>
      <c r="D7206" s="57"/>
      <c r="E7206" s="57"/>
    </row>
    <row r="7207" spans="2:5" x14ac:dyDescent="0.25">
      <c r="B7207" s="12" t="s">
        <v>3990</v>
      </c>
      <c r="C7207" s="13">
        <v>119000</v>
      </c>
      <c r="D7207" s="57"/>
      <c r="E7207" s="57"/>
    </row>
    <row r="7208" spans="2:5" x14ac:dyDescent="0.25">
      <c r="B7208" s="12" t="s">
        <v>4069</v>
      </c>
      <c r="C7208" s="13">
        <v>119000</v>
      </c>
      <c r="D7208" s="57"/>
      <c r="E7208" s="57"/>
    </row>
    <row r="7209" spans="2:5" x14ac:dyDescent="0.25">
      <c r="B7209" s="12" t="s">
        <v>5565</v>
      </c>
      <c r="C7209" s="13">
        <v>119000</v>
      </c>
      <c r="D7209" s="57"/>
      <c r="E7209" s="57"/>
    </row>
    <row r="7210" spans="2:5" x14ac:dyDescent="0.25">
      <c r="B7210" s="12" t="s">
        <v>5566</v>
      </c>
      <c r="C7210" s="13">
        <v>119000</v>
      </c>
      <c r="D7210" s="57"/>
      <c r="E7210" s="57"/>
    </row>
    <row r="7211" spans="2:5" x14ac:dyDescent="0.25">
      <c r="B7211" s="12" t="s">
        <v>4102</v>
      </c>
      <c r="C7211" s="13">
        <v>119000</v>
      </c>
      <c r="D7211" s="57"/>
      <c r="E7211" s="57"/>
    </row>
    <row r="7212" spans="2:5" x14ac:dyDescent="0.25">
      <c r="B7212" s="12" t="s">
        <v>5567</v>
      </c>
      <c r="C7212" s="13">
        <v>119000</v>
      </c>
      <c r="D7212" s="57"/>
      <c r="E7212" s="57"/>
    </row>
    <row r="7213" spans="2:5" ht="31.5" x14ac:dyDescent="0.25">
      <c r="B7213" s="12" t="s">
        <v>5568</v>
      </c>
      <c r="C7213" s="13">
        <v>119000</v>
      </c>
      <c r="D7213" s="57"/>
      <c r="E7213" s="57"/>
    </row>
    <row r="7214" spans="2:5" x14ac:dyDescent="0.25">
      <c r="B7214" s="12" t="s">
        <v>5569</v>
      </c>
      <c r="C7214" s="13">
        <v>119000</v>
      </c>
      <c r="D7214" s="57"/>
      <c r="E7214" s="57"/>
    </row>
    <row r="7215" spans="2:5" x14ac:dyDescent="0.25">
      <c r="B7215" s="12" t="s">
        <v>5570</v>
      </c>
      <c r="C7215" s="13">
        <v>119000</v>
      </c>
      <c r="D7215" s="57"/>
      <c r="E7215" s="57"/>
    </row>
    <row r="7216" spans="2:5" x14ac:dyDescent="0.25">
      <c r="B7216" s="12" t="s">
        <v>5571</v>
      </c>
      <c r="C7216" s="13">
        <v>119000</v>
      </c>
      <c r="D7216" s="57"/>
      <c r="E7216" s="57"/>
    </row>
    <row r="7217" spans="2:5" x14ac:dyDescent="0.25">
      <c r="B7217" s="12" t="s">
        <v>5572</v>
      </c>
      <c r="C7217" s="13">
        <v>119000</v>
      </c>
      <c r="D7217" s="57"/>
      <c r="E7217" s="57"/>
    </row>
    <row r="7218" spans="2:5" x14ac:dyDescent="0.25">
      <c r="B7218" s="12" t="s">
        <v>5573</v>
      </c>
      <c r="C7218" s="13">
        <v>119000</v>
      </c>
      <c r="D7218" s="57"/>
      <c r="E7218" s="57"/>
    </row>
    <row r="7219" spans="2:5" x14ac:dyDescent="0.25">
      <c r="B7219" s="12" t="s">
        <v>5574</v>
      </c>
      <c r="C7219" s="13">
        <v>119000</v>
      </c>
      <c r="D7219" s="57"/>
      <c r="E7219" s="57"/>
    </row>
    <row r="7220" spans="2:5" x14ac:dyDescent="0.25">
      <c r="B7220" s="12" t="s">
        <v>5575</v>
      </c>
      <c r="C7220" s="13">
        <v>119000</v>
      </c>
      <c r="D7220" s="57"/>
      <c r="E7220" s="57"/>
    </row>
    <row r="7221" spans="2:5" x14ac:dyDescent="0.25">
      <c r="B7221" s="12" t="s">
        <v>5576</v>
      </c>
      <c r="C7221" s="13">
        <v>119000</v>
      </c>
      <c r="D7221" s="57"/>
      <c r="E7221" s="57"/>
    </row>
    <row r="7222" spans="2:5" x14ac:dyDescent="0.25">
      <c r="B7222" s="12" t="s">
        <v>5577</v>
      </c>
      <c r="C7222" s="13">
        <v>119000</v>
      </c>
      <c r="D7222" s="57"/>
      <c r="E7222" s="57"/>
    </row>
    <row r="7223" spans="2:5" ht="31.5" x14ac:dyDescent="0.25">
      <c r="B7223" s="12" t="s">
        <v>5578</v>
      </c>
      <c r="C7223" s="13">
        <v>119000</v>
      </c>
      <c r="D7223" s="57"/>
      <c r="E7223" s="57"/>
    </row>
    <row r="7224" spans="2:5" x14ac:dyDescent="0.25">
      <c r="B7224" s="12" t="s">
        <v>5579</v>
      </c>
      <c r="C7224" s="13">
        <v>119000</v>
      </c>
      <c r="D7224" s="57"/>
      <c r="E7224" s="57"/>
    </row>
    <row r="7225" spans="2:5" x14ac:dyDescent="0.25">
      <c r="B7225" s="12" t="s">
        <v>5580</v>
      </c>
      <c r="C7225" s="13">
        <v>119000</v>
      </c>
      <c r="D7225" s="57"/>
      <c r="E7225" s="57"/>
    </row>
    <row r="7226" spans="2:5" x14ac:dyDescent="0.25">
      <c r="B7226" s="12" t="s">
        <v>5581</v>
      </c>
      <c r="C7226" s="13">
        <v>119000</v>
      </c>
      <c r="D7226" s="57"/>
      <c r="E7226" s="57"/>
    </row>
    <row r="7227" spans="2:5" x14ac:dyDescent="0.25">
      <c r="B7227" s="12" t="s">
        <v>5582</v>
      </c>
      <c r="C7227" s="13">
        <v>119000</v>
      </c>
      <c r="D7227" s="57"/>
      <c r="E7227" s="57"/>
    </row>
    <row r="7228" spans="2:5" x14ac:dyDescent="0.25">
      <c r="B7228" s="12" t="s">
        <v>5583</v>
      </c>
      <c r="C7228" s="13">
        <v>119000</v>
      </c>
      <c r="D7228" s="57"/>
      <c r="E7228" s="57"/>
    </row>
    <row r="7229" spans="2:5" x14ac:dyDescent="0.25">
      <c r="B7229" s="12" t="s">
        <v>5584</v>
      </c>
      <c r="C7229" s="13">
        <v>119000</v>
      </c>
      <c r="D7229" s="57"/>
      <c r="E7229" s="57"/>
    </row>
    <row r="7230" spans="2:5" x14ac:dyDescent="0.25">
      <c r="B7230" s="12" t="s">
        <v>5585</v>
      </c>
      <c r="C7230" s="13">
        <v>119000</v>
      </c>
      <c r="D7230" s="57"/>
      <c r="E7230" s="57"/>
    </row>
    <row r="7231" spans="2:5" x14ac:dyDescent="0.25">
      <c r="B7231" s="12" t="s">
        <v>5586</v>
      </c>
      <c r="C7231" s="13">
        <v>119000</v>
      </c>
      <c r="D7231" s="57"/>
      <c r="E7231" s="57"/>
    </row>
    <row r="7232" spans="2:5" x14ac:dyDescent="0.25">
      <c r="B7232" s="12" t="s">
        <v>5587</v>
      </c>
      <c r="C7232" s="13">
        <v>69000</v>
      </c>
      <c r="D7232" s="57"/>
      <c r="E7232" s="57"/>
    </row>
    <row r="7233" spans="2:5" ht="31.5" x14ac:dyDescent="0.25">
      <c r="B7233" s="12" t="s">
        <v>3302</v>
      </c>
      <c r="C7233" s="13">
        <v>69000</v>
      </c>
      <c r="D7233" s="57"/>
      <c r="E7233" s="57"/>
    </row>
    <row r="7234" spans="2:5" x14ac:dyDescent="0.25">
      <c r="B7234" s="12" t="s">
        <v>5588</v>
      </c>
      <c r="C7234" s="13">
        <v>19000</v>
      </c>
      <c r="D7234" s="57"/>
      <c r="E7234" s="57"/>
    </row>
    <row r="7235" spans="2:5" x14ac:dyDescent="0.25">
      <c r="B7235" s="12" t="s">
        <v>5589</v>
      </c>
      <c r="C7235" s="13">
        <v>69000</v>
      </c>
      <c r="D7235" s="57"/>
      <c r="E7235" s="57"/>
    </row>
    <row r="7236" spans="2:5" ht="31.5" x14ac:dyDescent="0.25">
      <c r="B7236" s="12" t="s">
        <v>3310</v>
      </c>
      <c r="C7236" s="13">
        <v>69000</v>
      </c>
      <c r="D7236" s="57"/>
      <c r="E7236" s="57"/>
    </row>
    <row r="7237" spans="2:5" x14ac:dyDescent="0.25">
      <c r="B7237" s="12" t="s">
        <v>5590</v>
      </c>
      <c r="C7237" s="13">
        <v>69000</v>
      </c>
      <c r="D7237" s="57"/>
      <c r="E7237" s="57"/>
    </row>
    <row r="7238" spans="2:5" x14ac:dyDescent="0.25">
      <c r="B7238" s="12" t="s">
        <v>5591</v>
      </c>
      <c r="C7238" s="13">
        <v>69000</v>
      </c>
      <c r="D7238" s="57"/>
      <c r="E7238" s="57"/>
    </row>
    <row r="7239" spans="2:5" x14ac:dyDescent="0.25">
      <c r="B7239" s="12" t="s">
        <v>5592</v>
      </c>
      <c r="C7239" s="13">
        <v>69000</v>
      </c>
      <c r="D7239" s="57"/>
      <c r="E7239" s="57"/>
    </row>
    <row r="7240" spans="2:5" x14ac:dyDescent="0.25">
      <c r="B7240" s="12" t="s">
        <v>3609</v>
      </c>
      <c r="C7240" s="13">
        <v>89000</v>
      </c>
      <c r="D7240" s="57"/>
      <c r="E7240" s="57"/>
    </row>
    <row r="7241" spans="2:5" x14ac:dyDescent="0.25">
      <c r="B7241" s="12" t="s">
        <v>3626</v>
      </c>
      <c r="C7241" s="13">
        <v>89000</v>
      </c>
      <c r="D7241" s="57"/>
      <c r="E7241" s="57"/>
    </row>
    <row r="7242" spans="2:5" x14ac:dyDescent="0.25">
      <c r="B7242" s="12" t="s">
        <v>5593</v>
      </c>
      <c r="C7242" s="13">
        <v>89000</v>
      </c>
      <c r="D7242" s="57"/>
      <c r="E7242" s="57"/>
    </row>
    <row r="7243" spans="2:5" x14ac:dyDescent="0.25">
      <c r="B7243" s="12" t="s">
        <v>5594</v>
      </c>
      <c r="C7243" s="13">
        <v>89000</v>
      </c>
      <c r="D7243" s="57"/>
      <c r="E7243" s="57"/>
    </row>
    <row r="7244" spans="2:5" ht="31.5" x14ac:dyDescent="0.25">
      <c r="B7244" s="12" t="s">
        <v>3373</v>
      </c>
      <c r="C7244" s="13">
        <v>45000</v>
      </c>
      <c r="D7244" s="57"/>
      <c r="E7244" s="57"/>
    </row>
    <row r="7245" spans="2:5" ht="31.5" x14ac:dyDescent="0.25">
      <c r="B7245" s="12" t="s">
        <v>3366</v>
      </c>
      <c r="C7245" s="13">
        <v>45000</v>
      </c>
      <c r="D7245" s="57"/>
      <c r="E7245" s="57"/>
    </row>
    <row r="7246" spans="2:5" ht="31.5" x14ac:dyDescent="0.25">
      <c r="B7246" s="12" t="s">
        <v>3362</v>
      </c>
      <c r="C7246" s="13">
        <v>45000</v>
      </c>
      <c r="D7246" s="57"/>
      <c r="E7246" s="57"/>
    </row>
    <row r="7247" spans="2:5" x14ac:dyDescent="0.25">
      <c r="B7247" s="12" t="s">
        <v>3346</v>
      </c>
      <c r="C7247" s="13">
        <v>45000</v>
      </c>
      <c r="D7247" s="57"/>
      <c r="E7247" s="57"/>
    </row>
    <row r="7248" spans="2:5" ht="31.5" x14ac:dyDescent="0.25">
      <c r="B7248" s="12" t="s">
        <v>3351</v>
      </c>
      <c r="C7248" s="13">
        <v>45000</v>
      </c>
      <c r="D7248" s="57"/>
      <c r="E7248" s="57"/>
    </row>
    <row r="7249" spans="2:5" x14ac:dyDescent="0.25">
      <c r="B7249" s="12" t="s">
        <v>3619</v>
      </c>
      <c r="C7249" s="13">
        <v>89000</v>
      </c>
      <c r="D7249" s="57"/>
      <c r="E7249" s="57"/>
    </row>
    <row r="7250" spans="2:5" x14ac:dyDescent="0.25">
      <c r="B7250" s="12" t="s">
        <v>3607</v>
      </c>
      <c r="C7250" s="13">
        <v>89000</v>
      </c>
      <c r="D7250" s="57"/>
      <c r="E7250" s="57"/>
    </row>
    <row r="7251" spans="2:5" ht="31.5" x14ac:dyDescent="0.25">
      <c r="B7251" s="12" t="s">
        <v>3265</v>
      </c>
      <c r="C7251" s="13">
        <v>99000</v>
      </c>
      <c r="D7251" s="57"/>
      <c r="E7251" s="57"/>
    </row>
    <row r="7252" spans="2:5" ht="31.5" x14ac:dyDescent="0.25">
      <c r="B7252" s="12" t="s">
        <v>3266</v>
      </c>
      <c r="C7252" s="13">
        <v>99000</v>
      </c>
      <c r="D7252" s="57"/>
      <c r="E7252" s="57"/>
    </row>
    <row r="7253" spans="2:5" ht="31.5" x14ac:dyDescent="0.25">
      <c r="B7253" s="12" t="s">
        <v>3271</v>
      </c>
      <c r="C7253" s="13">
        <v>99000</v>
      </c>
      <c r="D7253" s="57"/>
      <c r="E7253" s="57"/>
    </row>
    <row r="7254" spans="2:5" ht="31.5" x14ac:dyDescent="0.25">
      <c r="B7254" s="12" t="s">
        <v>3273</v>
      </c>
      <c r="C7254" s="13">
        <v>99000</v>
      </c>
      <c r="D7254" s="57"/>
      <c r="E7254" s="57"/>
    </row>
    <row r="7255" spans="2:5" ht="31.5" x14ac:dyDescent="0.25">
      <c r="B7255" s="12" t="s">
        <v>3268</v>
      </c>
      <c r="C7255" s="13">
        <v>99000</v>
      </c>
      <c r="D7255" s="57"/>
      <c r="E7255" s="57"/>
    </row>
    <row r="7256" spans="2:5" ht="31.5" x14ac:dyDescent="0.25">
      <c r="B7256" s="12" t="s">
        <v>3270</v>
      </c>
      <c r="C7256" s="13">
        <v>99000</v>
      </c>
      <c r="D7256" s="57"/>
      <c r="E7256" s="57"/>
    </row>
    <row r="7257" spans="2:5" ht="31.5" x14ac:dyDescent="0.25">
      <c r="B7257" s="12" t="s">
        <v>3272</v>
      </c>
      <c r="C7257" s="13">
        <v>99000</v>
      </c>
      <c r="D7257" s="57"/>
      <c r="E7257" s="57"/>
    </row>
    <row r="7258" spans="2:5" ht="31.5" x14ac:dyDescent="0.25">
      <c r="B7258" s="12" t="s">
        <v>3283</v>
      </c>
      <c r="C7258" s="13">
        <v>99000</v>
      </c>
      <c r="D7258" s="57"/>
      <c r="E7258" s="57"/>
    </row>
    <row r="7259" spans="2:5" ht="31.5" x14ac:dyDescent="0.25">
      <c r="B7259" s="12" t="s">
        <v>3275</v>
      </c>
      <c r="C7259" s="13">
        <v>99000</v>
      </c>
      <c r="D7259" s="57"/>
      <c r="E7259" s="57"/>
    </row>
    <row r="7260" spans="2:5" ht="31.5" x14ac:dyDescent="0.25">
      <c r="B7260" s="12" t="s">
        <v>3290</v>
      </c>
      <c r="C7260" s="13">
        <v>99000</v>
      </c>
      <c r="D7260" s="57"/>
      <c r="E7260" s="57"/>
    </row>
    <row r="7261" spans="2:5" ht="31.5" x14ac:dyDescent="0.25">
      <c r="B7261" s="12" t="s">
        <v>3281</v>
      </c>
      <c r="C7261" s="13">
        <v>99000</v>
      </c>
      <c r="D7261" s="57"/>
      <c r="E7261" s="57"/>
    </row>
    <row r="7262" spans="2:5" ht="31.5" x14ac:dyDescent="0.25">
      <c r="B7262" s="12" t="s">
        <v>3293</v>
      </c>
      <c r="C7262" s="13">
        <v>99000</v>
      </c>
      <c r="D7262" s="57"/>
      <c r="E7262" s="57"/>
    </row>
    <row r="7263" spans="2:5" ht="31.5" x14ac:dyDescent="0.25">
      <c r="B7263" s="12" t="s">
        <v>3276</v>
      </c>
      <c r="C7263" s="13">
        <v>99000</v>
      </c>
      <c r="D7263" s="57"/>
      <c r="E7263" s="57"/>
    </row>
    <row r="7264" spans="2:5" ht="31.5" x14ac:dyDescent="0.25">
      <c r="B7264" s="12" t="s">
        <v>3288</v>
      </c>
      <c r="C7264" s="13">
        <v>99000</v>
      </c>
      <c r="D7264" s="57"/>
      <c r="E7264" s="57"/>
    </row>
    <row r="7265" spans="2:5" ht="31.5" x14ac:dyDescent="0.25">
      <c r="B7265" s="12" t="s">
        <v>3277</v>
      </c>
      <c r="C7265" s="13">
        <v>99000</v>
      </c>
      <c r="D7265" s="57"/>
      <c r="E7265" s="57"/>
    </row>
    <row r="7266" spans="2:5" ht="31.5" x14ac:dyDescent="0.25">
      <c r="B7266" s="12" t="s">
        <v>3291</v>
      </c>
      <c r="C7266" s="13">
        <v>99000</v>
      </c>
      <c r="D7266" s="57"/>
      <c r="E7266" s="57"/>
    </row>
    <row r="7267" spans="2:5" ht="31.5" x14ac:dyDescent="0.25">
      <c r="B7267" s="12" t="s">
        <v>3536</v>
      </c>
      <c r="C7267" s="13">
        <v>79000</v>
      </c>
      <c r="D7267" s="57"/>
      <c r="E7267" s="57"/>
    </row>
    <row r="7268" spans="2:5" ht="31.5" x14ac:dyDescent="0.25">
      <c r="B7268" s="12" t="s">
        <v>3419</v>
      </c>
      <c r="C7268" s="13">
        <v>79000</v>
      </c>
      <c r="D7268" s="57"/>
      <c r="E7268" s="57"/>
    </row>
    <row r="7269" spans="2:5" ht="31.5" x14ac:dyDescent="0.25">
      <c r="B7269" s="12" t="s">
        <v>3567</v>
      </c>
      <c r="C7269" s="13">
        <v>79000</v>
      </c>
      <c r="D7269" s="57"/>
      <c r="E7269" s="57"/>
    </row>
    <row r="7270" spans="2:5" ht="31.5" x14ac:dyDescent="0.25">
      <c r="B7270" s="12" t="s">
        <v>3550</v>
      </c>
      <c r="C7270" s="13">
        <v>79000</v>
      </c>
      <c r="D7270" s="57"/>
      <c r="E7270" s="57"/>
    </row>
    <row r="7271" spans="2:5" ht="31.5" x14ac:dyDescent="0.25">
      <c r="B7271" s="12" t="s">
        <v>2840</v>
      </c>
      <c r="C7271" s="13">
        <v>139000</v>
      </c>
      <c r="D7271" s="57"/>
      <c r="E7271" s="57"/>
    </row>
    <row r="7272" spans="2:5" ht="31.5" x14ac:dyDescent="0.25">
      <c r="B7272" s="12" t="s">
        <v>2820</v>
      </c>
      <c r="C7272" s="13">
        <v>139000</v>
      </c>
      <c r="D7272" s="57"/>
      <c r="E7272" s="57"/>
    </row>
    <row r="7273" spans="2:5" ht="31.5" x14ac:dyDescent="0.25">
      <c r="B7273" s="12" t="s">
        <v>2800</v>
      </c>
      <c r="C7273" s="13">
        <v>139000</v>
      </c>
      <c r="D7273" s="57"/>
      <c r="E7273" s="57"/>
    </row>
    <row r="7274" spans="2:5" ht="31.5" x14ac:dyDescent="0.25">
      <c r="B7274" s="12" t="s">
        <v>2873</v>
      </c>
      <c r="C7274" s="13">
        <v>139000</v>
      </c>
      <c r="D7274" s="57"/>
      <c r="E7274" s="57"/>
    </row>
    <row r="7275" spans="2:5" ht="31.5" x14ac:dyDescent="0.25">
      <c r="B7275" s="12" t="s">
        <v>2897</v>
      </c>
      <c r="C7275" s="13">
        <v>139000</v>
      </c>
      <c r="D7275" s="57"/>
      <c r="E7275" s="57"/>
    </row>
    <row r="7276" spans="2:5" ht="31.5" x14ac:dyDescent="0.25">
      <c r="B7276" s="12" t="s">
        <v>2890</v>
      </c>
      <c r="C7276" s="13">
        <v>139000</v>
      </c>
      <c r="D7276" s="57"/>
      <c r="E7276" s="57"/>
    </row>
    <row r="7277" spans="2:5" ht="31.5" x14ac:dyDescent="0.25">
      <c r="B7277" s="12" t="s">
        <v>2862</v>
      </c>
      <c r="C7277" s="13">
        <v>139000</v>
      </c>
      <c r="D7277" s="57"/>
      <c r="E7277" s="57"/>
    </row>
    <row r="7278" spans="2:5" ht="31.5" x14ac:dyDescent="0.25">
      <c r="B7278" s="12" t="s">
        <v>2853</v>
      </c>
      <c r="C7278" s="13">
        <v>139000</v>
      </c>
      <c r="D7278" s="57"/>
      <c r="E7278" s="57"/>
    </row>
    <row r="7279" spans="2:5" ht="31.5" x14ac:dyDescent="0.25">
      <c r="B7279" s="12" t="s">
        <v>2910</v>
      </c>
      <c r="C7279" s="13">
        <v>139000</v>
      </c>
      <c r="D7279" s="57"/>
      <c r="E7279" s="57"/>
    </row>
    <row r="7280" spans="2:5" ht="31.5" x14ac:dyDescent="0.25">
      <c r="B7280" s="12" t="s">
        <v>2874</v>
      </c>
      <c r="C7280" s="13">
        <v>139000</v>
      </c>
      <c r="D7280" s="57"/>
      <c r="E7280" s="57"/>
    </row>
    <row r="7281" spans="2:5" x14ac:dyDescent="0.25">
      <c r="B7281" s="12" t="s">
        <v>3835</v>
      </c>
      <c r="C7281" s="13">
        <v>119000</v>
      </c>
      <c r="D7281" s="57"/>
      <c r="E7281" s="57"/>
    </row>
    <row r="7282" spans="2:5" ht="31.5" x14ac:dyDescent="0.25">
      <c r="B7282" s="12" t="s">
        <v>3875</v>
      </c>
      <c r="C7282" s="13">
        <v>119000</v>
      </c>
      <c r="D7282" s="57"/>
      <c r="E7282" s="57"/>
    </row>
    <row r="7283" spans="2:5" ht="31.5" x14ac:dyDescent="0.25">
      <c r="B7283" s="12" t="s">
        <v>3887</v>
      </c>
      <c r="C7283" s="13">
        <v>119000</v>
      </c>
      <c r="D7283" s="57"/>
      <c r="E7283" s="57"/>
    </row>
    <row r="7284" spans="2:5" ht="31.5" x14ac:dyDescent="0.25">
      <c r="B7284" s="12" t="s">
        <v>4015</v>
      </c>
      <c r="C7284" s="13">
        <v>119000</v>
      </c>
      <c r="D7284" s="57"/>
      <c r="E7284" s="57"/>
    </row>
    <row r="7285" spans="2:5" ht="31.5" x14ac:dyDescent="0.25">
      <c r="B7285" s="12" t="s">
        <v>4045</v>
      </c>
      <c r="C7285" s="13">
        <v>119000</v>
      </c>
      <c r="D7285" s="57"/>
      <c r="E7285" s="57"/>
    </row>
    <row r="7286" spans="2:5" x14ac:dyDescent="0.25">
      <c r="B7286" s="12" t="s">
        <v>5595</v>
      </c>
      <c r="C7286" s="13">
        <v>119000</v>
      </c>
      <c r="D7286" s="57"/>
      <c r="E7286" s="57"/>
    </row>
    <row r="7287" spans="2:5" x14ac:dyDescent="0.25">
      <c r="B7287" s="12" t="s">
        <v>4073</v>
      </c>
      <c r="C7287" s="13">
        <v>119000</v>
      </c>
      <c r="D7287" s="57"/>
      <c r="E7287" s="57"/>
    </row>
    <row r="7288" spans="2:5" x14ac:dyDescent="0.25">
      <c r="B7288" s="12" t="s">
        <v>5596</v>
      </c>
      <c r="C7288" s="13">
        <v>119000</v>
      </c>
      <c r="D7288" s="57"/>
      <c r="E7288" s="57"/>
    </row>
    <row r="7289" spans="2:5" x14ac:dyDescent="0.25">
      <c r="B7289" s="12" t="s">
        <v>4136</v>
      </c>
      <c r="C7289" s="13">
        <v>119000</v>
      </c>
      <c r="D7289" s="57"/>
      <c r="E7289" s="57"/>
    </row>
    <row r="7290" spans="2:5" x14ac:dyDescent="0.25">
      <c r="B7290" s="12" t="s">
        <v>5597</v>
      </c>
      <c r="C7290" s="13">
        <v>119000</v>
      </c>
      <c r="D7290" s="57"/>
      <c r="E7290" s="57"/>
    </row>
    <row r="7291" spans="2:5" x14ac:dyDescent="0.25">
      <c r="B7291" s="12" t="s">
        <v>4006</v>
      </c>
      <c r="C7291" s="13">
        <v>119000</v>
      </c>
      <c r="D7291" s="57"/>
      <c r="E7291" s="57"/>
    </row>
    <row r="7292" spans="2:5" ht="31.5" x14ac:dyDescent="0.25">
      <c r="B7292" s="12" t="s">
        <v>4137</v>
      </c>
      <c r="C7292" s="13">
        <v>119000</v>
      </c>
      <c r="D7292" s="57"/>
      <c r="E7292" s="57"/>
    </row>
    <row r="7293" spans="2:5" ht="31.5" x14ac:dyDescent="0.25">
      <c r="B7293" s="12" t="s">
        <v>4077</v>
      </c>
      <c r="C7293" s="13">
        <v>119000</v>
      </c>
      <c r="D7293" s="57"/>
      <c r="E7293" s="57"/>
    </row>
    <row r="7294" spans="2:5" ht="31.5" x14ac:dyDescent="0.25">
      <c r="B7294" s="12" t="s">
        <v>5598</v>
      </c>
      <c r="C7294" s="13">
        <v>119000</v>
      </c>
      <c r="D7294" s="57"/>
      <c r="E7294" s="57"/>
    </row>
    <row r="7295" spans="2:5" ht="31.5" x14ac:dyDescent="0.25">
      <c r="B7295" s="12" t="s">
        <v>5599</v>
      </c>
      <c r="C7295" s="13">
        <v>119000</v>
      </c>
      <c r="D7295" s="57"/>
      <c r="E7295" s="57"/>
    </row>
    <row r="7296" spans="2:5" x14ac:dyDescent="0.25">
      <c r="B7296" s="12" t="s">
        <v>4153</v>
      </c>
      <c r="C7296" s="13">
        <v>99000</v>
      </c>
      <c r="D7296" s="57"/>
      <c r="E7296" s="57"/>
    </row>
    <row r="7297" spans="2:5" x14ac:dyDescent="0.25">
      <c r="B7297" s="12" t="s">
        <v>4157</v>
      </c>
      <c r="C7297" s="13">
        <v>99000</v>
      </c>
      <c r="D7297" s="57"/>
      <c r="E7297" s="57"/>
    </row>
    <row r="7298" spans="2:5" x14ac:dyDescent="0.25">
      <c r="B7298" s="12" t="s">
        <v>4156</v>
      </c>
      <c r="C7298" s="13">
        <v>99000</v>
      </c>
      <c r="D7298" s="57"/>
      <c r="E7298" s="57"/>
    </row>
    <row r="7299" spans="2:5" x14ac:dyDescent="0.25">
      <c r="B7299" s="12" t="s">
        <v>4155</v>
      </c>
      <c r="C7299" s="13">
        <v>99000</v>
      </c>
      <c r="D7299" s="57"/>
      <c r="E7299" s="57"/>
    </row>
    <row r="7300" spans="2:5" x14ac:dyDescent="0.25">
      <c r="B7300" s="12" t="s">
        <v>4150</v>
      </c>
      <c r="C7300" s="13">
        <v>99000</v>
      </c>
      <c r="D7300" s="57"/>
      <c r="E7300" s="57"/>
    </row>
    <row r="7301" spans="2:5" x14ac:dyDescent="0.25">
      <c r="B7301" s="12" t="s">
        <v>4159</v>
      </c>
      <c r="C7301" s="13">
        <v>99000</v>
      </c>
      <c r="D7301" s="57"/>
      <c r="E7301" s="57"/>
    </row>
    <row r="7302" spans="2:5" x14ac:dyDescent="0.25">
      <c r="B7302" s="12" t="s">
        <v>4151</v>
      </c>
      <c r="C7302" s="13">
        <v>99000</v>
      </c>
      <c r="D7302" s="57"/>
      <c r="E7302" s="57"/>
    </row>
    <row r="7303" spans="2:5" x14ac:dyDescent="0.25">
      <c r="B7303" s="12" t="s">
        <v>4158</v>
      </c>
      <c r="C7303" s="13">
        <v>99000</v>
      </c>
      <c r="D7303" s="57"/>
      <c r="E7303" s="57"/>
    </row>
    <row r="7304" spans="2:5" x14ac:dyDescent="0.25">
      <c r="B7304" s="12" t="s">
        <v>5668</v>
      </c>
      <c r="C7304" s="13">
        <v>115000</v>
      </c>
      <c r="D7304" s="57"/>
      <c r="E7304" s="57"/>
    </row>
    <row r="7305" spans="2:5" ht="31.5" x14ac:dyDescent="0.25">
      <c r="B7305" s="12" t="s">
        <v>3420</v>
      </c>
      <c r="C7305" s="13">
        <v>79000</v>
      </c>
      <c r="D7305" s="57"/>
      <c r="E7305" s="57"/>
    </row>
    <row r="7306" spans="2:5" ht="31.5" x14ac:dyDescent="0.25">
      <c r="B7306" s="12" t="s">
        <v>3537</v>
      </c>
      <c r="C7306" s="13">
        <v>79000</v>
      </c>
      <c r="D7306" s="57"/>
      <c r="E7306" s="57"/>
    </row>
    <row r="7307" spans="2:5" ht="31.5" x14ac:dyDescent="0.25">
      <c r="B7307" s="12" t="s">
        <v>3566</v>
      </c>
      <c r="C7307" s="13">
        <v>79000</v>
      </c>
      <c r="D7307" s="57"/>
      <c r="E7307" s="57"/>
    </row>
    <row r="7308" spans="2:5" ht="31.5" x14ac:dyDescent="0.25">
      <c r="B7308" s="12" t="s">
        <v>3543</v>
      </c>
      <c r="C7308" s="13">
        <v>79000</v>
      </c>
      <c r="D7308" s="57"/>
      <c r="E7308" s="57"/>
    </row>
    <row r="7309" spans="2:5" x14ac:dyDescent="0.25">
      <c r="B7309" s="12" t="s">
        <v>3313</v>
      </c>
      <c r="C7309" s="13">
        <v>45000</v>
      </c>
      <c r="D7309" s="57"/>
      <c r="E7309" s="57"/>
    </row>
    <row r="7310" spans="2:5" x14ac:dyDescent="0.25">
      <c r="B7310" s="12" t="s">
        <v>3320</v>
      </c>
      <c r="C7310" s="13">
        <v>45000</v>
      </c>
      <c r="D7310" s="57"/>
      <c r="E7310" s="57"/>
    </row>
    <row r="7311" spans="2:5" x14ac:dyDescent="0.25">
      <c r="B7311" s="12" t="s">
        <v>3300</v>
      </c>
      <c r="C7311" s="13">
        <v>75000</v>
      </c>
      <c r="D7311" s="57"/>
      <c r="E7311" s="57"/>
    </row>
    <row r="7312" spans="2:5" x14ac:dyDescent="0.25">
      <c r="B7312" s="12" t="s">
        <v>3301</v>
      </c>
      <c r="C7312" s="13">
        <v>75000</v>
      </c>
      <c r="D7312" s="57"/>
      <c r="E7312" s="57"/>
    </row>
    <row r="7313" spans="2:5" x14ac:dyDescent="0.25">
      <c r="B7313" s="12" t="s">
        <v>3298</v>
      </c>
      <c r="C7313" s="13">
        <v>75000</v>
      </c>
      <c r="D7313" s="57"/>
      <c r="E7313" s="57"/>
    </row>
    <row r="7314" spans="2:5" x14ac:dyDescent="0.25">
      <c r="B7314" s="12" t="s">
        <v>3299</v>
      </c>
      <c r="C7314" s="13">
        <v>75000</v>
      </c>
      <c r="D7314" s="57"/>
      <c r="E7314" s="57"/>
    </row>
    <row r="7315" spans="2:5" x14ac:dyDescent="0.25">
      <c r="B7315" s="12" t="s">
        <v>3350</v>
      </c>
      <c r="C7315" s="13">
        <v>45000</v>
      </c>
      <c r="D7315" s="57"/>
      <c r="E7315" s="57"/>
    </row>
    <row r="7316" spans="2:5" x14ac:dyDescent="0.25">
      <c r="B7316" s="12" t="s">
        <v>3600</v>
      </c>
      <c r="C7316" s="13">
        <v>99000</v>
      </c>
      <c r="D7316" s="57"/>
      <c r="E7316" s="57"/>
    </row>
    <row r="7317" spans="2:5" x14ac:dyDescent="0.25">
      <c r="B7317" s="12" t="s">
        <v>3604</v>
      </c>
      <c r="C7317" s="13">
        <v>99000</v>
      </c>
      <c r="D7317" s="57"/>
      <c r="E7317" s="57"/>
    </row>
    <row r="7318" spans="2:5" x14ac:dyDescent="0.25">
      <c r="B7318" s="12" t="s">
        <v>3603</v>
      </c>
      <c r="C7318" s="13">
        <v>99000</v>
      </c>
      <c r="D7318" s="57"/>
      <c r="E7318" s="57"/>
    </row>
    <row r="7319" spans="2:5" x14ac:dyDescent="0.25">
      <c r="B7319" s="12" t="s">
        <v>3601</v>
      </c>
      <c r="C7319" s="13">
        <v>99000</v>
      </c>
      <c r="D7319" s="57"/>
      <c r="E7319" s="57"/>
    </row>
    <row r="7320" spans="2:5" x14ac:dyDescent="0.25">
      <c r="B7320" s="12" t="s">
        <v>3717</v>
      </c>
      <c r="C7320" s="13">
        <v>149000</v>
      </c>
      <c r="D7320" s="57"/>
      <c r="E7320" s="57"/>
    </row>
    <row r="7321" spans="2:5" x14ac:dyDescent="0.25">
      <c r="B7321" s="12" t="s">
        <v>3720</v>
      </c>
      <c r="C7321" s="13">
        <v>149000</v>
      </c>
      <c r="D7321" s="57"/>
      <c r="E7321" s="57"/>
    </row>
    <row r="7322" spans="2:5" x14ac:dyDescent="0.25">
      <c r="B7322" s="12" t="s">
        <v>3722</v>
      </c>
      <c r="C7322" s="13">
        <v>149000</v>
      </c>
      <c r="D7322" s="57"/>
      <c r="E7322" s="57"/>
    </row>
    <row r="7323" spans="2:5" ht="31.5" x14ac:dyDescent="0.25">
      <c r="B7323" s="12" t="s">
        <v>3529</v>
      </c>
      <c r="C7323" s="13">
        <v>169000</v>
      </c>
      <c r="D7323" s="57"/>
      <c r="E7323" s="57"/>
    </row>
    <row r="7324" spans="2:5" ht="31.5" x14ac:dyDescent="0.25">
      <c r="B7324" s="12" t="s">
        <v>3524</v>
      </c>
      <c r="C7324" s="13">
        <v>169000</v>
      </c>
      <c r="D7324" s="57"/>
      <c r="E7324" s="57"/>
    </row>
    <row r="7325" spans="2:5" ht="31.5" x14ac:dyDescent="0.25">
      <c r="B7325" s="12" t="s">
        <v>3519</v>
      </c>
      <c r="C7325" s="13">
        <v>169000</v>
      </c>
      <c r="D7325" s="57"/>
      <c r="E7325" s="57"/>
    </row>
    <row r="7326" spans="2:5" x14ac:dyDescent="0.25">
      <c r="B7326" s="12" t="s">
        <v>3521</v>
      </c>
      <c r="C7326" s="13">
        <v>189000</v>
      </c>
      <c r="D7326" s="57"/>
      <c r="E7326" s="57"/>
    </row>
    <row r="7327" spans="2:5" x14ac:dyDescent="0.25">
      <c r="B7327" s="12" t="s">
        <v>3517</v>
      </c>
      <c r="C7327" s="13">
        <v>189000</v>
      </c>
      <c r="D7327" s="57"/>
      <c r="E7327" s="57"/>
    </row>
    <row r="7328" spans="2:5" x14ac:dyDescent="0.25">
      <c r="B7328" s="12" t="s">
        <v>3515</v>
      </c>
      <c r="C7328" s="13">
        <v>189000</v>
      </c>
      <c r="D7328" s="57"/>
      <c r="E7328" s="57"/>
    </row>
    <row r="7329" spans="2:5" x14ac:dyDescent="0.25">
      <c r="B7329" s="12" t="s">
        <v>3514</v>
      </c>
      <c r="C7329" s="13">
        <v>189000</v>
      </c>
      <c r="D7329" s="57"/>
      <c r="E7329" s="57"/>
    </row>
    <row r="7330" spans="2:5" x14ac:dyDescent="0.25">
      <c r="B7330" s="12" t="s">
        <v>3534</v>
      </c>
      <c r="C7330" s="13">
        <v>189000</v>
      </c>
      <c r="D7330" s="57"/>
      <c r="E7330" s="57"/>
    </row>
    <row r="7331" spans="2:5" x14ac:dyDescent="0.25">
      <c r="B7331" s="12" t="s">
        <v>3531</v>
      </c>
      <c r="C7331" s="13">
        <v>189000</v>
      </c>
      <c r="D7331" s="57"/>
      <c r="E7331" s="57"/>
    </row>
    <row r="7332" spans="2:5" x14ac:dyDescent="0.25">
      <c r="B7332" s="12" t="s">
        <v>3528</v>
      </c>
      <c r="C7332" s="13">
        <v>189000</v>
      </c>
      <c r="D7332" s="57"/>
      <c r="E7332" s="57"/>
    </row>
    <row r="7333" spans="2:5" x14ac:dyDescent="0.25">
      <c r="B7333" s="12" t="s">
        <v>3527</v>
      </c>
      <c r="C7333" s="13">
        <v>189000</v>
      </c>
      <c r="D7333" s="57"/>
      <c r="E7333" s="57"/>
    </row>
    <row r="7334" spans="2:5" x14ac:dyDescent="0.25">
      <c r="B7334" s="12" t="s">
        <v>3535</v>
      </c>
      <c r="C7334" s="13">
        <v>189000</v>
      </c>
      <c r="D7334" s="57"/>
      <c r="E7334" s="57"/>
    </row>
    <row r="7335" spans="2:5" x14ac:dyDescent="0.25">
      <c r="B7335" s="12" t="s">
        <v>3532</v>
      </c>
      <c r="C7335" s="13">
        <v>189000</v>
      </c>
      <c r="D7335" s="57"/>
      <c r="E7335" s="57"/>
    </row>
    <row r="7336" spans="2:5" x14ac:dyDescent="0.25">
      <c r="B7336" s="12" t="s">
        <v>3526</v>
      </c>
      <c r="C7336" s="13">
        <v>189000</v>
      </c>
      <c r="D7336" s="57"/>
      <c r="E7336" s="57"/>
    </row>
    <row r="7337" spans="2:5" x14ac:dyDescent="0.25">
      <c r="B7337" s="12" t="s">
        <v>3525</v>
      </c>
      <c r="C7337" s="13">
        <v>189000</v>
      </c>
      <c r="D7337" s="57"/>
      <c r="E7337" s="57"/>
    </row>
    <row r="7338" spans="2:5" x14ac:dyDescent="0.25">
      <c r="B7338" s="12" t="s">
        <v>3533</v>
      </c>
      <c r="C7338" s="13">
        <v>189000</v>
      </c>
      <c r="D7338" s="57"/>
      <c r="E7338" s="57"/>
    </row>
    <row r="7339" spans="2:5" x14ac:dyDescent="0.25">
      <c r="B7339" s="12" t="s">
        <v>3530</v>
      </c>
      <c r="C7339" s="13">
        <v>189000</v>
      </c>
      <c r="D7339" s="57"/>
      <c r="E7339" s="57"/>
    </row>
    <row r="7340" spans="2:5" x14ac:dyDescent="0.25">
      <c r="B7340" s="12" t="s">
        <v>3522</v>
      </c>
      <c r="C7340" s="13">
        <v>189000</v>
      </c>
      <c r="D7340" s="57"/>
      <c r="E7340" s="57"/>
    </row>
    <row r="7341" spans="2:5" x14ac:dyDescent="0.25">
      <c r="B7341" s="12" t="s">
        <v>3523</v>
      </c>
      <c r="C7341" s="13">
        <v>189000</v>
      </c>
      <c r="D7341" s="57"/>
      <c r="E7341" s="57"/>
    </row>
    <row r="7342" spans="2:5" x14ac:dyDescent="0.25">
      <c r="B7342" s="12" t="s">
        <v>3520</v>
      </c>
      <c r="C7342" s="13">
        <v>189000</v>
      </c>
      <c r="D7342" s="57"/>
      <c r="E7342" s="57"/>
    </row>
    <row r="7343" spans="2:5" x14ac:dyDescent="0.25">
      <c r="B7343" s="12" t="s">
        <v>3518</v>
      </c>
      <c r="C7343" s="13">
        <v>189000</v>
      </c>
      <c r="D7343" s="57"/>
      <c r="E7343" s="57"/>
    </row>
    <row r="7344" spans="2:5" x14ac:dyDescent="0.25">
      <c r="B7344" s="12" t="s">
        <v>3516</v>
      </c>
      <c r="C7344" s="13">
        <v>189000</v>
      </c>
      <c r="D7344" s="57"/>
      <c r="E7344" s="57"/>
    </row>
    <row r="7345" spans="2:5" x14ac:dyDescent="0.25">
      <c r="B7345" s="12" t="s">
        <v>3513</v>
      </c>
      <c r="C7345" s="13">
        <v>189000</v>
      </c>
      <c r="D7345" s="57"/>
      <c r="E7345" s="57"/>
    </row>
    <row r="7346" spans="2:5" x14ac:dyDescent="0.25">
      <c r="B7346" s="12" t="s">
        <v>3596</v>
      </c>
      <c r="C7346" s="13">
        <v>75000</v>
      </c>
      <c r="D7346" s="57"/>
      <c r="E7346" s="57"/>
    </row>
    <row r="7347" spans="2:5" x14ac:dyDescent="0.25">
      <c r="B7347" s="12" t="s">
        <v>3311</v>
      </c>
      <c r="C7347" s="13">
        <v>45000</v>
      </c>
      <c r="D7347" s="57"/>
      <c r="E7347" s="57"/>
    </row>
    <row r="7348" spans="2:5" x14ac:dyDescent="0.25">
      <c r="B7348" s="12" t="s">
        <v>3297</v>
      </c>
      <c r="C7348" s="13">
        <v>75000</v>
      </c>
      <c r="D7348" s="57"/>
      <c r="E7348" s="57"/>
    </row>
    <row r="7349" spans="2:5" ht="31.5" x14ac:dyDescent="0.25">
      <c r="B7349" s="12" t="s">
        <v>3274</v>
      </c>
      <c r="C7349" s="13">
        <v>99000</v>
      </c>
      <c r="D7349" s="57"/>
      <c r="E7349" s="57"/>
    </row>
    <row r="7350" spans="2:5" ht="31.5" x14ac:dyDescent="0.25">
      <c r="B7350" s="12" t="s">
        <v>3282</v>
      </c>
      <c r="C7350" s="13">
        <v>99000</v>
      </c>
      <c r="D7350" s="57"/>
      <c r="E7350" s="57"/>
    </row>
    <row r="7351" spans="2:5" ht="31.5" x14ac:dyDescent="0.25">
      <c r="B7351" s="12" t="s">
        <v>3285</v>
      </c>
      <c r="C7351" s="13">
        <v>99000</v>
      </c>
      <c r="D7351" s="57"/>
      <c r="E7351" s="57"/>
    </row>
    <row r="7352" spans="2:5" ht="31.5" x14ac:dyDescent="0.25">
      <c r="B7352" s="12" t="s">
        <v>3278</v>
      </c>
      <c r="C7352" s="13">
        <v>99000</v>
      </c>
      <c r="D7352" s="57"/>
      <c r="E7352" s="57"/>
    </row>
    <row r="7353" spans="2:5" x14ac:dyDescent="0.25">
      <c r="B7353" s="12" t="s">
        <v>5927</v>
      </c>
      <c r="C7353" s="13">
        <v>119000</v>
      </c>
      <c r="D7353" s="57"/>
      <c r="E7353" s="57"/>
    </row>
    <row r="7354" spans="2:5" x14ac:dyDescent="0.25">
      <c r="B7354" s="12" t="s">
        <v>3312</v>
      </c>
      <c r="C7354" s="13">
        <v>45000</v>
      </c>
      <c r="D7354" s="57"/>
      <c r="E7354" s="57"/>
    </row>
    <row r="7355" spans="2:5" x14ac:dyDescent="0.25">
      <c r="B7355" s="12" t="s">
        <v>5930</v>
      </c>
      <c r="C7355" s="13">
        <v>119000</v>
      </c>
      <c r="D7355" s="57"/>
      <c r="E7355" s="57"/>
    </row>
    <row r="7356" spans="2:5" ht="31.5" x14ac:dyDescent="0.25">
      <c r="B7356" s="12" t="s">
        <v>3294</v>
      </c>
      <c r="C7356" s="13">
        <v>99000</v>
      </c>
      <c r="D7356" s="57"/>
      <c r="E7356" s="57"/>
    </row>
    <row r="7357" spans="2:5" ht="31.5" x14ac:dyDescent="0.25">
      <c r="B7357" s="12" t="s">
        <v>3295</v>
      </c>
      <c r="C7357" s="13">
        <v>99000</v>
      </c>
      <c r="D7357" s="57"/>
      <c r="E7357" s="57"/>
    </row>
    <row r="7358" spans="2:5" ht="31.5" x14ac:dyDescent="0.25">
      <c r="B7358" s="12" t="s">
        <v>3296</v>
      </c>
      <c r="C7358" s="13">
        <v>99000</v>
      </c>
      <c r="D7358" s="57"/>
      <c r="E7358" s="57"/>
    </row>
    <row r="7359" spans="2:5" ht="31.5" x14ac:dyDescent="0.25">
      <c r="B7359" s="12" t="s">
        <v>3289</v>
      </c>
      <c r="C7359" s="13">
        <v>99000</v>
      </c>
      <c r="D7359" s="57"/>
      <c r="E7359" s="57"/>
    </row>
    <row r="7360" spans="2:5" ht="31.5" x14ac:dyDescent="0.25">
      <c r="B7360" s="12" t="s">
        <v>3267</v>
      </c>
      <c r="C7360" s="13">
        <v>99000</v>
      </c>
      <c r="D7360" s="57"/>
      <c r="E7360" s="57"/>
    </row>
    <row r="7361" spans="2:5" ht="31.5" x14ac:dyDescent="0.25">
      <c r="B7361" s="12" t="s">
        <v>3269</v>
      </c>
      <c r="C7361" s="13">
        <v>99000</v>
      </c>
      <c r="D7361" s="57"/>
      <c r="E7361" s="57"/>
    </row>
    <row r="7362" spans="2:5" ht="31.5" x14ac:dyDescent="0.25">
      <c r="B7362" s="12" t="s">
        <v>3284</v>
      </c>
      <c r="C7362" s="13">
        <v>99000</v>
      </c>
      <c r="D7362" s="57"/>
      <c r="E7362" s="57"/>
    </row>
    <row r="7363" spans="2:5" ht="31.5" x14ac:dyDescent="0.25">
      <c r="B7363" s="12" t="s">
        <v>3279</v>
      </c>
      <c r="C7363" s="13">
        <v>99000</v>
      </c>
      <c r="D7363" s="57"/>
      <c r="E7363" s="57"/>
    </row>
    <row r="7364" spans="2:5" ht="31.5" x14ac:dyDescent="0.25">
      <c r="B7364" s="12" t="s">
        <v>3286</v>
      </c>
      <c r="C7364" s="13">
        <v>99000</v>
      </c>
      <c r="D7364" s="57"/>
      <c r="E7364" s="57"/>
    </row>
    <row r="7365" spans="2:5" ht="31.5" x14ac:dyDescent="0.25">
      <c r="B7365" s="12" t="s">
        <v>3280</v>
      </c>
      <c r="C7365" s="13">
        <v>99000</v>
      </c>
      <c r="D7365" s="57"/>
      <c r="E7365" s="57"/>
    </row>
    <row r="7366" spans="2:5" ht="31.5" x14ac:dyDescent="0.25">
      <c r="B7366" s="12" t="s">
        <v>3292</v>
      </c>
      <c r="C7366" s="13">
        <v>99000</v>
      </c>
      <c r="D7366" s="57"/>
      <c r="E7366" s="57"/>
    </row>
    <row r="7367" spans="2:5" ht="31.5" x14ac:dyDescent="0.25">
      <c r="B7367" s="12" t="s">
        <v>3287</v>
      </c>
      <c r="C7367" s="13">
        <v>99000</v>
      </c>
      <c r="D7367" s="57"/>
      <c r="E7367" s="57"/>
    </row>
    <row r="7368" spans="2:5" ht="31.5" x14ac:dyDescent="0.25">
      <c r="B7368" s="12" t="s">
        <v>3627</v>
      </c>
      <c r="C7368" s="13">
        <v>129000</v>
      </c>
      <c r="D7368" s="57"/>
      <c r="E7368" s="57"/>
    </row>
    <row r="7369" spans="2:5" ht="31.5" x14ac:dyDescent="0.25">
      <c r="B7369" s="12" t="s">
        <v>3628</v>
      </c>
      <c r="C7369" s="13">
        <v>129000</v>
      </c>
      <c r="D7369" s="57"/>
      <c r="E7369" s="57"/>
    </row>
    <row r="7370" spans="2:5" ht="31.5" x14ac:dyDescent="0.25">
      <c r="B7370" s="12" t="s">
        <v>3629</v>
      </c>
      <c r="C7370" s="13">
        <v>129000</v>
      </c>
      <c r="D7370" s="57"/>
      <c r="E7370" s="57"/>
    </row>
    <row r="7371" spans="2:5" ht="31.5" x14ac:dyDescent="0.25">
      <c r="B7371" s="12" t="s">
        <v>3630</v>
      </c>
      <c r="C7371" s="13">
        <v>129000</v>
      </c>
      <c r="D7371" s="57"/>
      <c r="E7371" s="57"/>
    </row>
    <row r="7372" spans="2:5" x14ac:dyDescent="0.25">
      <c r="B7372" s="12" t="s">
        <v>3695</v>
      </c>
      <c r="C7372" s="13">
        <v>135000</v>
      </c>
      <c r="D7372" s="57"/>
      <c r="E7372" s="57"/>
    </row>
    <row r="7373" spans="2:5" x14ac:dyDescent="0.25">
      <c r="B7373" s="12" t="s">
        <v>3694</v>
      </c>
      <c r="C7373" s="13">
        <v>135000</v>
      </c>
      <c r="D7373" s="57"/>
      <c r="E7373" s="57"/>
    </row>
    <row r="7374" spans="2:5" x14ac:dyDescent="0.25">
      <c r="B7374" s="12" t="s">
        <v>4163</v>
      </c>
      <c r="C7374" s="13">
        <v>99000</v>
      </c>
      <c r="D7374" s="57"/>
      <c r="E7374" s="57"/>
    </row>
    <row r="7375" spans="2:5" x14ac:dyDescent="0.25">
      <c r="B7375" s="12" t="s">
        <v>4161</v>
      </c>
      <c r="C7375" s="13">
        <v>99000</v>
      </c>
      <c r="D7375" s="57"/>
      <c r="E7375" s="57"/>
    </row>
    <row r="7376" spans="2:5" x14ac:dyDescent="0.25">
      <c r="B7376" s="12" t="s">
        <v>4162</v>
      </c>
      <c r="C7376" s="13">
        <v>99000</v>
      </c>
      <c r="D7376" s="57"/>
      <c r="E7376" s="57"/>
    </row>
    <row r="7377" spans="2:5" x14ac:dyDescent="0.25">
      <c r="B7377" s="12" t="s">
        <v>4152</v>
      </c>
      <c r="C7377" s="13">
        <v>99000</v>
      </c>
      <c r="D7377" s="57"/>
      <c r="E7377" s="57"/>
    </row>
    <row r="7378" spans="2:5" x14ac:dyDescent="0.25">
      <c r="B7378" s="12" t="s">
        <v>4160</v>
      </c>
      <c r="C7378" s="13">
        <v>99000</v>
      </c>
      <c r="D7378" s="57"/>
      <c r="E7378" s="57"/>
    </row>
    <row r="7379" spans="2:5" x14ac:dyDescent="0.25">
      <c r="B7379" s="12" t="s">
        <v>4149</v>
      </c>
      <c r="C7379" s="13">
        <v>99000</v>
      </c>
      <c r="D7379" s="57"/>
      <c r="E7379" s="57"/>
    </row>
    <row r="7380" spans="2:5" x14ac:dyDescent="0.25">
      <c r="B7380" s="12" t="s">
        <v>4154</v>
      </c>
      <c r="C7380" s="13">
        <v>99000</v>
      </c>
      <c r="D7380" s="57"/>
      <c r="E7380" s="57"/>
    </row>
    <row r="7381" spans="2:5" x14ac:dyDescent="0.25">
      <c r="B7381" s="12" t="s">
        <v>4148</v>
      </c>
      <c r="C7381" s="13">
        <v>99000</v>
      </c>
      <c r="D7381" s="57"/>
      <c r="E7381" s="57"/>
    </row>
    <row r="7382" spans="2:5" x14ac:dyDescent="0.25">
      <c r="B7382" s="12" t="s">
        <v>3597</v>
      </c>
      <c r="C7382" s="13">
        <v>99000</v>
      </c>
      <c r="D7382" s="57"/>
      <c r="E7382" s="57"/>
    </row>
    <row r="7383" spans="2:5" x14ac:dyDescent="0.25">
      <c r="B7383" s="12" t="s">
        <v>3598</v>
      </c>
      <c r="C7383" s="13">
        <v>99000</v>
      </c>
      <c r="D7383" s="57"/>
      <c r="E7383" s="57"/>
    </row>
    <row r="7384" spans="2:5" x14ac:dyDescent="0.25">
      <c r="B7384" s="12" t="s">
        <v>3599</v>
      </c>
      <c r="C7384" s="13">
        <v>99000</v>
      </c>
      <c r="D7384" s="57"/>
      <c r="E7384" s="57"/>
    </row>
    <row r="7385" spans="2:5" ht="31.5" x14ac:dyDescent="0.25">
      <c r="B7385" s="12" t="s">
        <v>3672</v>
      </c>
      <c r="C7385" s="13">
        <v>119000</v>
      </c>
      <c r="D7385" s="57"/>
      <c r="E7385" s="57"/>
    </row>
    <row r="7386" spans="2:5" ht="31.5" x14ac:dyDescent="0.25">
      <c r="B7386" s="12" t="s">
        <v>6232</v>
      </c>
      <c r="C7386" s="13">
        <v>119000</v>
      </c>
      <c r="D7386" s="57"/>
      <c r="E7386" s="57"/>
    </row>
    <row r="7387" spans="2:5" ht="31.5" x14ac:dyDescent="0.25">
      <c r="B7387" s="12" t="s">
        <v>6233</v>
      </c>
      <c r="C7387" s="13">
        <v>119000</v>
      </c>
      <c r="D7387" s="57"/>
      <c r="E7387" s="57"/>
    </row>
    <row r="7388" spans="2:5" ht="31.5" x14ac:dyDescent="0.25">
      <c r="B7388" s="12" t="s">
        <v>3671</v>
      </c>
      <c r="C7388" s="13">
        <v>119000</v>
      </c>
      <c r="D7388" s="57"/>
      <c r="E7388" s="57"/>
    </row>
    <row r="7389" spans="2:5" x14ac:dyDescent="0.25">
      <c r="B7389" s="12" t="s">
        <v>955</v>
      </c>
      <c r="C7389" s="13">
        <v>135000</v>
      </c>
      <c r="D7389" s="57" t="s">
        <v>8494</v>
      </c>
      <c r="E7389" s="57" t="s">
        <v>8487</v>
      </c>
    </row>
    <row r="7390" spans="2:5" x14ac:dyDescent="0.25">
      <c r="B7390" s="12" t="s">
        <v>7247</v>
      </c>
      <c r="C7390" s="13">
        <v>135000</v>
      </c>
      <c r="D7390" s="57"/>
      <c r="E7390" s="57"/>
    </row>
    <row r="7391" spans="2:5" ht="66.75" customHeight="1" x14ac:dyDescent="0.25">
      <c r="B7391" s="12" t="s">
        <v>2719</v>
      </c>
      <c r="C7391" s="13">
        <v>225000</v>
      </c>
      <c r="D7391" s="57"/>
      <c r="E7391" s="57"/>
    </row>
    <row r="7392" spans="2:5" ht="108" customHeight="1" x14ac:dyDescent="0.25">
      <c r="B7392" s="12" t="s">
        <v>2738</v>
      </c>
      <c r="C7392" s="13">
        <v>138000</v>
      </c>
      <c r="D7392" s="55" t="s">
        <v>8495</v>
      </c>
      <c r="E7392" s="57" t="s">
        <v>8488</v>
      </c>
    </row>
    <row r="7393" spans="2:5" ht="31.5" x14ac:dyDescent="0.25">
      <c r="B7393" s="12" t="s">
        <v>689</v>
      </c>
      <c r="C7393" s="13">
        <v>295000</v>
      </c>
      <c r="D7393" s="57" t="s">
        <v>8496</v>
      </c>
      <c r="E7393" s="57"/>
    </row>
    <row r="7394" spans="2:5" ht="31.5" x14ac:dyDescent="0.25">
      <c r="B7394" s="12" t="s">
        <v>690</v>
      </c>
      <c r="C7394" s="13">
        <v>244000</v>
      </c>
      <c r="D7394" s="57"/>
      <c r="E7394" s="57"/>
    </row>
    <row r="7395" spans="2:5" ht="31.5" x14ac:dyDescent="0.25">
      <c r="B7395" s="12" t="s">
        <v>704</v>
      </c>
      <c r="C7395" s="13">
        <v>199000</v>
      </c>
      <c r="D7395" s="57"/>
      <c r="E7395" s="57"/>
    </row>
    <row r="7396" spans="2:5" x14ac:dyDescent="0.25">
      <c r="B7396" s="12" t="s">
        <v>700</v>
      </c>
      <c r="C7396" s="13">
        <v>98000</v>
      </c>
      <c r="D7396" s="57"/>
      <c r="E7396" s="57"/>
    </row>
    <row r="7397" spans="2:5" x14ac:dyDescent="0.25">
      <c r="B7397" s="12" t="s">
        <v>2714</v>
      </c>
      <c r="C7397" s="13">
        <v>86000</v>
      </c>
      <c r="D7397" s="57"/>
      <c r="E7397" s="57"/>
    </row>
    <row r="7398" spans="2:5" x14ac:dyDescent="0.25">
      <c r="B7398" s="12" t="s">
        <v>2715</v>
      </c>
      <c r="C7398" s="13">
        <v>209000</v>
      </c>
      <c r="D7398" s="57"/>
      <c r="E7398" s="57"/>
    </row>
    <row r="7399" spans="2:5" ht="31.5" x14ac:dyDescent="0.25">
      <c r="B7399" s="12" t="s">
        <v>2716</v>
      </c>
      <c r="C7399" s="13">
        <v>110000</v>
      </c>
      <c r="D7399" s="57"/>
      <c r="E7399" s="57"/>
    </row>
    <row r="7400" spans="2:5" ht="31.5" x14ac:dyDescent="0.25">
      <c r="B7400" s="12" t="s">
        <v>693</v>
      </c>
      <c r="C7400" s="13">
        <v>175000</v>
      </c>
      <c r="D7400" s="57"/>
      <c r="E7400" s="57"/>
    </row>
    <row r="7401" spans="2:5" ht="31.5" x14ac:dyDescent="0.25">
      <c r="B7401" s="12" t="s">
        <v>705</v>
      </c>
      <c r="C7401" s="13">
        <v>110000</v>
      </c>
      <c r="D7401" s="57"/>
      <c r="E7401" s="57"/>
    </row>
    <row r="7402" spans="2:5" x14ac:dyDescent="0.25">
      <c r="B7402" s="12" t="s">
        <v>2717</v>
      </c>
      <c r="C7402" s="13">
        <v>198000</v>
      </c>
      <c r="D7402" s="57"/>
      <c r="E7402" s="57"/>
    </row>
    <row r="7403" spans="2:5" x14ac:dyDescent="0.25">
      <c r="B7403" s="12" t="s">
        <v>2718</v>
      </c>
      <c r="C7403" s="13">
        <v>94000</v>
      </c>
      <c r="D7403" s="57"/>
      <c r="E7403" s="57"/>
    </row>
    <row r="7404" spans="2:5" x14ac:dyDescent="0.25">
      <c r="B7404" s="12" t="s">
        <v>2720</v>
      </c>
      <c r="C7404" s="13">
        <v>171000</v>
      </c>
      <c r="D7404" s="57"/>
      <c r="E7404" s="57"/>
    </row>
    <row r="7405" spans="2:5" ht="31.5" x14ac:dyDescent="0.25">
      <c r="B7405" s="12" t="s">
        <v>692</v>
      </c>
      <c r="C7405" s="13">
        <v>210000</v>
      </c>
      <c r="D7405" s="57"/>
      <c r="E7405" s="57"/>
    </row>
    <row r="7406" spans="2:5" x14ac:dyDescent="0.25">
      <c r="B7406" s="12" t="s">
        <v>2721</v>
      </c>
      <c r="C7406" s="13">
        <v>240000</v>
      </c>
      <c r="D7406" s="57"/>
      <c r="E7406" s="57"/>
    </row>
    <row r="7407" spans="2:5" ht="31.5" x14ac:dyDescent="0.25">
      <c r="B7407" s="12" t="s">
        <v>2722</v>
      </c>
      <c r="C7407" s="13">
        <v>240000</v>
      </c>
      <c r="D7407" s="57"/>
      <c r="E7407" s="57"/>
    </row>
    <row r="7408" spans="2:5" x14ac:dyDescent="0.25">
      <c r="B7408" s="12" t="s">
        <v>711</v>
      </c>
      <c r="C7408" s="13">
        <v>87000</v>
      </c>
      <c r="D7408" s="57"/>
      <c r="E7408" s="57"/>
    </row>
    <row r="7409" spans="2:5" x14ac:dyDescent="0.25">
      <c r="B7409" s="12" t="s">
        <v>2723</v>
      </c>
      <c r="C7409" s="13">
        <v>135000</v>
      </c>
      <c r="D7409" s="57"/>
      <c r="E7409" s="57"/>
    </row>
    <row r="7410" spans="2:5" x14ac:dyDescent="0.25">
      <c r="B7410" s="12" t="s">
        <v>2724</v>
      </c>
      <c r="C7410" s="13">
        <v>87000</v>
      </c>
      <c r="D7410" s="57"/>
      <c r="E7410" s="57"/>
    </row>
    <row r="7411" spans="2:5" ht="31.5" x14ac:dyDescent="0.25">
      <c r="B7411" s="12" t="s">
        <v>2725</v>
      </c>
      <c r="C7411" s="13">
        <v>135000</v>
      </c>
      <c r="D7411" s="57"/>
      <c r="E7411" s="57"/>
    </row>
    <row r="7412" spans="2:5" x14ac:dyDescent="0.25">
      <c r="B7412" s="12" t="s">
        <v>942</v>
      </c>
      <c r="C7412" s="13">
        <v>69000</v>
      </c>
      <c r="D7412" s="57"/>
      <c r="E7412" s="57"/>
    </row>
    <row r="7413" spans="2:5" ht="31.5" x14ac:dyDescent="0.25">
      <c r="B7413" s="12" t="s">
        <v>943</v>
      </c>
      <c r="C7413" s="13">
        <v>148000</v>
      </c>
      <c r="D7413" s="57"/>
      <c r="E7413" s="57"/>
    </row>
    <row r="7414" spans="2:5" x14ac:dyDescent="0.25">
      <c r="B7414" s="12" t="s">
        <v>2726</v>
      </c>
      <c r="C7414" s="13">
        <v>138000</v>
      </c>
      <c r="D7414" s="57"/>
      <c r="E7414" s="57"/>
    </row>
    <row r="7415" spans="2:5" x14ac:dyDescent="0.25">
      <c r="B7415" s="12" t="s">
        <v>2727</v>
      </c>
      <c r="C7415" s="13">
        <v>74000</v>
      </c>
      <c r="D7415" s="57"/>
      <c r="E7415" s="57"/>
    </row>
    <row r="7416" spans="2:5" ht="31.5" x14ac:dyDescent="0.25">
      <c r="B7416" s="12" t="s">
        <v>2728</v>
      </c>
      <c r="C7416" s="13">
        <v>74000</v>
      </c>
      <c r="D7416" s="57"/>
      <c r="E7416" s="57"/>
    </row>
    <row r="7417" spans="2:5" x14ac:dyDescent="0.25">
      <c r="B7417" s="12" t="s">
        <v>2729</v>
      </c>
      <c r="C7417" s="13">
        <v>290000</v>
      </c>
      <c r="D7417" s="57"/>
      <c r="E7417" s="57"/>
    </row>
    <row r="7418" spans="2:5" x14ac:dyDescent="0.25">
      <c r="B7418" s="12" t="s">
        <v>2730</v>
      </c>
      <c r="C7418" s="13">
        <v>135000</v>
      </c>
      <c r="D7418" s="57"/>
      <c r="E7418" s="57"/>
    </row>
    <row r="7419" spans="2:5" x14ac:dyDescent="0.25">
      <c r="B7419" s="12" t="s">
        <v>2731</v>
      </c>
      <c r="C7419" s="13">
        <v>150000</v>
      </c>
      <c r="D7419" s="57"/>
      <c r="E7419" s="57"/>
    </row>
    <row r="7420" spans="2:5" ht="31.5" x14ac:dyDescent="0.25">
      <c r="B7420" s="12" t="s">
        <v>2732</v>
      </c>
      <c r="C7420" s="13">
        <v>203000</v>
      </c>
      <c r="D7420" s="57"/>
      <c r="E7420" s="57"/>
    </row>
    <row r="7421" spans="2:5" ht="31.5" x14ac:dyDescent="0.25">
      <c r="B7421" s="12" t="s">
        <v>2733</v>
      </c>
      <c r="C7421" s="13">
        <v>175000</v>
      </c>
      <c r="D7421" s="57"/>
      <c r="E7421" s="57"/>
    </row>
    <row r="7422" spans="2:5" ht="31.5" x14ac:dyDescent="0.25">
      <c r="B7422" s="12" t="s">
        <v>724</v>
      </c>
      <c r="C7422" s="13">
        <v>203000</v>
      </c>
      <c r="D7422" s="57"/>
      <c r="E7422" s="57"/>
    </row>
    <row r="7423" spans="2:5" ht="31.5" x14ac:dyDescent="0.25">
      <c r="B7423" s="12" t="s">
        <v>2734</v>
      </c>
      <c r="C7423" s="13">
        <v>203000</v>
      </c>
      <c r="D7423" s="57"/>
      <c r="E7423" s="57"/>
    </row>
    <row r="7424" spans="2:5" ht="31.5" x14ac:dyDescent="0.25">
      <c r="B7424" s="12" t="s">
        <v>2735</v>
      </c>
      <c r="C7424" s="13">
        <v>195000</v>
      </c>
      <c r="D7424" s="57"/>
      <c r="E7424" s="57"/>
    </row>
    <row r="7425" spans="2:5" x14ac:dyDescent="0.25">
      <c r="B7425" s="12" t="s">
        <v>2736</v>
      </c>
      <c r="C7425" s="13">
        <v>275000</v>
      </c>
      <c r="D7425" s="57"/>
      <c r="E7425" s="57"/>
    </row>
    <row r="7426" spans="2:5" x14ac:dyDescent="0.25">
      <c r="B7426" s="12" t="s">
        <v>2737</v>
      </c>
      <c r="C7426" s="13">
        <v>175000</v>
      </c>
      <c r="D7426" s="57"/>
      <c r="E7426" s="57"/>
    </row>
    <row r="7427" spans="2:5" x14ac:dyDescent="0.25">
      <c r="B7427" s="12" t="s">
        <v>660</v>
      </c>
      <c r="C7427" s="13">
        <v>259000</v>
      </c>
      <c r="D7427" s="57"/>
      <c r="E7427" s="57"/>
    </row>
    <row r="7428" spans="2:5" x14ac:dyDescent="0.25">
      <c r="B7428" s="12" t="s">
        <v>728</v>
      </c>
      <c r="C7428" s="13">
        <v>285000</v>
      </c>
      <c r="D7428" s="57"/>
      <c r="E7428" s="57"/>
    </row>
    <row r="7429" spans="2:5" ht="31.5" x14ac:dyDescent="0.25">
      <c r="B7429" s="12" t="s">
        <v>699</v>
      </c>
      <c r="C7429" s="13">
        <v>269000</v>
      </c>
      <c r="D7429" s="57"/>
      <c r="E7429" s="57"/>
    </row>
    <row r="7430" spans="2:5" ht="31.5" x14ac:dyDescent="0.25">
      <c r="B7430" s="12" t="s">
        <v>2739</v>
      </c>
      <c r="C7430" s="13">
        <v>289000</v>
      </c>
      <c r="D7430" s="57"/>
      <c r="E7430" s="57"/>
    </row>
    <row r="7431" spans="2:5" x14ac:dyDescent="0.25">
      <c r="B7431" s="12" t="s">
        <v>2740</v>
      </c>
      <c r="C7431" s="13">
        <v>175000</v>
      </c>
      <c r="D7431" s="57"/>
      <c r="E7431" s="57"/>
    </row>
    <row r="7432" spans="2:5" x14ac:dyDescent="0.25">
      <c r="B7432" s="12" t="s">
        <v>659</v>
      </c>
      <c r="C7432" s="13">
        <v>259000</v>
      </c>
      <c r="D7432" s="57"/>
      <c r="E7432" s="57"/>
    </row>
    <row r="7433" spans="2:5" x14ac:dyDescent="0.25">
      <c r="B7433" s="12" t="s">
        <v>730</v>
      </c>
      <c r="C7433" s="13">
        <v>199000</v>
      </c>
      <c r="D7433" s="57"/>
      <c r="E7433" s="57"/>
    </row>
    <row r="7434" spans="2:5" ht="31.5" x14ac:dyDescent="0.25">
      <c r="B7434" s="12" t="s">
        <v>698</v>
      </c>
      <c r="C7434" s="13">
        <v>359000</v>
      </c>
      <c r="D7434" s="57"/>
      <c r="E7434" s="57"/>
    </row>
    <row r="7435" spans="2:5" x14ac:dyDescent="0.25">
      <c r="B7435" s="12" t="s">
        <v>703</v>
      </c>
      <c r="C7435" s="13">
        <v>229000</v>
      </c>
      <c r="D7435" s="57"/>
      <c r="E7435" s="57"/>
    </row>
    <row r="7436" spans="2:5" x14ac:dyDescent="0.25">
      <c r="B7436" s="12" t="s">
        <v>715</v>
      </c>
      <c r="C7436" s="13">
        <v>488000</v>
      </c>
      <c r="D7436" s="57"/>
      <c r="E7436" s="57"/>
    </row>
    <row r="7437" spans="2:5" x14ac:dyDescent="0.25">
      <c r="B7437" s="12" t="s">
        <v>716</v>
      </c>
      <c r="C7437" s="13">
        <v>435000</v>
      </c>
      <c r="D7437" s="57"/>
      <c r="E7437" s="57"/>
    </row>
    <row r="7438" spans="2:5" x14ac:dyDescent="0.25">
      <c r="B7438" s="12" t="s">
        <v>2741</v>
      </c>
      <c r="C7438" s="13">
        <v>199000</v>
      </c>
      <c r="D7438" s="57"/>
      <c r="E7438" s="57"/>
    </row>
    <row r="7439" spans="2:5" x14ac:dyDescent="0.25">
      <c r="B7439" s="12" t="s">
        <v>944</v>
      </c>
      <c r="C7439" s="13">
        <v>169000</v>
      </c>
      <c r="D7439" s="57"/>
      <c r="E7439" s="57"/>
    </row>
    <row r="7440" spans="2:5" ht="31.5" x14ac:dyDescent="0.25">
      <c r="B7440" s="12" t="s">
        <v>4201</v>
      </c>
      <c r="C7440" s="13">
        <v>169000</v>
      </c>
      <c r="D7440" s="57" t="s">
        <v>8405</v>
      </c>
      <c r="E7440" s="57" t="s">
        <v>8388</v>
      </c>
    </row>
    <row r="7441" spans="2:5" ht="31.5" x14ac:dyDescent="0.25">
      <c r="B7441" s="12" t="s">
        <v>4202</v>
      </c>
      <c r="C7441" s="13">
        <v>169000</v>
      </c>
      <c r="D7441" s="57"/>
      <c r="E7441" s="57"/>
    </row>
    <row r="7442" spans="2:5" ht="31.5" x14ac:dyDescent="0.25">
      <c r="B7442" s="12" t="s">
        <v>4203</v>
      </c>
      <c r="C7442" s="13">
        <v>169000</v>
      </c>
      <c r="D7442" s="57"/>
      <c r="E7442" s="57"/>
    </row>
    <row r="7443" spans="2:5" x14ac:dyDescent="0.25">
      <c r="B7443" s="12" t="s">
        <v>4204</v>
      </c>
      <c r="C7443" s="13">
        <v>64000</v>
      </c>
      <c r="D7443" s="57"/>
      <c r="E7443" s="57"/>
    </row>
    <row r="7444" spans="2:5" x14ac:dyDescent="0.25">
      <c r="B7444" s="12" t="s">
        <v>4205</v>
      </c>
      <c r="C7444" s="13">
        <v>64000</v>
      </c>
      <c r="D7444" s="57"/>
      <c r="E7444" s="57"/>
    </row>
    <row r="7445" spans="2:5" x14ac:dyDescent="0.25">
      <c r="B7445" s="12" t="s">
        <v>4206</v>
      </c>
      <c r="C7445" s="13">
        <v>64000</v>
      </c>
      <c r="D7445" s="57"/>
      <c r="E7445" s="57"/>
    </row>
    <row r="7446" spans="2:5" x14ac:dyDescent="0.25">
      <c r="B7446" s="12" t="s">
        <v>4207</v>
      </c>
      <c r="C7446" s="13">
        <v>72000</v>
      </c>
      <c r="D7446" s="57"/>
      <c r="E7446" s="57"/>
    </row>
    <row r="7447" spans="2:5" x14ac:dyDescent="0.25">
      <c r="B7447" s="12" t="s">
        <v>4208</v>
      </c>
      <c r="C7447" s="13">
        <v>62000</v>
      </c>
      <c r="D7447" s="57"/>
      <c r="E7447" s="57"/>
    </row>
    <row r="7448" spans="2:5" x14ac:dyDescent="0.25">
      <c r="B7448" s="12" t="s">
        <v>4209</v>
      </c>
      <c r="C7448" s="13">
        <v>69000</v>
      </c>
      <c r="D7448" s="57"/>
      <c r="E7448" s="57"/>
    </row>
    <row r="7449" spans="2:5" ht="31.5" x14ac:dyDescent="0.25">
      <c r="B7449" s="12" t="s">
        <v>4210</v>
      </c>
      <c r="C7449" s="13">
        <v>155000</v>
      </c>
      <c r="D7449" s="57"/>
      <c r="E7449" s="57"/>
    </row>
    <row r="7450" spans="2:5" ht="31.5" x14ac:dyDescent="0.25">
      <c r="B7450" s="12" t="s">
        <v>187</v>
      </c>
      <c r="C7450" s="13">
        <v>155000</v>
      </c>
      <c r="D7450" s="57"/>
      <c r="E7450" s="57"/>
    </row>
    <row r="7451" spans="2:5" ht="31.5" x14ac:dyDescent="0.25">
      <c r="B7451" s="12" t="s">
        <v>154</v>
      </c>
      <c r="C7451" s="13">
        <v>129000</v>
      </c>
      <c r="D7451" s="57"/>
      <c r="E7451" s="57"/>
    </row>
    <row r="7452" spans="2:5" ht="31.5" x14ac:dyDescent="0.25">
      <c r="B7452" s="12" t="s">
        <v>155</v>
      </c>
      <c r="C7452" s="13">
        <v>129000</v>
      </c>
      <c r="D7452" s="57"/>
      <c r="E7452" s="57"/>
    </row>
    <row r="7453" spans="2:5" ht="31.5" x14ac:dyDescent="0.25">
      <c r="B7453" s="12" t="s">
        <v>156</v>
      </c>
      <c r="C7453" s="13">
        <v>129000</v>
      </c>
      <c r="D7453" s="57"/>
      <c r="E7453" s="57"/>
    </row>
    <row r="7454" spans="2:5" x14ac:dyDescent="0.25">
      <c r="B7454" s="12" t="s">
        <v>4211</v>
      </c>
      <c r="C7454" s="13">
        <v>145000</v>
      </c>
      <c r="D7454" s="57"/>
      <c r="E7454" s="57"/>
    </row>
    <row r="7455" spans="2:5" x14ac:dyDescent="0.25">
      <c r="B7455" s="12" t="s">
        <v>185</v>
      </c>
      <c r="C7455" s="13">
        <v>145000</v>
      </c>
      <c r="D7455" s="57"/>
      <c r="E7455" s="57"/>
    </row>
    <row r="7456" spans="2:5" x14ac:dyDescent="0.25">
      <c r="B7456" s="12" t="s">
        <v>4212</v>
      </c>
      <c r="C7456" s="13">
        <v>125000</v>
      </c>
      <c r="D7456" s="57"/>
      <c r="E7456" s="57"/>
    </row>
    <row r="7457" spans="2:5" x14ac:dyDescent="0.25">
      <c r="B7457" s="12" t="s">
        <v>4213</v>
      </c>
      <c r="C7457" s="13">
        <v>32000</v>
      </c>
      <c r="D7457" s="57" t="s">
        <v>8406</v>
      </c>
      <c r="E7457" s="57" t="s">
        <v>8389</v>
      </c>
    </row>
    <row r="7458" spans="2:5" x14ac:dyDescent="0.25">
      <c r="B7458" s="12" t="s">
        <v>4214</v>
      </c>
      <c r="C7458" s="13">
        <v>27000</v>
      </c>
      <c r="D7458" s="57"/>
      <c r="E7458" s="57"/>
    </row>
    <row r="7459" spans="2:5" x14ac:dyDescent="0.25">
      <c r="B7459" s="12" t="s">
        <v>4215</v>
      </c>
      <c r="C7459" s="13">
        <v>32000</v>
      </c>
      <c r="D7459" s="57"/>
      <c r="E7459" s="57"/>
    </row>
    <row r="7460" spans="2:5" x14ac:dyDescent="0.25">
      <c r="B7460" s="12" t="s">
        <v>4216</v>
      </c>
      <c r="C7460" s="13">
        <v>32000</v>
      </c>
      <c r="D7460" s="57"/>
      <c r="E7460" s="57"/>
    </row>
    <row r="7461" spans="2:5" x14ac:dyDescent="0.25">
      <c r="B7461" s="12" t="s">
        <v>4217</v>
      </c>
      <c r="C7461" s="13">
        <v>32000</v>
      </c>
      <c r="D7461" s="57"/>
      <c r="E7461" s="57"/>
    </row>
    <row r="7462" spans="2:5" x14ac:dyDescent="0.25">
      <c r="B7462" s="12" t="s">
        <v>4218</v>
      </c>
      <c r="C7462" s="13">
        <v>32000</v>
      </c>
      <c r="D7462" s="57"/>
      <c r="E7462" s="57"/>
    </row>
    <row r="7463" spans="2:5" x14ac:dyDescent="0.25">
      <c r="B7463" s="12" t="s">
        <v>4219</v>
      </c>
      <c r="C7463" s="13">
        <v>32000</v>
      </c>
      <c r="D7463" s="57"/>
      <c r="E7463" s="57"/>
    </row>
    <row r="7464" spans="2:5" x14ac:dyDescent="0.25">
      <c r="B7464" s="12" t="s">
        <v>4220</v>
      </c>
      <c r="C7464" s="13">
        <v>19000</v>
      </c>
      <c r="D7464" s="57"/>
      <c r="E7464" s="57"/>
    </row>
    <row r="7465" spans="2:5" x14ac:dyDescent="0.25">
      <c r="B7465" s="12" t="s">
        <v>4221</v>
      </c>
      <c r="C7465" s="13">
        <v>19000</v>
      </c>
      <c r="D7465" s="57"/>
      <c r="E7465" s="57"/>
    </row>
    <row r="7466" spans="2:5" x14ac:dyDescent="0.25">
      <c r="B7466" s="12" t="s">
        <v>4222</v>
      </c>
      <c r="C7466" s="13">
        <v>19000</v>
      </c>
      <c r="D7466" s="57"/>
      <c r="E7466" s="57"/>
    </row>
    <row r="7467" spans="2:5" x14ac:dyDescent="0.25">
      <c r="B7467" s="12" t="s">
        <v>4223</v>
      </c>
      <c r="C7467" s="13">
        <v>36000</v>
      </c>
      <c r="D7467" s="57"/>
      <c r="E7467" s="57"/>
    </row>
    <row r="7468" spans="2:5" x14ac:dyDescent="0.25">
      <c r="B7468" s="12" t="s">
        <v>4224</v>
      </c>
      <c r="C7468" s="13">
        <v>36000</v>
      </c>
      <c r="D7468" s="57"/>
      <c r="E7468" s="57"/>
    </row>
    <row r="7469" spans="2:5" x14ac:dyDescent="0.25">
      <c r="B7469" s="12" t="s">
        <v>4225</v>
      </c>
      <c r="C7469" s="13">
        <v>36000</v>
      </c>
      <c r="D7469" s="57"/>
      <c r="E7469" s="57"/>
    </row>
    <row r="7470" spans="2:5" x14ac:dyDescent="0.25">
      <c r="B7470" s="12" t="s">
        <v>4226</v>
      </c>
      <c r="C7470" s="13">
        <v>28000</v>
      </c>
      <c r="D7470" s="57"/>
      <c r="E7470" s="57"/>
    </row>
    <row r="7471" spans="2:5" x14ac:dyDescent="0.25">
      <c r="B7471" s="12" t="s">
        <v>4227</v>
      </c>
      <c r="C7471" s="13">
        <v>36000</v>
      </c>
      <c r="D7471" s="57"/>
      <c r="E7471" s="57"/>
    </row>
    <row r="7472" spans="2:5" x14ac:dyDescent="0.25">
      <c r="B7472" s="12" t="s">
        <v>4228</v>
      </c>
      <c r="C7472" s="13">
        <v>33000</v>
      </c>
      <c r="D7472" s="57"/>
      <c r="E7472" s="57"/>
    </row>
    <row r="7473" spans="2:5" x14ac:dyDescent="0.25">
      <c r="B7473" s="12" t="s">
        <v>4229</v>
      </c>
      <c r="C7473" s="13">
        <v>30000</v>
      </c>
      <c r="D7473" s="57"/>
      <c r="E7473" s="57"/>
    </row>
    <row r="7474" spans="2:5" x14ac:dyDescent="0.25">
      <c r="B7474" s="12" t="s">
        <v>4230</v>
      </c>
      <c r="C7474" s="13">
        <v>28000</v>
      </c>
      <c r="D7474" s="57"/>
      <c r="E7474" s="57"/>
    </row>
    <row r="7475" spans="2:5" x14ac:dyDescent="0.25">
      <c r="B7475" s="12" t="s">
        <v>4231</v>
      </c>
      <c r="C7475" s="13">
        <v>28000</v>
      </c>
      <c r="D7475" s="57"/>
      <c r="E7475" s="57"/>
    </row>
    <row r="7476" spans="2:5" x14ac:dyDescent="0.25">
      <c r="B7476" s="12" t="s">
        <v>4232</v>
      </c>
      <c r="C7476" s="13">
        <v>30000</v>
      </c>
      <c r="D7476" s="57"/>
      <c r="E7476" s="57"/>
    </row>
    <row r="7477" spans="2:5" x14ac:dyDescent="0.25">
      <c r="B7477" s="12" t="s">
        <v>4233</v>
      </c>
      <c r="C7477" s="13">
        <v>28000</v>
      </c>
      <c r="D7477" s="57"/>
      <c r="E7477" s="57"/>
    </row>
    <row r="7478" spans="2:5" x14ac:dyDescent="0.25">
      <c r="B7478" s="12" t="s">
        <v>4234</v>
      </c>
      <c r="C7478" s="13">
        <v>28000</v>
      </c>
      <c r="D7478" s="57"/>
      <c r="E7478" s="57"/>
    </row>
    <row r="7479" spans="2:5" x14ac:dyDescent="0.25">
      <c r="B7479" s="12" t="s">
        <v>4235</v>
      </c>
      <c r="C7479" s="13">
        <v>28000</v>
      </c>
      <c r="D7479" s="57"/>
      <c r="E7479" s="57"/>
    </row>
    <row r="7480" spans="2:5" x14ac:dyDescent="0.25">
      <c r="B7480" s="12" t="s">
        <v>4236</v>
      </c>
      <c r="C7480" s="13">
        <v>28000</v>
      </c>
      <c r="D7480" s="57"/>
      <c r="E7480" s="57"/>
    </row>
    <row r="7481" spans="2:5" x14ac:dyDescent="0.25">
      <c r="B7481" s="12" t="s">
        <v>4237</v>
      </c>
      <c r="C7481" s="13">
        <v>28000</v>
      </c>
      <c r="D7481" s="57"/>
      <c r="E7481" s="57"/>
    </row>
    <row r="7482" spans="2:5" x14ac:dyDescent="0.25">
      <c r="B7482" s="12" t="s">
        <v>4238</v>
      </c>
      <c r="C7482" s="13">
        <v>28000</v>
      </c>
      <c r="D7482" s="57"/>
      <c r="E7482" s="57"/>
    </row>
    <row r="7483" spans="2:5" x14ac:dyDescent="0.25">
      <c r="B7483" s="12" t="s">
        <v>4239</v>
      </c>
      <c r="C7483" s="13">
        <v>28000</v>
      </c>
      <c r="D7483" s="57"/>
      <c r="E7483" s="57"/>
    </row>
    <row r="7484" spans="2:5" x14ac:dyDescent="0.25">
      <c r="B7484" s="12" t="s">
        <v>4240</v>
      </c>
      <c r="C7484" s="13">
        <v>28000</v>
      </c>
      <c r="D7484" s="57"/>
      <c r="E7484" s="57"/>
    </row>
    <row r="7485" spans="2:5" x14ac:dyDescent="0.25">
      <c r="B7485" s="12" t="s">
        <v>4241</v>
      </c>
      <c r="C7485" s="13">
        <v>28000</v>
      </c>
      <c r="D7485" s="57"/>
      <c r="E7485" s="57"/>
    </row>
    <row r="7486" spans="2:5" x14ac:dyDescent="0.25">
      <c r="B7486" s="12" t="s">
        <v>4242</v>
      </c>
      <c r="C7486" s="13">
        <v>28000</v>
      </c>
      <c r="D7486" s="57"/>
      <c r="E7486" s="57"/>
    </row>
    <row r="7487" spans="2:5" x14ac:dyDescent="0.25">
      <c r="B7487" s="12" t="s">
        <v>4243</v>
      </c>
      <c r="C7487" s="13">
        <v>28000</v>
      </c>
      <c r="D7487" s="57"/>
      <c r="E7487" s="57"/>
    </row>
    <row r="7488" spans="2:5" x14ac:dyDescent="0.25">
      <c r="B7488" s="12" t="s">
        <v>384</v>
      </c>
      <c r="C7488" s="13">
        <v>22000</v>
      </c>
      <c r="D7488" s="57"/>
      <c r="E7488" s="57"/>
    </row>
    <row r="7489" spans="2:5" x14ac:dyDescent="0.25">
      <c r="B7489" s="12" t="s">
        <v>4244</v>
      </c>
      <c r="C7489" s="13">
        <v>25000</v>
      </c>
      <c r="D7489" s="57"/>
      <c r="E7489" s="57"/>
    </row>
    <row r="7490" spans="2:5" x14ac:dyDescent="0.25">
      <c r="B7490" s="12" t="s">
        <v>4245</v>
      </c>
      <c r="C7490" s="13">
        <v>28000</v>
      </c>
      <c r="D7490" s="57"/>
      <c r="E7490" s="57"/>
    </row>
    <row r="7491" spans="2:5" x14ac:dyDescent="0.25">
      <c r="B7491" s="12" t="s">
        <v>4246</v>
      </c>
      <c r="C7491" s="13">
        <v>28000</v>
      </c>
      <c r="D7491" s="57"/>
      <c r="E7491" s="57"/>
    </row>
    <row r="7492" spans="2:5" x14ac:dyDescent="0.25">
      <c r="B7492" s="12" t="s">
        <v>4247</v>
      </c>
      <c r="C7492" s="13">
        <v>25000</v>
      </c>
      <c r="D7492" s="57"/>
      <c r="E7492" s="57"/>
    </row>
    <row r="7493" spans="2:5" x14ac:dyDescent="0.25">
      <c r="B7493" s="12" t="s">
        <v>4248</v>
      </c>
      <c r="C7493" s="13">
        <v>22000</v>
      </c>
      <c r="D7493" s="57"/>
      <c r="E7493" s="57"/>
    </row>
    <row r="7494" spans="2:5" x14ac:dyDescent="0.25">
      <c r="B7494" s="12" t="s">
        <v>4249</v>
      </c>
      <c r="C7494" s="13">
        <v>25000</v>
      </c>
      <c r="D7494" s="57"/>
      <c r="E7494" s="57"/>
    </row>
    <row r="7495" spans="2:5" x14ac:dyDescent="0.25">
      <c r="B7495" s="12" t="s">
        <v>4250</v>
      </c>
      <c r="C7495" s="13">
        <v>26000</v>
      </c>
      <c r="D7495" s="57"/>
      <c r="E7495" s="57"/>
    </row>
    <row r="7496" spans="2:5" x14ac:dyDescent="0.25">
      <c r="B7496" s="12" t="s">
        <v>368</v>
      </c>
      <c r="C7496" s="13">
        <v>29000</v>
      </c>
      <c r="D7496" s="57"/>
      <c r="E7496" s="57"/>
    </row>
    <row r="7497" spans="2:5" x14ac:dyDescent="0.25">
      <c r="B7497" s="12" t="s">
        <v>4251</v>
      </c>
      <c r="C7497" s="13">
        <v>14000</v>
      </c>
      <c r="D7497" s="57"/>
      <c r="E7497" s="57"/>
    </row>
    <row r="7498" spans="2:5" x14ac:dyDescent="0.25">
      <c r="B7498" s="12" t="s">
        <v>4252</v>
      </c>
      <c r="C7498" s="13">
        <v>14000</v>
      </c>
      <c r="D7498" s="57"/>
      <c r="E7498" s="57"/>
    </row>
    <row r="7499" spans="2:5" x14ac:dyDescent="0.25">
      <c r="B7499" s="12" t="s">
        <v>4253</v>
      </c>
      <c r="C7499" s="13">
        <v>12000</v>
      </c>
      <c r="D7499" s="57"/>
      <c r="E7499" s="57"/>
    </row>
    <row r="7500" spans="2:5" x14ac:dyDescent="0.25">
      <c r="B7500" s="12" t="s">
        <v>6234</v>
      </c>
      <c r="C7500" s="13">
        <v>165000</v>
      </c>
      <c r="D7500" s="57" t="s">
        <v>8497</v>
      </c>
      <c r="E7500" s="57" t="s">
        <v>8390</v>
      </c>
    </row>
    <row r="7501" spans="2:5" x14ac:dyDescent="0.25">
      <c r="B7501" s="12" t="s">
        <v>6235</v>
      </c>
      <c r="C7501" s="13">
        <v>69000</v>
      </c>
      <c r="D7501" s="57"/>
      <c r="E7501" s="57"/>
    </row>
    <row r="7502" spans="2:5" x14ac:dyDescent="0.25">
      <c r="B7502" s="12" t="s">
        <v>6236</v>
      </c>
      <c r="C7502" s="13">
        <v>69000</v>
      </c>
      <c r="D7502" s="57"/>
      <c r="E7502" s="57"/>
    </row>
    <row r="7503" spans="2:5" x14ac:dyDescent="0.25">
      <c r="B7503" s="12" t="s">
        <v>6237</v>
      </c>
      <c r="C7503" s="13">
        <v>69000</v>
      </c>
      <c r="D7503" s="57"/>
      <c r="E7503" s="57"/>
    </row>
    <row r="7504" spans="2:5" x14ac:dyDescent="0.25">
      <c r="B7504" s="12" t="s">
        <v>6238</v>
      </c>
      <c r="C7504" s="13">
        <v>120000</v>
      </c>
      <c r="D7504" s="57"/>
      <c r="E7504" s="57"/>
    </row>
    <row r="7505" spans="2:5" x14ac:dyDescent="0.25">
      <c r="B7505" s="12" t="s">
        <v>6239</v>
      </c>
      <c r="C7505" s="13">
        <v>145000</v>
      </c>
      <c r="D7505" s="57"/>
      <c r="E7505" s="57"/>
    </row>
    <row r="7506" spans="2:5" x14ac:dyDescent="0.25">
      <c r="B7506" s="12" t="s">
        <v>272</v>
      </c>
      <c r="C7506" s="13">
        <v>96000</v>
      </c>
      <c r="D7506" s="57"/>
      <c r="E7506" s="57"/>
    </row>
    <row r="7507" spans="2:5" x14ac:dyDescent="0.25">
      <c r="B7507" s="12" t="s">
        <v>6240</v>
      </c>
      <c r="C7507" s="13">
        <v>149000</v>
      </c>
      <c r="D7507" s="57"/>
      <c r="E7507" s="57"/>
    </row>
    <row r="7508" spans="2:5" x14ac:dyDescent="0.25">
      <c r="B7508" s="12" t="s">
        <v>6241</v>
      </c>
      <c r="C7508" s="13">
        <v>63000</v>
      </c>
      <c r="D7508" s="57"/>
      <c r="E7508" s="57"/>
    </row>
    <row r="7509" spans="2:5" x14ac:dyDescent="0.25">
      <c r="B7509" s="12" t="s">
        <v>271</v>
      </c>
      <c r="C7509" s="13">
        <v>150000</v>
      </c>
      <c r="D7509" s="57"/>
      <c r="E7509" s="57"/>
    </row>
    <row r="7510" spans="2:5" x14ac:dyDescent="0.25">
      <c r="B7510" s="12" t="s">
        <v>6242</v>
      </c>
      <c r="C7510" s="13">
        <v>199000</v>
      </c>
      <c r="D7510" s="57"/>
      <c r="E7510" s="57"/>
    </row>
    <row r="7511" spans="2:5" x14ac:dyDescent="0.25">
      <c r="B7511" s="12" t="s">
        <v>6243</v>
      </c>
      <c r="C7511" s="13">
        <v>99000</v>
      </c>
      <c r="D7511" s="57"/>
      <c r="E7511" s="57"/>
    </row>
    <row r="7512" spans="2:5" x14ac:dyDescent="0.25">
      <c r="B7512" s="12" t="s">
        <v>6244</v>
      </c>
      <c r="C7512" s="13">
        <v>99000</v>
      </c>
      <c r="D7512" s="57"/>
      <c r="E7512" s="57"/>
    </row>
    <row r="7513" spans="2:5" ht="31.5" x14ac:dyDescent="0.25">
      <c r="B7513" s="12" t="s">
        <v>6245</v>
      </c>
      <c r="C7513" s="13">
        <v>95000</v>
      </c>
      <c r="D7513" s="57"/>
      <c r="E7513" s="57"/>
    </row>
    <row r="7514" spans="2:5" x14ac:dyDescent="0.25">
      <c r="B7514" s="12" t="s">
        <v>6246</v>
      </c>
      <c r="C7514" s="13">
        <v>90000</v>
      </c>
      <c r="D7514" s="57"/>
      <c r="E7514" s="57"/>
    </row>
    <row r="7515" spans="2:5" x14ac:dyDescent="0.25">
      <c r="B7515" s="12" t="s">
        <v>6247</v>
      </c>
      <c r="C7515" s="13">
        <v>135000</v>
      </c>
      <c r="D7515" s="57"/>
      <c r="E7515" s="57"/>
    </row>
    <row r="7516" spans="2:5" x14ac:dyDescent="0.25">
      <c r="B7516" s="12" t="s">
        <v>6248</v>
      </c>
      <c r="C7516" s="13">
        <v>199000</v>
      </c>
      <c r="D7516" s="57"/>
      <c r="E7516" s="57"/>
    </row>
    <row r="7517" spans="2:5" x14ac:dyDescent="0.25">
      <c r="B7517" s="12" t="s">
        <v>6249</v>
      </c>
      <c r="C7517" s="13">
        <v>70000</v>
      </c>
      <c r="D7517" s="57"/>
      <c r="E7517" s="57"/>
    </row>
    <row r="7518" spans="2:5" x14ac:dyDescent="0.25">
      <c r="B7518" s="12" t="s">
        <v>6250</v>
      </c>
      <c r="C7518" s="13">
        <v>100000</v>
      </c>
      <c r="D7518" s="57"/>
      <c r="E7518" s="57"/>
    </row>
    <row r="7519" spans="2:5" x14ac:dyDescent="0.25">
      <c r="B7519" s="12" t="s">
        <v>6251</v>
      </c>
      <c r="C7519" s="13">
        <v>75000</v>
      </c>
      <c r="D7519" s="57"/>
      <c r="E7519" s="57"/>
    </row>
    <row r="7520" spans="2:5" x14ac:dyDescent="0.25">
      <c r="B7520" s="12" t="s">
        <v>6252</v>
      </c>
      <c r="C7520" s="13">
        <v>120000</v>
      </c>
      <c r="D7520" s="57"/>
      <c r="E7520" s="57"/>
    </row>
    <row r="7521" spans="2:5" x14ac:dyDescent="0.25">
      <c r="B7521" s="12" t="s">
        <v>6253</v>
      </c>
      <c r="C7521" s="13">
        <v>115000</v>
      </c>
      <c r="D7521" s="57"/>
      <c r="E7521" s="57"/>
    </row>
    <row r="7522" spans="2:5" x14ac:dyDescent="0.25">
      <c r="B7522" s="12" t="s">
        <v>6254</v>
      </c>
      <c r="C7522" s="13">
        <v>90000</v>
      </c>
      <c r="D7522" s="57"/>
      <c r="E7522" s="57"/>
    </row>
    <row r="7523" spans="2:5" x14ac:dyDescent="0.25">
      <c r="B7523" s="12" t="s">
        <v>6255</v>
      </c>
      <c r="C7523" s="13">
        <v>69000</v>
      </c>
      <c r="D7523" s="57"/>
      <c r="E7523" s="57"/>
    </row>
    <row r="7524" spans="2:5" x14ac:dyDescent="0.25">
      <c r="B7524" s="12" t="s">
        <v>6256</v>
      </c>
      <c r="C7524" s="13">
        <v>195000</v>
      </c>
      <c r="D7524" s="57"/>
      <c r="E7524" s="57"/>
    </row>
    <row r="7525" spans="2:5" x14ac:dyDescent="0.25">
      <c r="B7525" s="12" t="s">
        <v>6257</v>
      </c>
      <c r="C7525" s="13">
        <v>109000</v>
      </c>
      <c r="D7525" s="57"/>
      <c r="E7525" s="57"/>
    </row>
    <row r="7526" spans="2:5" x14ac:dyDescent="0.25">
      <c r="B7526" s="12" t="s">
        <v>6257</v>
      </c>
      <c r="C7526" s="13">
        <v>104000</v>
      </c>
      <c r="D7526" s="57"/>
      <c r="E7526" s="57"/>
    </row>
    <row r="7527" spans="2:5" x14ac:dyDescent="0.25">
      <c r="B7527" s="12" t="s">
        <v>6258</v>
      </c>
      <c r="C7527" s="13">
        <v>110000</v>
      </c>
      <c r="D7527" s="57"/>
      <c r="E7527" s="57"/>
    </row>
    <row r="7528" spans="2:5" x14ac:dyDescent="0.25">
      <c r="B7528" s="12" t="s">
        <v>6259</v>
      </c>
      <c r="C7528" s="13">
        <v>259000</v>
      </c>
      <c r="D7528" s="57"/>
      <c r="E7528" s="57"/>
    </row>
    <row r="7529" spans="2:5" x14ac:dyDescent="0.25">
      <c r="B7529" s="12" t="s">
        <v>6260</v>
      </c>
      <c r="C7529" s="13">
        <v>118000</v>
      </c>
      <c r="D7529" s="57"/>
      <c r="E7529" s="57"/>
    </row>
    <row r="7530" spans="2:5" x14ac:dyDescent="0.25">
      <c r="B7530" s="12" t="s">
        <v>6261</v>
      </c>
      <c r="C7530" s="13">
        <v>99000</v>
      </c>
      <c r="D7530" s="57"/>
      <c r="E7530" s="57"/>
    </row>
    <row r="7531" spans="2:5" x14ac:dyDescent="0.25">
      <c r="B7531" s="12" t="s">
        <v>6262</v>
      </c>
      <c r="C7531" s="13">
        <v>82000</v>
      </c>
      <c r="D7531" s="57"/>
      <c r="E7531" s="57"/>
    </row>
    <row r="7532" spans="2:5" x14ac:dyDescent="0.25">
      <c r="B7532" s="12" t="s">
        <v>6263</v>
      </c>
      <c r="C7532" s="13">
        <v>79000</v>
      </c>
      <c r="D7532" s="57"/>
      <c r="E7532" s="57"/>
    </row>
    <row r="7533" spans="2:5" x14ac:dyDescent="0.25">
      <c r="B7533" s="12" t="s">
        <v>270</v>
      </c>
      <c r="C7533" s="13">
        <v>57000</v>
      </c>
      <c r="D7533" s="57"/>
      <c r="E7533" s="57"/>
    </row>
    <row r="7534" spans="2:5" x14ac:dyDescent="0.25">
      <c r="B7534" s="12" t="s">
        <v>6264</v>
      </c>
      <c r="C7534" s="13">
        <v>209000</v>
      </c>
      <c r="D7534" s="57"/>
      <c r="E7534" s="57"/>
    </row>
    <row r="7535" spans="2:5" x14ac:dyDescent="0.25">
      <c r="B7535" s="12" t="s">
        <v>6265</v>
      </c>
      <c r="C7535" s="13">
        <v>79000</v>
      </c>
      <c r="D7535" s="57"/>
      <c r="E7535" s="57"/>
    </row>
    <row r="7536" spans="2:5" x14ac:dyDescent="0.25">
      <c r="B7536" s="12" t="s">
        <v>6266</v>
      </c>
      <c r="C7536" s="13">
        <v>27000</v>
      </c>
      <c r="D7536" s="57"/>
      <c r="E7536" s="57"/>
    </row>
    <row r="7537" spans="2:5" x14ac:dyDescent="0.25">
      <c r="B7537" s="12" t="s">
        <v>6267</v>
      </c>
      <c r="C7537" s="13">
        <v>55000</v>
      </c>
      <c r="D7537" s="57"/>
      <c r="E7537" s="57"/>
    </row>
    <row r="7538" spans="2:5" x14ac:dyDescent="0.25">
      <c r="B7538" s="12" t="s">
        <v>6268</v>
      </c>
      <c r="C7538" s="13">
        <v>299000</v>
      </c>
      <c r="D7538" s="57"/>
      <c r="E7538" s="57"/>
    </row>
    <row r="7539" spans="2:5" x14ac:dyDescent="0.25">
      <c r="B7539" s="12" t="s">
        <v>6269</v>
      </c>
      <c r="C7539" s="13">
        <v>84000</v>
      </c>
      <c r="D7539" s="57"/>
      <c r="E7539" s="57"/>
    </row>
    <row r="7540" spans="2:5" x14ac:dyDescent="0.25">
      <c r="B7540" s="12" t="s">
        <v>331</v>
      </c>
      <c r="C7540" s="13">
        <v>79000</v>
      </c>
      <c r="D7540" s="57"/>
      <c r="E7540" s="57"/>
    </row>
    <row r="7541" spans="2:5" x14ac:dyDescent="0.25">
      <c r="B7541" s="12" t="s">
        <v>6270</v>
      </c>
      <c r="C7541" s="13">
        <v>279000</v>
      </c>
      <c r="D7541" s="57"/>
      <c r="E7541" s="57"/>
    </row>
    <row r="7542" spans="2:5" x14ac:dyDescent="0.25">
      <c r="B7542" s="12" t="s">
        <v>6271</v>
      </c>
      <c r="C7542" s="13">
        <v>140000</v>
      </c>
      <c r="D7542" s="57"/>
      <c r="E7542" s="57"/>
    </row>
    <row r="7543" spans="2:5" x14ac:dyDescent="0.25">
      <c r="B7543" s="12" t="s">
        <v>352</v>
      </c>
      <c r="C7543" s="13">
        <v>89000</v>
      </c>
      <c r="D7543" s="57"/>
      <c r="E7543" s="57"/>
    </row>
    <row r="7544" spans="2:5" x14ac:dyDescent="0.25">
      <c r="B7544" s="12" t="s">
        <v>6272</v>
      </c>
      <c r="C7544" s="13">
        <v>89000</v>
      </c>
      <c r="D7544" s="57"/>
      <c r="E7544" s="57"/>
    </row>
    <row r="7545" spans="2:5" x14ac:dyDescent="0.25">
      <c r="B7545" s="12" t="s">
        <v>228</v>
      </c>
      <c r="C7545" s="13">
        <v>59000</v>
      </c>
      <c r="D7545" s="57"/>
      <c r="E7545" s="57"/>
    </row>
    <row r="7546" spans="2:5" x14ac:dyDescent="0.25">
      <c r="B7546" s="12" t="s">
        <v>6273</v>
      </c>
      <c r="C7546" s="13">
        <v>42000</v>
      </c>
      <c r="D7546" s="57"/>
      <c r="E7546" s="57"/>
    </row>
    <row r="7547" spans="2:5" x14ac:dyDescent="0.25">
      <c r="B7547" s="12" t="s">
        <v>269</v>
      </c>
      <c r="C7547" s="13">
        <v>47000</v>
      </c>
      <c r="D7547" s="57"/>
      <c r="E7547" s="57"/>
    </row>
    <row r="7548" spans="2:5" x14ac:dyDescent="0.25">
      <c r="B7548" s="12" t="s">
        <v>6274</v>
      </c>
      <c r="C7548" s="13">
        <v>195000</v>
      </c>
      <c r="D7548" s="57"/>
      <c r="E7548" s="57"/>
    </row>
    <row r="7549" spans="2:5" x14ac:dyDescent="0.25">
      <c r="B7549" s="12" t="s">
        <v>6275</v>
      </c>
      <c r="C7549" s="13">
        <v>99000</v>
      </c>
      <c r="D7549" s="57"/>
      <c r="E7549" s="57"/>
    </row>
    <row r="7550" spans="2:5" x14ac:dyDescent="0.25">
      <c r="B7550" s="12" t="s">
        <v>332</v>
      </c>
      <c r="C7550" s="13">
        <v>77000</v>
      </c>
      <c r="D7550" s="57"/>
      <c r="E7550" s="57"/>
    </row>
    <row r="7551" spans="2:5" x14ac:dyDescent="0.25">
      <c r="B7551" s="12" t="s">
        <v>246</v>
      </c>
      <c r="C7551" s="13">
        <v>95000</v>
      </c>
      <c r="D7551" s="57"/>
      <c r="E7551" s="57"/>
    </row>
    <row r="7552" spans="2:5" x14ac:dyDescent="0.25">
      <c r="B7552" s="12" t="s">
        <v>245</v>
      </c>
      <c r="C7552" s="13">
        <v>95000</v>
      </c>
      <c r="D7552" s="57"/>
      <c r="E7552" s="57"/>
    </row>
    <row r="7553" spans="2:5" x14ac:dyDescent="0.25">
      <c r="B7553" s="12" t="s">
        <v>244</v>
      </c>
      <c r="C7553" s="13">
        <v>95000</v>
      </c>
      <c r="D7553" s="57"/>
      <c r="E7553" s="57"/>
    </row>
    <row r="7554" spans="2:5" x14ac:dyDescent="0.25">
      <c r="B7554" s="12" t="s">
        <v>304</v>
      </c>
      <c r="C7554" s="13">
        <v>168000</v>
      </c>
      <c r="D7554" s="57"/>
      <c r="E7554" s="57"/>
    </row>
    <row r="7555" spans="2:5" x14ac:dyDescent="0.25">
      <c r="B7555" s="12" t="s">
        <v>6276</v>
      </c>
      <c r="C7555" s="13">
        <v>279000</v>
      </c>
      <c r="D7555" s="57"/>
      <c r="E7555" s="57"/>
    </row>
    <row r="7556" spans="2:5" x14ac:dyDescent="0.25">
      <c r="B7556" s="12" t="s">
        <v>6277</v>
      </c>
      <c r="C7556" s="13">
        <v>57000</v>
      </c>
      <c r="D7556" s="57"/>
      <c r="E7556" s="57"/>
    </row>
    <row r="7557" spans="2:5" x14ac:dyDescent="0.25">
      <c r="B7557" s="12" t="s">
        <v>243</v>
      </c>
      <c r="C7557" s="13">
        <v>112000</v>
      </c>
      <c r="D7557" s="57"/>
      <c r="E7557" s="57"/>
    </row>
    <row r="7558" spans="2:5" x14ac:dyDescent="0.25">
      <c r="B7558" s="12" t="s">
        <v>6278</v>
      </c>
      <c r="C7558" s="13">
        <v>255000</v>
      </c>
      <c r="D7558" s="57"/>
      <c r="E7558" s="57"/>
    </row>
    <row r="7559" spans="2:5" x14ac:dyDescent="0.25">
      <c r="B7559" s="12" t="s">
        <v>240</v>
      </c>
      <c r="C7559" s="13">
        <v>112000</v>
      </c>
      <c r="D7559" s="57"/>
      <c r="E7559" s="57"/>
    </row>
    <row r="7560" spans="2:5" x14ac:dyDescent="0.25">
      <c r="B7560" s="12" t="s">
        <v>6279</v>
      </c>
      <c r="C7560" s="13">
        <v>52000</v>
      </c>
      <c r="D7560" s="57" t="s">
        <v>8482</v>
      </c>
      <c r="E7560" s="57" t="s">
        <v>8391</v>
      </c>
    </row>
    <row r="7561" spans="2:5" x14ac:dyDescent="0.25">
      <c r="B7561" s="12" t="s">
        <v>6280</v>
      </c>
      <c r="C7561" s="13">
        <v>44000</v>
      </c>
      <c r="D7561" s="57"/>
      <c r="E7561" s="57"/>
    </row>
    <row r="7562" spans="2:5" x14ac:dyDescent="0.25">
      <c r="B7562" s="12" t="s">
        <v>6281</v>
      </c>
      <c r="C7562" s="13">
        <v>44000</v>
      </c>
      <c r="D7562" s="57"/>
      <c r="E7562" s="57"/>
    </row>
    <row r="7563" spans="2:5" x14ac:dyDescent="0.25">
      <c r="B7563" s="12" t="s">
        <v>6282</v>
      </c>
      <c r="C7563" s="13">
        <v>42000</v>
      </c>
      <c r="D7563" s="57"/>
      <c r="E7563" s="57"/>
    </row>
    <row r="7564" spans="2:5" x14ac:dyDescent="0.25">
      <c r="B7564" s="12" t="s">
        <v>6283</v>
      </c>
      <c r="C7564" s="13">
        <v>69000</v>
      </c>
      <c r="D7564" s="57"/>
      <c r="E7564" s="57"/>
    </row>
    <row r="7565" spans="2:5" x14ac:dyDescent="0.25">
      <c r="B7565" s="12" t="s">
        <v>6284</v>
      </c>
      <c r="C7565" s="13">
        <v>42000</v>
      </c>
      <c r="D7565" s="57"/>
      <c r="E7565" s="57"/>
    </row>
    <row r="7566" spans="2:5" x14ac:dyDescent="0.25">
      <c r="B7566" s="12" t="s">
        <v>6285</v>
      </c>
      <c r="C7566" s="13">
        <v>32000</v>
      </c>
      <c r="D7566" s="57"/>
      <c r="E7566" s="57"/>
    </row>
    <row r="7567" spans="2:5" x14ac:dyDescent="0.25">
      <c r="B7567" s="12" t="s">
        <v>6286</v>
      </c>
      <c r="C7567" s="13">
        <v>69000</v>
      </c>
      <c r="D7567" s="57"/>
      <c r="E7567" s="57"/>
    </row>
    <row r="7568" spans="2:5" ht="31.5" x14ac:dyDescent="0.25">
      <c r="B7568" s="12" t="s">
        <v>6287</v>
      </c>
      <c r="C7568" s="13">
        <v>15000</v>
      </c>
      <c r="D7568" s="57"/>
      <c r="E7568" s="57"/>
    </row>
    <row r="7569" spans="2:5" ht="31.5" x14ac:dyDescent="0.25">
      <c r="B7569" s="12" t="s">
        <v>6288</v>
      </c>
      <c r="C7569" s="13">
        <v>107000</v>
      </c>
      <c r="D7569" s="57"/>
      <c r="E7569" s="57"/>
    </row>
    <row r="7570" spans="2:5" x14ac:dyDescent="0.25">
      <c r="B7570" s="12" t="s">
        <v>6289</v>
      </c>
      <c r="C7570" s="13">
        <v>99000</v>
      </c>
      <c r="D7570" s="57"/>
      <c r="E7570" s="57"/>
    </row>
    <row r="7571" spans="2:5" x14ac:dyDescent="0.25">
      <c r="B7571" s="12" t="s">
        <v>6290</v>
      </c>
      <c r="C7571" s="13">
        <v>99000</v>
      </c>
      <c r="D7571" s="57"/>
      <c r="E7571" s="57"/>
    </row>
    <row r="7572" spans="2:5" x14ac:dyDescent="0.25">
      <c r="B7572" s="12" t="s">
        <v>6291</v>
      </c>
      <c r="C7572" s="13">
        <v>99000</v>
      </c>
      <c r="D7572" s="57"/>
      <c r="E7572" s="57"/>
    </row>
    <row r="7573" spans="2:5" x14ac:dyDescent="0.25">
      <c r="B7573" s="12" t="s">
        <v>6292</v>
      </c>
      <c r="C7573" s="13">
        <v>99000</v>
      </c>
      <c r="D7573" s="57"/>
      <c r="E7573" s="57"/>
    </row>
    <row r="7574" spans="2:5" x14ac:dyDescent="0.25">
      <c r="B7574" s="12" t="s">
        <v>6293</v>
      </c>
      <c r="C7574" s="13">
        <v>117000</v>
      </c>
      <c r="D7574" s="57"/>
      <c r="E7574" s="57"/>
    </row>
    <row r="7575" spans="2:5" x14ac:dyDescent="0.25">
      <c r="B7575" s="12" t="s">
        <v>6294</v>
      </c>
      <c r="C7575" s="13">
        <v>102000</v>
      </c>
      <c r="D7575" s="57"/>
      <c r="E7575" s="57"/>
    </row>
    <row r="7576" spans="2:5" x14ac:dyDescent="0.25">
      <c r="B7576" s="12" t="s">
        <v>6295</v>
      </c>
      <c r="C7576" s="13">
        <v>117000</v>
      </c>
      <c r="D7576" s="57"/>
      <c r="E7576" s="57"/>
    </row>
    <row r="7577" spans="2:5" x14ac:dyDescent="0.25">
      <c r="B7577" s="12" t="s">
        <v>6296</v>
      </c>
      <c r="C7577" s="13">
        <v>62000</v>
      </c>
      <c r="D7577" s="57"/>
      <c r="E7577" s="57"/>
    </row>
    <row r="7578" spans="2:5" x14ac:dyDescent="0.25">
      <c r="B7578" s="12" t="s">
        <v>6297</v>
      </c>
      <c r="C7578" s="13">
        <v>62000</v>
      </c>
      <c r="D7578" s="57"/>
      <c r="E7578" s="57"/>
    </row>
    <row r="7579" spans="2:5" x14ac:dyDescent="0.25">
      <c r="B7579" s="12" t="s">
        <v>6298</v>
      </c>
      <c r="C7579" s="13">
        <v>62000</v>
      </c>
      <c r="D7579" s="57"/>
      <c r="E7579" s="57"/>
    </row>
    <row r="7580" spans="2:5" x14ac:dyDescent="0.25">
      <c r="B7580" s="12" t="s">
        <v>6299</v>
      </c>
      <c r="C7580" s="13">
        <v>139000</v>
      </c>
      <c r="D7580" s="57"/>
      <c r="E7580" s="57"/>
    </row>
    <row r="7581" spans="2:5" x14ac:dyDescent="0.25">
      <c r="B7581" s="12" t="s">
        <v>6300</v>
      </c>
      <c r="C7581" s="13">
        <v>64000</v>
      </c>
      <c r="D7581" s="57"/>
      <c r="E7581" s="57"/>
    </row>
    <row r="7582" spans="2:5" x14ac:dyDescent="0.25">
      <c r="B7582" s="12" t="s">
        <v>273</v>
      </c>
      <c r="C7582" s="13">
        <v>85000</v>
      </c>
      <c r="D7582" s="57"/>
      <c r="E7582" s="57"/>
    </row>
    <row r="7583" spans="2:5" x14ac:dyDescent="0.25">
      <c r="B7583" s="12" t="s">
        <v>6301</v>
      </c>
      <c r="C7583" s="13">
        <v>36000</v>
      </c>
      <c r="D7583" s="57"/>
      <c r="E7583" s="57"/>
    </row>
    <row r="7584" spans="2:5" x14ac:dyDescent="0.25">
      <c r="B7584" s="12" t="s">
        <v>6302</v>
      </c>
      <c r="C7584" s="13">
        <v>129000</v>
      </c>
      <c r="D7584" s="57"/>
      <c r="E7584" s="57"/>
    </row>
    <row r="7585" spans="2:5" x14ac:dyDescent="0.25">
      <c r="B7585" s="12" t="s">
        <v>6303</v>
      </c>
      <c r="C7585" s="13">
        <v>53000</v>
      </c>
      <c r="D7585" s="57"/>
      <c r="E7585" s="57"/>
    </row>
    <row r="7586" spans="2:5" x14ac:dyDescent="0.25">
      <c r="B7586" s="12" t="s">
        <v>6304</v>
      </c>
      <c r="C7586" s="13">
        <v>89000</v>
      </c>
      <c r="D7586" s="57"/>
      <c r="E7586" s="57"/>
    </row>
    <row r="7587" spans="2:5" x14ac:dyDescent="0.25">
      <c r="B7587" s="12" t="s">
        <v>6305</v>
      </c>
      <c r="C7587" s="13">
        <v>79000</v>
      </c>
      <c r="D7587" s="57"/>
      <c r="E7587" s="57"/>
    </row>
    <row r="7588" spans="2:5" x14ac:dyDescent="0.25">
      <c r="B7588" s="12" t="s">
        <v>6306</v>
      </c>
      <c r="C7588" s="13">
        <v>185000</v>
      </c>
      <c r="D7588" s="57"/>
      <c r="E7588" s="57"/>
    </row>
    <row r="7589" spans="2:5" x14ac:dyDescent="0.25">
      <c r="B7589" s="12" t="s">
        <v>351</v>
      </c>
      <c r="C7589" s="13">
        <v>99000</v>
      </c>
      <c r="D7589" s="57"/>
      <c r="E7589" s="57"/>
    </row>
    <row r="7590" spans="2:5" x14ac:dyDescent="0.25">
      <c r="B7590" s="12" t="s">
        <v>6307</v>
      </c>
      <c r="C7590" s="13">
        <v>32000</v>
      </c>
      <c r="D7590" s="57"/>
      <c r="E7590" s="57"/>
    </row>
    <row r="7591" spans="2:5" ht="31.5" x14ac:dyDescent="0.25">
      <c r="B7591" s="12" t="s">
        <v>6308</v>
      </c>
      <c r="C7591" s="13">
        <v>90000</v>
      </c>
      <c r="D7591" s="57"/>
      <c r="E7591" s="57"/>
    </row>
    <row r="7592" spans="2:5" x14ac:dyDescent="0.25">
      <c r="B7592" s="12" t="s">
        <v>6309</v>
      </c>
      <c r="C7592" s="13">
        <v>147000</v>
      </c>
      <c r="D7592" s="57"/>
      <c r="E7592" s="57"/>
    </row>
    <row r="7593" spans="2:5" x14ac:dyDescent="0.25">
      <c r="B7593" s="12" t="s">
        <v>6310</v>
      </c>
      <c r="C7593" s="13">
        <v>93000</v>
      </c>
      <c r="D7593" s="57"/>
      <c r="E7593" s="57"/>
    </row>
    <row r="7594" spans="2:5" x14ac:dyDescent="0.25">
      <c r="B7594" s="12" t="s">
        <v>305</v>
      </c>
      <c r="C7594" s="13">
        <v>65000</v>
      </c>
      <c r="D7594" s="57"/>
      <c r="E7594" s="57"/>
    </row>
    <row r="7595" spans="2:5" x14ac:dyDescent="0.25">
      <c r="B7595" s="12" t="s">
        <v>213</v>
      </c>
      <c r="C7595" s="13">
        <v>32000</v>
      </c>
      <c r="D7595" s="57"/>
      <c r="E7595" s="57"/>
    </row>
    <row r="7596" spans="2:5" x14ac:dyDescent="0.25">
      <c r="B7596" s="12" t="s">
        <v>214</v>
      </c>
      <c r="C7596" s="13">
        <v>68000</v>
      </c>
      <c r="D7596" s="57"/>
      <c r="E7596" s="57"/>
    </row>
    <row r="7597" spans="2:5" x14ac:dyDescent="0.25">
      <c r="B7597" s="12" t="s">
        <v>6311</v>
      </c>
      <c r="C7597" s="13">
        <v>33000</v>
      </c>
      <c r="D7597" s="57"/>
      <c r="E7597" s="57"/>
    </row>
    <row r="7598" spans="2:5" x14ac:dyDescent="0.25">
      <c r="B7598" s="12" t="s">
        <v>229</v>
      </c>
      <c r="C7598" s="13">
        <v>49000</v>
      </c>
      <c r="D7598" s="57"/>
      <c r="E7598" s="57"/>
    </row>
    <row r="7599" spans="2:5" x14ac:dyDescent="0.25">
      <c r="B7599" s="12" t="s">
        <v>6312</v>
      </c>
      <c r="C7599" s="13">
        <v>339000</v>
      </c>
      <c r="D7599" s="57"/>
      <c r="E7599" s="57"/>
    </row>
    <row r="7600" spans="2:5" x14ac:dyDescent="0.25">
      <c r="B7600" s="12" t="s">
        <v>6313</v>
      </c>
      <c r="C7600" s="13">
        <v>175000</v>
      </c>
      <c r="D7600" s="57"/>
      <c r="E7600" s="57"/>
    </row>
    <row r="7601" spans="2:5" x14ac:dyDescent="0.25">
      <c r="B7601" s="12" t="s">
        <v>6314</v>
      </c>
      <c r="C7601" s="13">
        <v>65000</v>
      </c>
      <c r="D7601" s="57"/>
      <c r="E7601" s="57"/>
    </row>
    <row r="7602" spans="2:5" x14ac:dyDescent="0.25">
      <c r="B7602" s="12" t="s">
        <v>6315</v>
      </c>
      <c r="C7602" s="13">
        <v>99000</v>
      </c>
      <c r="D7602" s="57"/>
      <c r="E7602" s="57"/>
    </row>
    <row r="7603" spans="2:5" x14ac:dyDescent="0.25">
      <c r="B7603" s="12" t="s">
        <v>6316</v>
      </c>
      <c r="C7603" s="13">
        <v>58000</v>
      </c>
      <c r="D7603" s="57"/>
      <c r="E7603" s="57"/>
    </row>
    <row r="7604" spans="2:5" x14ac:dyDescent="0.25">
      <c r="B7604" s="12" t="s">
        <v>6317</v>
      </c>
      <c r="C7604" s="13">
        <v>58000</v>
      </c>
      <c r="D7604" s="57"/>
      <c r="E7604" s="57"/>
    </row>
    <row r="7605" spans="2:5" x14ac:dyDescent="0.25">
      <c r="B7605" s="12" t="s">
        <v>6317</v>
      </c>
      <c r="C7605" s="13">
        <v>58000</v>
      </c>
      <c r="D7605" s="57"/>
      <c r="E7605" s="57"/>
    </row>
    <row r="7606" spans="2:5" x14ac:dyDescent="0.25">
      <c r="B7606" s="12" t="s">
        <v>6318</v>
      </c>
      <c r="C7606" s="13">
        <v>35000</v>
      </c>
      <c r="D7606" s="57"/>
      <c r="E7606" s="57"/>
    </row>
    <row r="7607" spans="2:5" x14ac:dyDescent="0.25">
      <c r="B7607" s="12" t="s">
        <v>6319</v>
      </c>
      <c r="C7607" s="13">
        <v>95000</v>
      </c>
      <c r="D7607" s="57"/>
      <c r="E7607" s="57"/>
    </row>
    <row r="7608" spans="2:5" x14ac:dyDescent="0.25">
      <c r="B7608" s="12" t="s">
        <v>6320</v>
      </c>
      <c r="C7608" s="13">
        <v>28000</v>
      </c>
      <c r="D7608" s="57"/>
      <c r="E7608" s="57"/>
    </row>
    <row r="7609" spans="2:5" x14ac:dyDescent="0.25">
      <c r="B7609" s="12" t="s">
        <v>6321</v>
      </c>
      <c r="C7609" s="13">
        <v>74000</v>
      </c>
      <c r="D7609" s="57"/>
      <c r="E7609" s="57"/>
    </row>
    <row r="7610" spans="2:5" x14ac:dyDescent="0.25">
      <c r="B7610" s="12" t="s">
        <v>6322</v>
      </c>
      <c r="C7610" s="13">
        <v>50000</v>
      </c>
      <c r="D7610" s="57"/>
      <c r="E7610" s="57"/>
    </row>
    <row r="7611" spans="2:5" x14ac:dyDescent="0.25">
      <c r="B7611" s="12" t="s">
        <v>6323</v>
      </c>
      <c r="C7611" s="13">
        <v>96000</v>
      </c>
      <c r="D7611" s="57"/>
      <c r="E7611" s="57"/>
    </row>
    <row r="7612" spans="2:5" x14ac:dyDescent="0.25">
      <c r="B7612" s="12" t="s">
        <v>6324</v>
      </c>
      <c r="C7612" s="13">
        <v>37000</v>
      </c>
      <c r="D7612" s="57"/>
      <c r="E7612" s="57"/>
    </row>
    <row r="7613" spans="2:5" x14ac:dyDescent="0.25">
      <c r="B7613" s="12" t="s">
        <v>6325</v>
      </c>
      <c r="C7613" s="13">
        <v>35000</v>
      </c>
      <c r="D7613" s="57"/>
      <c r="E7613" s="57"/>
    </row>
    <row r="7614" spans="2:5" x14ac:dyDescent="0.25">
      <c r="B7614" s="12" t="s">
        <v>6326</v>
      </c>
      <c r="C7614" s="13">
        <v>32000</v>
      </c>
      <c r="D7614" s="57"/>
      <c r="E7614" s="57"/>
    </row>
    <row r="7615" spans="2:5" ht="31.5" x14ac:dyDescent="0.25">
      <c r="B7615" s="12" t="s">
        <v>6327</v>
      </c>
      <c r="C7615" s="13">
        <v>85000</v>
      </c>
      <c r="D7615" s="57"/>
      <c r="E7615" s="57"/>
    </row>
    <row r="7616" spans="2:5" x14ac:dyDescent="0.25">
      <c r="B7616" s="12" t="s">
        <v>6328</v>
      </c>
      <c r="C7616" s="13">
        <v>32000</v>
      </c>
      <c r="D7616" s="57"/>
      <c r="E7616" s="57"/>
    </row>
    <row r="7617" spans="2:5" x14ac:dyDescent="0.25">
      <c r="B7617" s="12" t="s">
        <v>6329</v>
      </c>
      <c r="C7617" s="13">
        <v>52000</v>
      </c>
      <c r="D7617" s="57"/>
      <c r="E7617" s="57"/>
    </row>
    <row r="7618" spans="2:5" x14ac:dyDescent="0.25">
      <c r="B7618" s="12" t="s">
        <v>6330</v>
      </c>
      <c r="C7618" s="13">
        <v>79000</v>
      </c>
      <c r="D7618" s="57"/>
      <c r="E7618" s="57"/>
    </row>
    <row r="7619" spans="2:5" x14ac:dyDescent="0.25">
      <c r="B7619" s="12" t="s">
        <v>6331</v>
      </c>
      <c r="C7619" s="13">
        <v>325000</v>
      </c>
      <c r="D7619" s="57"/>
      <c r="E7619" s="57"/>
    </row>
    <row r="7620" spans="2:5" x14ac:dyDescent="0.25">
      <c r="B7620" s="12" t="s">
        <v>6332</v>
      </c>
      <c r="C7620" s="13">
        <v>80000</v>
      </c>
      <c r="D7620" s="57"/>
      <c r="E7620" s="57"/>
    </row>
    <row r="7621" spans="2:5" x14ac:dyDescent="0.25">
      <c r="B7621" s="12" t="s">
        <v>6333</v>
      </c>
      <c r="C7621" s="13">
        <v>69000</v>
      </c>
      <c r="D7621" s="57"/>
      <c r="E7621" s="57"/>
    </row>
    <row r="7622" spans="2:5" x14ac:dyDescent="0.25">
      <c r="B7622" s="12" t="s">
        <v>6334</v>
      </c>
      <c r="C7622" s="13">
        <v>58000</v>
      </c>
      <c r="D7622" s="57"/>
      <c r="E7622" s="57"/>
    </row>
    <row r="7623" spans="2:5" x14ac:dyDescent="0.25">
      <c r="B7623" s="12" t="s">
        <v>6335</v>
      </c>
      <c r="C7623" s="13">
        <v>58000</v>
      </c>
      <c r="D7623" s="57"/>
      <c r="E7623" s="57"/>
    </row>
    <row r="7624" spans="2:5" x14ac:dyDescent="0.25">
      <c r="B7624" s="12" t="s">
        <v>6336</v>
      </c>
      <c r="C7624" s="13">
        <v>60000</v>
      </c>
      <c r="D7624" s="57"/>
      <c r="E7624" s="57"/>
    </row>
    <row r="7625" spans="2:5" x14ac:dyDescent="0.25">
      <c r="B7625" s="12" t="s">
        <v>218</v>
      </c>
      <c r="C7625" s="13">
        <v>45000</v>
      </c>
      <c r="D7625" s="57"/>
      <c r="E7625" s="57"/>
    </row>
    <row r="7626" spans="2:5" x14ac:dyDescent="0.25">
      <c r="B7626" s="12" t="s">
        <v>6337</v>
      </c>
      <c r="C7626" s="13">
        <v>59000</v>
      </c>
      <c r="D7626" s="57"/>
      <c r="E7626" s="57"/>
    </row>
    <row r="7627" spans="2:5" x14ac:dyDescent="0.25">
      <c r="B7627" s="12" t="s">
        <v>6338</v>
      </c>
      <c r="C7627" s="13">
        <v>60000</v>
      </c>
      <c r="D7627" s="57"/>
      <c r="E7627" s="57"/>
    </row>
    <row r="7628" spans="2:5" x14ac:dyDescent="0.25">
      <c r="B7628" s="12" t="s">
        <v>6339</v>
      </c>
      <c r="C7628" s="13">
        <v>46000</v>
      </c>
      <c r="D7628" s="57"/>
      <c r="E7628" s="57"/>
    </row>
    <row r="7629" spans="2:5" ht="31.5" x14ac:dyDescent="0.25">
      <c r="B7629" s="12" t="s">
        <v>6340</v>
      </c>
      <c r="C7629" s="13">
        <v>30000</v>
      </c>
      <c r="D7629" s="57"/>
      <c r="E7629" s="57"/>
    </row>
    <row r="7630" spans="2:5" x14ac:dyDescent="0.25">
      <c r="B7630" s="12" t="s">
        <v>6341</v>
      </c>
      <c r="C7630" s="13">
        <v>72000</v>
      </c>
      <c r="D7630" s="57"/>
      <c r="E7630" s="57"/>
    </row>
    <row r="7631" spans="2:5" x14ac:dyDescent="0.25">
      <c r="B7631" s="12" t="s">
        <v>6342</v>
      </c>
      <c r="C7631" s="13">
        <v>49000</v>
      </c>
      <c r="D7631" s="57"/>
      <c r="E7631" s="57"/>
    </row>
    <row r="7632" spans="2:5" x14ac:dyDescent="0.25">
      <c r="B7632" s="12" t="s">
        <v>6343</v>
      </c>
      <c r="C7632" s="13">
        <v>55000</v>
      </c>
      <c r="D7632" s="57"/>
      <c r="E7632" s="57"/>
    </row>
    <row r="7633" spans="2:5" x14ac:dyDescent="0.25">
      <c r="B7633" s="12" t="s">
        <v>6344</v>
      </c>
      <c r="C7633" s="13">
        <v>55000</v>
      </c>
      <c r="D7633" s="57"/>
      <c r="E7633" s="57"/>
    </row>
    <row r="7634" spans="2:5" x14ac:dyDescent="0.25">
      <c r="B7634" s="12" t="s">
        <v>6345</v>
      </c>
      <c r="C7634" s="13">
        <v>95000</v>
      </c>
      <c r="D7634" s="57"/>
      <c r="E7634" s="57"/>
    </row>
    <row r="7635" spans="2:5" x14ac:dyDescent="0.25">
      <c r="B7635" s="12" t="s">
        <v>6346</v>
      </c>
      <c r="C7635" s="13">
        <v>95000</v>
      </c>
      <c r="D7635" s="57"/>
      <c r="E7635" s="57"/>
    </row>
    <row r="7636" spans="2:5" x14ac:dyDescent="0.25">
      <c r="B7636" s="12" t="s">
        <v>6347</v>
      </c>
      <c r="C7636" s="13">
        <v>75000</v>
      </c>
      <c r="D7636" s="57"/>
      <c r="E7636" s="57"/>
    </row>
    <row r="7637" spans="2:5" x14ac:dyDescent="0.25">
      <c r="B7637" s="12" t="s">
        <v>6348</v>
      </c>
      <c r="C7637" s="13">
        <v>75000</v>
      </c>
      <c r="D7637" s="57"/>
      <c r="E7637" s="57"/>
    </row>
    <row r="7638" spans="2:5" x14ac:dyDescent="0.25">
      <c r="B7638" s="12" t="s">
        <v>6349</v>
      </c>
      <c r="C7638" s="13">
        <v>75000</v>
      </c>
      <c r="D7638" s="57"/>
      <c r="E7638" s="57"/>
    </row>
    <row r="7639" spans="2:5" x14ac:dyDescent="0.25">
      <c r="B7639" s="12" t="s">
        <v>6350</v>
      </c>
      <c r="C7639" s="13">
        <v>75000</v>
      </c>
      <c r="D7639" s="57"/>
      <c r="E7639" s="57"/>
    </row>
    <row r="7640" spans="2:5" x14ac:dyDescent="0.25">
      <c r="B7640" s="12" t="s">
        <v>6351</v>
      </c>
      <c r="C7640" s="13">
        <v>79000</v>
      </c>
      <c r="D7640" s="57"/>
      <c r="E7640" s="57"/>
    </row>
    <row r="7641" spans="2:5" x14ac:dyDescent="0.25">
      <c r="B7641" s="12" t="s">
        <v>6352</v>
      </c>
      <c r="C7641" s="13">
        <v>75000</v>
      </c>
      <c r="D7641" s="57"/>
      <c r="E7641" s="57"/>
    </row>
    <row r="7642" spans="2:5" x14ac:dyDescent="0.25">
      <c r="B7642" s="12" t="s">
        <v>6353</v>
      </c>
      <c r="C7642" s="13">
        <v>75000</v>
      </c>
      <c r="D7642" s="57"/>
      <c r="E7642" s="57"/>
    </row>
    <row r="7643" spans="2:5" x14ac:dyDescent="0.25">
      <c r="B7643" s="12" t="s">
        <v>6354</v>
      </c>
      <c r="C7643" s="13">
        <v>49000</v>
      </c>
      <c r="D7643" s="57"/>
      <c r="E7643" s="57"/>
    </row>
    <row r="7644" spans="2:5" ht="31.5" x14ac:dyDescent="0.25">
      <c r="B7644" s="12" t="s">
        <v>168</v>
      </c>
      <c r="C7644" s="13">
        <v>79000</v>
      </c>
      <c r="D7644" s="57" t="s">
        <v>8407</v>
      </c>
      <c r="E7644" s="57" t="s">
        <v>8392</v>
      </c>
    </row>
    <row r="7645" spans="2:5" x14ac:dyDescent="0.25">
      <c r="B7645" s="12" t="s">
        <v>6355</v>
      </c>
      <c r="C7645" s="13">
        <v>69000</v>
      </c>
      <c r="D7645" s="57"/>
      <c r="E7645" s="57"/>
    </row>
    <row r="7646" spans="2:5" x14ac:dyDescent="0.25">
      <c r="B7646" s="12" t="s">
        <v>6356</v>
      </c>
      <c r="C7646" s="13">
        <v>99000</v>
      </c>
      <c r="D7646" s="57"/>
      <c r="E7646" s="57"/>
    </row>
    <row r="7647" spans="2:5" x14ac:dyDescent="0.25">
      <c r="B7647" s="12" t="s">
        <v>6357</v>
      </c>
      <c r="C7647" s="13">
        <v>99000</v>
      </c>
      <c r="D7647" s="57"/>
      <c r="E7647" s="57"/>
    </row>
    <row r="7648" spans="2:5" x14ac:dyDescent="0.25">
      <c r="B7648" s="12" t="s">
        <v>359</v>
      </c>
      <c r="C7648" s="13">
        <v>99000</v>
      </c>
      <c r="D7648" s="57"/>
      <c r="E7648" s="57"/>
    </row>
    <row r="7649" spans="2:5" x14ac:dyDescent="0.25">
      <c r="B7649" s="12" t="s">
        <v>358</v>
      </c>
      <c r="C7649" s="13">
        <v>99000</v>
      </c>
      <c r="D7649" s="57"/>
      <c r="E7649" s="57"/>
    </row>
    <row r="7650" spans="2:5" x14ac:dyDescent="0.25">
      <c r="B7650" s="12" t="s">
        <v>360</v>
      </c>
      <c r="C7650" s="13">
        <v>99000</v>
      </c>
      <c r="D7650" s="57"/>
      <c r="E7650" s="57"/>
    </row>
    <row r="7651" spans="2:5" x14ac:dyDescent="0.25">
      <c r="B7651" s="12" t="s">
        <v>6358</v>
      </c>
      <c r="C7651" s="13">
        <v>49000</v>
      </c>
      <c r="D7651" s="57"/>
      <c r="E7651" s="57"/>
    </row>
    <row r="7652" spans="2:5" x14ac:dyDescent="0.25">
      <c r="B7652" s="12" t="s">
        <v>6359</v>
      </c>
      <c r="C7652" s="13">
        <v>49000</v>
      </c>
      <c r="D7652" s="57"/>
      <c r="E7652" s="57"/>
    </row>
    <row r="7653" spans="2:5" x14ac:dyDescent="0.25">
      <c r="B7653" s="12" t="s">
        <v>6360</v>
      </c>
      <c r="C7653" s="13">
        <v>69000</v>
      </c>
      <c r="D7653" s="57"/>
      <c r="E7653" s="57"/>
    </row>
    <row r="7654" spans="2:5" x14ac:dyDescent="0.25">
      <c r="B7654" s="12" t="s">
        <v>6361</v>
      </c>
      <c r="C7654" s="13">
        <v>69000</v>
      </c>
      <c r="D7654" s="57"/>
      <c r="E7654" s="57"/>
    </row>
    <row r="7655" spans="2:5" x14ac:dyDescent="0.25">
      <c r="B7655" s="12" t="s">
        <v>6362</v>
      </c>
      <c r="C7655" s="13">
        <v>69000</v>
      </c>
      <c r="D7655" s="57"/>
      <c r="E7655" s="57"/>
    </row>
    <row r="7656" spans="2:5" x14ac:dyDescent="0.25">
      <c r="B7656" s="12" t="s">
        <v>6363</v>
      </c>
      <c r="C7656" s="13">
        <v>69000</v>
      </c>
      <c r="D7656" s="57"/>
      <c r="E7656" s="57"/>
    </row>
    <row r="7657" spans="2:5" x14ac:dyDescent="0.25">
      <c r="B7657" s="12" t="s">
        <v>6364</v>
      </c>
      <c r="C7657" s="13">
        <v>69000</v>
      </c>
      <c r="D7657" s="57"/>
      <c r="E7657" s="57"/>
    </row>
    <row r="7658" spans="2:5" x14ac:dyDescent="0.25">
      <c r="B7658" s="12" t="s">
        <v>6365</v>
      </c>
      <c r="C7658" s="13">
        <v>69000</v>
      </c>
      <c r="D7658" s="57"/>
      <c r="E7658" s="57"/>
    </row>
    <row r="7659" spans="2:5" x14ac:dyDescent="0.25">
      <c r="B7659" s="12" t="s">
        <v>6366</v>
      </c>
      <c r="C7659" s="13">
        <v>69000</v>
      </c>
      <c r="D7659" s="57"/>
      <c r="E7659" s="57"/>
    </row>
    <row r="7660" spans="2:5" x14ac:dyDescent="0.25">
      <c r="B7660" s="12" t="s">
        <v>6367</v>
      </c>
      <c r="C7660" s="13">
        <v>69000</v>
      </c>
      <c r="D7660" s="57"/>
      <c r="E7660" s="57"/>
    </row>
    <row r="7661" spans="2:5" x14ac:dyDescent="0.25">
      <c r="B7661" s="12" t="s">
        <v>6368</v>
      </c>
      <c r="C7661" s="13">
        <v>69000</v>
      </c>
      <c r="D7661" s="57"/>
      <c r="E7661" s="57"/>
    </row>
    <row r="7662" spans="2:5" x14ac:dyDescent="0.25">
      <c r="B7662" s="12" t="s">
        <v>6369</v>
      </c>
      <c r="C7662" s="13">
        <v>49000</v>
      </c>
      <c r="D7662" s="57"/>
      <c r="E7662" s="57"/>
    </row>
    <row r="7663" spans="2:5" x14ac:dyDescent="0.25">
      <c r="B7663" s="12" t="s">
        <v>6370</v>
      </c>
      <c r="C7663" s="13">
        <v>49000</v>
      </c>
      <c r="D7663" s="57"/>
      <c r="E7663" s="57"/>
    </row>
    <row r="7664" spans="2:5" x14ac:dyDescent="0.25">
      <c r="B7664" s="12" t="s">
        <v>6371</v>
      </c>
      <c r="C7664" s="13">
        <v>49000</v>
      </c>
      <c r="D7664" s="57"/>
      <c r="E7664" s="57"/>
    </row>
    <row r="7665" spans="2:5" x14ac:dyDescent="0.25">
      <c r="B7665" s="12" t="s">
        <v>6372</v>
      </c>
      <c r="C7665" s="13">
        <v>49000</v>
      </c>
      <c r="D7665" s="57"/>
      <c r="E7665" s="57"/>
    </row>
    <row r="7666" spans="2:5" x14ac:dyDescent="0.25">
      <c r="B7666" s="12" t="s">
        <v>6373</v>
      </c>
      <c r="C7666" s="13">
        <v>49000</v>
      </c>
      <c r="D7666" s="57"/>
      <c r="E7666" s="57"/>
    </row>
    <row r="7667" spans="2:5" x14ac:dyDescent="0.25">
      <c r="B7667" s="12" t="s">
        <v>6374</v>
      </c>
      <c r="C7667" s="13">
        <v>65000</v>
      </c>
      <c r="D7667" s="57"/>
      <c r="E7667" s="57"/>
    </row>
    <row r="7668" spans="2:5" x14ac:dyDescent="0.25">
      <c r="B7668" s="12" t="s">
        <v>6375</v>
      </c>
      <c r="C7668" s="13">
        <v>65000</v>
      </c>
      <c r="D7668" s="57"/>
      <c r="E7668" s="57"/>
    </row>
    <row r="7669" spans="2:5" x14ac:dyDescent="0.25">
      <c r="B7669" s="12" t="s">
        <v>6376</v>
      </c>
      <c r="C7669" s="13">
        <v>65000</v>
      </c>
      <c r="D7669" s="57"/>
      <c r="E7669" s="57"/>
    </row>
    <row r="7670" spans="2:5" x14ac:dyDescent="0.25">
      <c r="B7670" s="12" t="s">
        <v>6377</v>
      </c>
      <c r="C7670" s="13">
        <v>59000</v>
      </c>
      <c r="D7670" s="57"/>
      <c r="E7670" s="57"/>
    </row>
    <row r="7671" spans="2:5" x14ac:dyDescent="0.25">
      <c r="B7671" s="12" t="s">
        <v>6378</v>
      </c>
      <c r="C7671" s="13">
        <v>59000</v>
      </c>
      <c r="D7671" s="57"/>
      <c r="E7671" s="57"/>
    </row>
    <row r="7672" spans="2:5" x14ac:dyDescent="0.25">
      <c r="B7672" s="12" t="s">
        <v>356</v>
      </c>
      <c r="C7672" s="13">
        <v>86000</v>
      </c>
      <c r="D7672" s="57"/>
      <c r="E7672" s="57"/>
    </row>
    <row r="7673" spans="2:5" x14ac:dyDescent="0.25">
      <c r="B7673" s="12" t="s">
        <v>357</v>
      </c>
      <c r="C7673" s="13">
        <v>86000</v>
      </c>
      <c r="D7673" s="57"/>
      <c r="E7673" s="57"/>
    </row>
    <row r="7674" spans="2:5" x14ac:dyDescent="0.25">
      <c r="B7674" s="12" t="s">
        <v>6379</v>
      </c>
      <c r="C7674" s="13">
        <v>119000</v>
      </c>
      <c r="D7674" s="57"/>
      <c r="E7674" s="57"/>
    </row>
    <row r="7675" spans="2:5" x14ac:dyDescent="0.25">
      <c r="B7675" s="12" t="s">
        <v>6380</v>
      </c>
      <c r="C7675" s="13">
        <v>119000</v>
      </c>
      <c r="D7675" s="57"/>
      <c r="E7675" s="57"/>
    </row>
    <row r="7676" spans="2:5" x14ac:dyDescent="0.25">
      <c r="B7676" s="12" t="s">
        <v>6381</v>
      </c>
      <c r="C7676" s="13">
        <v>75000</v>
      </c>
      <c r="D7676" s="57"/>
      <c r="E7676" s="57"/>
    </row>
    <row r="7677" spans="2:5" x14ac:dyDescent="0.25">
      <c r="B7677" s="12" t="s">
        <v>6382</v>
      </c>
      <c r="C7677" s="13">
        <v>75000</v>
      </c>
      <c r="D7677" s="57"/>
      <c r="E7677" s="57"/>
    </row>
    <row r="7678" spans="2:5" ht="31.5" x14ac:dyDescent="0.25">
      <c r="B7678" s="12" t="s">
        <v>159</v>
      </c>
      <c r="C7678" s="13">
        <v>79000</v>
      </c>
      <c r="D7678" s="57"/>
      <c r="E7678" s="57"/>
    </row>
    <row r="7679" spans="2:5" x14ac:dyDescent="0.25">
      <c r="B7679" s="12" t="s">
        <v>157</v>
      </c>
      <c r="C7679" s="13">
        <v>79000</v>
      </c>
      <c r="D7679" s="57"/>
      <c r="E7679" s="57"/>
    </row>
    <row r="7680" spans="2:5" x14ac:dyDescent="0.25">
      <c r="B7680" s="12" t="s">
        <v>158</v>
      </c>
      <c r="C7680" s="13">
        <v>79000</v>
      </c>
      <c r="D7680" s="57"/>
      <c r="E7680" s="57"/>
    </row>
    <row r="7681" spans="2:5" ht="31.5" x14ac:dyDescent="0.25">
      <c r="B7681" s="12" t="s">
        <v>176</v>
      </c>
      <c r="C7681" s="13">
        <v>72000</v>
      </c>
      <c r="D7681" s="57"/>
      <c r="E7681" s="57"/>
    </row>
    <row r="7682" spans="2:5" ht="31.5" x14ac:dyDescent="0.25">
      <c r="B7682" s="12" t="s">
        <v>177</v>
      </c>
      <c r="C7682" s="13">
        <v>72000</v>
      </c>
      <c r="D7682" s="57"/>
      <c r="E7682" s="57"/>
    </row>
    <row r="7683" spans="2:5" x14ac:dyDescent="0.25">
      <c r="B7683" s="12" t="s">
        <v>178</v>
      </c>
      <c r="C7683" s="13">
        <v>72000</v>
      </c>
      <c r="D7683" s="57"/>
      <c r="E7683" s="57"/>
    </row>
    <row r="7684" spans="2:5" x14ac:dyDescent="0.25">
      <c r="B7684" s="12" t="s">
        <v>179</v>
      </c>
      <c r="C7684" s="13">
        <v>72000</v>
      </c>
      <c r="D7684" s="57"/>
      <c r="E7684" s="57"/>
    </row>
    <row r="7685" spans="2:5" x14ac:dyDescent="0.25">
      <c r="B7685" s="12" t="s">
        <v>180</v>
      </c>
      <c r="C7685" s="13">
        <v>72000</v>
      </c>
      <c r="D7685" s="57"/>
      <c r="E7685" s="57"/>
    </row>
    <row r="7686" spans="2:5" x14ac:dyDescent="0.25">
      <c r="B7686" s="12" t="s">
        <v>6383</v>
      </c>
      <c r="C7686" s="13">
        <v>72000</v>
      </c>
      <c r="D7686" s="57"/>
      <c r="E7686" s="57"/>
    </row>
    <row r="7687" spans="2:5" x14ac:dyDescent="0.25">
      <c r="B7687" s="12" t="s">
        <v>6384</v>
      </c>
      <c r="C7687" s="13">
        <v>89000</v>
      </c>
      <c r="D7687" s="57"/>
      <c r="E7687" s="57"/>
    </row>
    <row r="7688" spans="2:5" x14ac:dyDescent="0.25">
      <c r="B7688" s="12" t="s">
        <v>6385</v>
      </c>
      <c r="C7688" s="13">
        <v>69000</v>
      </c>
      <c r="D7688" s="57"/>
      <c r="E7688" s="57"/>
    </row>
    <row r="7689" spans="2:5" x14ac:dyDescent="0.25">
      <c r="B7689" s="12" t="s">
        <v>6386</v>
      </c>
      <c r="C7689" s="13">
        <v>69000</v>
      </c>
      <c r="D7689" s="57"/>
      <c r="E7689" s="57"/>
    </row>
    <row r="7690" spans="2:5" x14ac:dyDescent="0.25">
      <c r="B7690" s="12" t="s">
        <v>6387</v>
      </c>
      <c r="C7690" s="13">
        <v>69000</v>
      </c>
      <c r="D7690" s="57"/>
      <c r="E7690" s="57"/>
    </row>
    <row r="7691" spans="2:5" x14ac:dyDescent="0.25">
      <c r="B7691" s="12" t="s">
        <v>6388</v>
      </c>
      <c r="C7691" s="13">
        <v>89000</v>
      </c>
      <c r="D7691" s="57"/>
      <c r="E7691" s="57"/>
    </row>
    <row r="7692" spans="2:5" x14ac:dyDescent="0.25">
      <c r="B7692" s="12" t="s">
        <v>6389</v>
      </c>
      <c r="C7692" s="13">
        <v>89000</v>
      </c>
      <c r="D7692" s="57"/>
      <c r="E7692" s="57"/>
    </row>
    <row r="7693" spans="2:5" x14ac:dyDescent="0.25">
      <c r="B7693" s="12" t="s">
        <v>171</v>
      </c>
      <c r="C7693" s="13">
        <v>79000</v>
      </c>
      <c r="D7693" s="57"/>
      <c r="E7693" s="57"/>
    </row>
    <row r="7694" spans="2:5" x14ac:dyDescent="0.25">
      <c r="B7694" s="12" t="s">
        <v>170</v>
      </c>
      <c r="C7694" s="13">
        <v>79000</v>
      </c>
      <c r="D7694" s="57"/>
      <c r="E7694" s="57"/>
    </row>
    <row r="7695" spans="2:5" x14ac:dyDescent="0.25">
      <c r="B7695" s="12" t="s">
        <v>169</v>
      </c>
      <c r="C7695" s="13">
        <v>79000</v>
      </c>
      <c r="D7695" s="57"/>
      <c r="E7695" s="57"/>
    </row>
    <row r="7696" spans="2:5" x14ac:dyDescent="0.25">
      <c r="B7696" s="12" t="s">
        <v>300</v>
      </c>
      <c r="C7696" s="13">
        <v>54000</v>
      </c>
      <c r="D7696" s="57"/>
      <c r="E7696" s="57"/>
    </row>
    <row r="7697" spans="2:5" x14ac:dyDescent="0.25">
      <c r="B7697" s="12" t="s">
        <v>6390</v>
      </c>
      <c r="C7697" s="13">
        <v>49000</v>
      </c>
      <c r="D7697" s="57"/>
      <c r="E7697" s="57"/>
    </row>
    <row r="7698" spans="2:5" x14ac:dyDescent="0.25">
      <c r="B7698" s="12" t="s">
        <v>299</v>
      </c>
      <c r="C7698" s="13">
        <v>54000</v>
      </c>
      <c r="D7698" s="57"/>
      <c r="E7698" s="57"/>
    </row>
    <row r="7699" spans="2:5" ht="31.5" x14ac:dyDescent="0.25">
      <c r="B7699" s="12" t="s">
        <v>6391</v>
      </c>
      <c r="C7699" s="13">
        <v>79000</v>
      </c>
      <c r="D7699" s="57"/>
      <c r="E7699" s="57"/>
    </row>
    <row r="7700" spans="2:5" x14ac:dyDescent="0.25">
      <c r="B7700" s="12" t="s">
        <v>6392</v>
      </c>
      <c r="C7700" s="13">
        <v>69000</v>
      </c>
      <c r="D7700" s="57"/>
      <c r="E7700" s="57"/>
    </row>
    <row r="7701" spans="2:5" x14ac:dyDescent="0.25">
      <c r="B7701" s="12" t="s">
        <v>6393</v>
      </c>
      <c r="C7701" s="13">
        <v>69000</v>
      </c>
      <c r="D7701" s="57"/>
      <c r="E7701" s="57"/>
    </row>
    <row r="7702" spans="2:5" x14ac:dyDescent="0.25">
      <c r="B7702" s="12" t="s">
        <v>301</v>
      </c>
      <c r="C7702" s="13">
        <v>54000</v>
      </c>
      <c r="D7702" s="57"/>
      <c r="E7702" s="57"/>
    </row>
    <row r="7703" spans="2:5" x14ac:dyDescent="0.25">
      <c r="B7703" s="12" t="s">
        <v>6394</v>
      </c>
      <c r="C7703" s="13">
        <v>54000</v>
      </c>
      <c r="D7703" s="57"/>
      <c r="E7703" s="57"/>
    </row>
    <row r="7704" spans="2:5" ht="31.5" x14ac:dyDescent="0.25">
      <c r="B7704" s="12" t="s">
        <v>6395</v>
      </c>
      <c r="C7704" s="13">
        <v>54000</v>
      </c>
      <c r="D7704" s="57"/>
      <c r="E7704" s="57"/>
    </row>
    <row r="7705" spans="2:5" x14ac:dyDescent="0.25">
      <c r="B7705" s="12" t="s">
        <v>6396</v>
      </c>
      <c r="C7705" s="13">
        <v>69000</v>
      </c>
      <c r="D7705" s="57"/>
      <c r="E7705" s="57"/>
    </row>
    <row r="7706" spans="2:5" x14ac:dyDescent="0.25">
      <c r="B7706" s="12" t="s">
        <v>6397</v>
      </c>
      <c r="C7706" s="13">
        <v>58000</v>
      </c>
      <c r="D7706" s="57"/>
      <c r="E7706" s="57"/>
    </row>
    <row r="7707" spans="2:5" x14ac:dyDescent="0.25">
      <c r="B7707" s="12" t="s">
        <v>6398</v>
      </c>
      <c r="C7707" s="13">
        <v>90000</v>
      </c>
      <c r="D7707" s="57"/>
      <c r="E7707" s="57"/>
    </row>
    <row r="7708" spans="2:5" x14ac:dyDescent="0.25">
      <c r="B7708" s="12" t="s">
        <v>6399</v>
      </c>
      <c r="C7708" s="13">
        <v>65000</v>
      </c>
      <c r="D7708" s="57"/>
      <c r="E7708" s="57"/>
    </row>
    <row r="7709" spans="2:5" x14ac:dyDescent="0.25">
      <c r="B7709" s="12" t="s">
        <v>6400</v>
      </c>
      <c r="C7709" s="13">
        <v>65000</v>
      </c>
      <c r="D7709" s="57"/>
      <c r="E7709" s="57"/>
    </row>
    <row r="7710" spans="2:5" x14ac:dyDescent="0.25">
      <c r="B7710" s="12" t="s">
        <v>6401</v>
      </c>
      <c r="C7710" s="13">
        <v>65000</v>
      </c>
      <c r="D7710" s="57"/>
      <c r="E7710" s="57"/>
    </row>
    <row r="7711" spans="2:5" ht="31.5" x14ac:dyDescent="0.25">
      <c r="B7711" s="12" t="s">
        <v>6402</v>
      </c>
      <c r="C7711" s="13">
        <v>169000</v>
      </c>
      <c r="D7711" s="57"/>
      <c r="E7711" s="57"/>
    </row>
    <row r="7712" spans="2:5" ht="31.5" x14ac:dyDescent="0.25">
      <c r="B7712" s="12" t="s">
        <v>6403</v>
      </c>
      <c r="C7712" s="13">
        <v>169000</v>
      </c>
      <c r="D7712" s="57"/>
      <c r="E7712" s="57"/>
    </row>
    <row r="7713" spans="2:5" ht="31.5" x14ac:dyDescent="0.25">
      <c r="B7713" s="12" t="s">
        <v>6404</v>
      </c>
      <c r="C7713" s="13">
        <v>169000</v>
      </c>
      <c r="D7713" s="57"/>
      <c r="E7713" s="57"/>
    </row>
    <row r="7714" spans="2:5" x14ac:dyDescent="0.25">
      <c r="B7714" s="12" t="s">
        <v>6405</v>
      </c>
      <c r="C7714" s="13">
        <v>69000</v>
      </c>
      <c r="D7714" s="57"/>
      <c r="E7714" s="57"/>
    </row>
    <row r="7715" spans="2:5" x14ac:dyDescent="0.25">
      <c r="B7715" s="12" t="s">
        <v>6406</v>
      </c>
      <c r="C7715" s="13">
        <v>69000</v>
      </c>
      <c r="D7715" s="57"/>
      <c r="E7715" s="57"/>
    </row>
    <row r="7716" spans="2:5" x14ac:dyDescent="0.25">
      <c r="B7716" s="12" t="s">
        <v>6407</v>
      </c>
      <c r="C7716" s="13">
        <v>75000</v>
      </c>
      <c r="D7716" s="57"/>
      <c r="E7716" s="57"/>
    </row>
    <row r="7717" spans="2:5" x14ac:dyDescent="0.25">
      <c r="B7717" s="12" t="s">
        <v>6408</v>
      </c>
      <c r="C7717" s="13">
        <v>75000</v>
      </c>
      <c r="D7717" s="57"/>
      <c r="E7717" s="57"/>
    </row>
    <row r="7718" spans="2:5" x14ac:dyDescent="0.25">
      <c r="B7718" s="12" t="s">
        <v>6409</v>
      </c>
      <c r="C7718" s="13">
        <v>49000</v>
      </c>
      <c r="D7718" s="57"/>
      <c r="E7718" s="57"/>
    </row>
    <row r="7719" spans="2:5" x14ac:dyDescent="0.25">
      <c r="B7719" s="12" t="s">
        <v>6410</v>
      </c>
      <c r="C7719" s="13">
        <v>99000</v>
      </c>
      <c r="D7719" s="57"/>
      <c r="E7719" s="57"/>
    </row>
    <row r="7720" spans="2:5" x14ac:dyDescent="0.25">
      <c r="B7720" s="12" t="s">
        <v>6411</v>
      </c>
      <c r="C7720" s="13">
        <v>89000</v>
      </c>
      <c r="D7720" s="57"/>
      <c r="E7720" s="57"/>
    </row>
    <row r="7721" spans="2:5" ht="31.5" x14ac:dyDescent="0.25">
      <c r="B7721" s="12" t="s">
        <v>6412</v>
      </c>
      <c r="C7721" s="13">
        <v>89000</v>
      </c>
      <c r="D7721" s="57"/>
      <c r="E7721" s="57"/>
    </row>
    <row r="7722" spans="2:5" x14ac:dyDescent="0.25">
      <c r="B7722" s="12" t="s">
        <v>167</v>
      </c>
      <c r="C7722" s="13">
        <v>89000</v>
      </c>
      <c r="D7722" s="57"/>
      <c r="E7722" s="57"/>
    </row>
    <row r="7723" spans="2:5" x14ac:dyDescent="0.25">
      <c r="B7723" s="12" t="s">
        <v>174</v>
      </c>
      <c r="C7723" s="13">
        <v>89000</v>
      </c>
      <c r="D7723" s="57"/>
      <c r="E7723" s="57"/>
    </row>
    <row r="7724" spans="2:5" x14ac:dyDescent="0.25">
      <c r="B7724" s="12" t="s">
        <v>172</v>
      </c>
      <c r="C7724" s="13">
        <v>89000</v>
      </c>
      <c r="D7724" s="57"/>
      <c r="E7724" s="57"/>
    </row>
    <row r="7725" spans="2:5" x14ac:dyDescent="0.25">
      <c r="B7725" s="12" t="s">
        <v>175</v>
      </c>
      <c r="C7725" s="13">
        <v>89000</v>
      </c>
      <c r="D7725" s="57"/>
      <c r="E7725" s="57"/>
    </row>
    <row r="7726" spans="2:5" x14ac:dyDescent="0.25">
      <c r="B7726" s="12" t="s">
        <v>173</v>
      </c>
      <c r="C7726" s="13">
        <v>89000</v>
      </c>
      <c r="D7726" s="57"/>
      <c r="E7726" s="57"/>
    </row>
    <row r="7727" spans="2:5" x14ac:dyDescent="0.25">
      <c r="B7727" s="12" t="s">
        <v>166</v>
      </c>
      <c r="C7727" s="13">
        <v>89000</v>
      </c>
      <c r="D7727" s="57"/>
      <c r="E7727" s="57"/>
    </row>
    <row r="7728" spans="2:5" x14ac:dyDescent="0.25">
      <c r="B7728" s="12" t="s">
        <v>6413</v>
      </c>
      <c r="C7728" s="13">
        <v>112000</v>
      </c>
      <c r="D7728" s="57"/>
      <c r="E7728" s="57"/>
    </row>
    <row r="7729" spans="2:5" x14ac:dyDescent="0.25">
      <c r="B7729" s="12" t="s">
        <v>312</v>
      </c>
      <c r="C7729" s="13">
        <v>130000</v>
      </c>
      <c r="D7729" s="57"/>
      <c r="E7729" s="57"/>
    </row>
    <row r="7730" spans="2:5" x14ac:dyDescent="0.25">
      <c r="B7730" s="12" t="s">
        <v>6414</v>
      </c>
      <c r="C7730" s="13">
        <v>16000</v>
      </c>
      <c r="D7730" s="57"/>
      <c r="E7730" s="57"/>
    </row>
    <row r="7731" spans="2:5" x14ac:dyDescent="0.25">
      <c r="B7731" s="12" t="s">
        <v>6415</v>
      </c>
      <c r="C7731" s="13">
        <v>136000</v>
      </c>
      <c r="D7731" s="57"/>
      <c r="E7731" s="57"/>
    </row>
    <row r="7732" spans="2:5" x14ac:dyDescent="0.25">
      <c r="B7732" s="12" t="s">
        <v>165</v>
      </c>
      <c r="C7732" s="13">
        <v>69000</v>
      </c>
      <c r="D7732" s="57"/>
      <c r="E7732" s="57"/>
    </row>
    <row r="7733" spans="2:5" x14ac:dyDescent="0.25">
      <c r="B7733" s="12" t="s">
        <v>162</v>
      </c>
      <c r="C7733" s="13">
        <v>69000</v>
      </c>
      <c r="D7733" s="57"/>
      <c r="E7733" s="57"/>
    </row>
    <row r="7734" spans="2:5" x14ac:dyDescent="0.25">
      <c r="B7734" s="12" t="s">
        <v>163</v>
      </c>
      <c r="C7734" s="13">
        <v>69000</v>
      </c>
      <c r="D7734" s="57"/>
      <c r="E7734" s="57"/>
    </row>
    <row r="7735" spans="2:5" x14ac:dyDescent="0.25">
      <c r="B7735" s="12" t="s">
        <v>164</v>
      </c>
      <c r="C7735" s="13">
        <v>69000</v>
      </c>
      <c r="D7735" s="57"/>
      <c r="E7735" s="57"/>
    </row>
    <row r="7736" spans="2:5" x14ac:dyDescent="0.25">
      <c r="B7736" s="12" t="s">
        <v>6416</v>
      </c>
      <c r="C7736" s="13">
        <v>72000</v>
      </c>
      <c r="D7736" s="57"/>
      <c r="E7736" s="57"/>
    </row>
    <row r="7737" spans="2:5" x14ac:dyDescent="0.25">
      <c r="B7737" s="12" t="s">
        <v>6417</v>
      </c>
      <c r="C7737" s="13">
        <v>72000</v>
      </c>
      <c r="D7737" s="57"/>
      <c r="E7737" s="57"/>
    </row>
    <row r="7738" spans="2:5" x14ac:dyDescent="0.25">
      <c r="B7738" s="12" t="s">
        <v>6418</v>
      </c>
      <c r="C7738" s="13">
        <v>66000</v>
      </c>
      <c r="D7738" s="57"/>
      <c r="E7738" s="57"/>
    </row>
    <row r="7739" spans="2:5" x14ac:dyDescent="0.25">
      <c r="B7739" s="12" t="s">
        <v>6419</v>
      </c>
      <c r="C7739" s="13">
        <v>72000</v>
      </c>
      <c r="D7739" s="57"/>
      <c r="E7739" s="57"/>
    </row>
    <row r="7740" spans="2:5" x14ac:dyDescent="0.25">
      <c r="B7740" s="12" t="s">
        <v>6420</v>
      </c>
      <c r="C7740" s="13">
        <v>72000</v>
      </c>
      <c r="D7740" s="57"/>
      <c r="E7740" s="57"/>
    </row>
    <row r="7741" spans="2:5" x14ac:dyDescent="0.25">
      <c r="B7741" s="12" t="s">
        <v>6421</v>
      </c>
      <c r="C7741" s="13">
        <v>89000</v>
      </c>
      <c r="D7741" s="57"/>
      <c r="E7741" s="57"/>
    </row>
    <row r="7742" spans="2:5" x14ac:dyDescent="0.25">
      <c r="B7742" s="12" t="s">
        <v>6422</v>
      </c>
      <c r="C7742" s="13">
        <v>89000</v>
      </c>
      <c r="D7742" s="57"/>
      <c r="E7742" s="57"/>
    </row>
    <row r="7743" spans="2:5" x14ac:dyDescent="0.25">
      <c r="B7743" s="12" t="s">
        <v>6423</v>
      </c>
      <c r="C7743" s="13">
        <v>89000</v>
      </c>
      <c r="D7743" s="57"/>
      <c r="E7743" s="57"/>
    </row>
    <row r="7744" spans="2:5" x14ac:dyDescent="0.25">
      <c r="B7744" s="12" t="s">
        <v>6424</v>
      </c>
      <c r="C7744" s="13">
        <v>79000</v>
      </c>
      <c r="D7744" s="57"/>
      <c r="E7744" s="57"/>
    </row>
    <row r="7745" spans="2:5" x14ac:dyDescent="0.25">
      <c r="B7745" s="12" t="s">
        <v>6425</v>
      </c>
      <c r="C7745" s="13">
        <v>79000</v>
      </c>
      <c r="D7745" s="57"/>
      <c r="E7745" s="57"/>
    </row>
    <row r="7746" spans="2:5" ht="31.5" x14ac:dyDescent="0.25">
      <c r="B7746" s="12" t="s">
        <v>6426</v>
      </c>
      <c r="C7746" s="13">
        <v>79000</v>
      </c>
      <c r="D7746" s="57"/>
      <c r="E7746" s="57"/>
    </row>
    <row r="7747" spans="2:5" x14ac:dyDescent="0.25">
      <c r="B7747" s="12" t="s">
        <v>6427</v>
      </c>
      <c r="C7747" s="13">
        <v>89000</v>
      </c>
      <c r="D7747" s="57"/>
      <c r="E7747" s="57"/>
    </row>
    <row r="7748" spans="2:5" x14ac:dyDescent="0.25">
      <c r="B7748" s="12" t="s">
        <v>6428</v>
      </c>
      <c r="C7748" s="13">
        <v>89000</v>
      </c>
      <c r="D7748" s="57"/>
      <c r="E7748" s="57"/>
    </row>
    <row r="7749" spans="2:5" ht="31.5" x14ac:dyDescent="0.25">
      <c r="B7749" s="12" t="s">
        <v>6429</v>
      </c>
      <c r="C7749" s="13">
        <v>69000</v>
      </c>
      <c r="D7749" s="57"/>
      <c r="E7749" s="57"/>
    </row>
    <row r="7750" spans="2:5" ht="31.5" x14ac:dyDescent="0.25">
      <c r="B7750" s="12" t="s">
        <v>6430</v>
      </c>
      <c r="C7750" s="13">
        <v>69000</v>
      </c>
      <c r="D7750" s="57"/>
      <c r="E7750" s="57"/>
    </row>
    <row r="7751" spans="2:5" ht="31.5" x14ac:dyDescent="0.25">
      <c r="B7751" s="12" t="s">
        <v>6431</v>
      </c>
      <c r="C7751" s="13">
        <v>69000</v>
      </c>
      <c r="D7751" s="57"/>
      <c r="E7751" s="57"/>
    </row>
    <row r="7752" spans="2:5" ht="31.5" x14ac:dyDescent="0.25">
      <c r="B7752" s="12" t="s">
        <v>6432</v>
      </c>
      <c r="C7752" s="13">
        <v>59000</v>
      </c>
      <c r="D7752" s="57"/>
      <c r="E7752" s="57"/>
    </row>
    <row r="7753" spans="2:5" x14ac:dyDescent="0.25">
      <c r="B7753" s="12" t="s">
        <v>6433</v>
      </c>
      <c r="C7753" s="13">
        <v>59000</v>
      </c>
      <c r="D7753" s="57"/>
      <c r="E7753" s="57"/>
    </row>
    <row r="7754" spans="2:5" ht="31.5" x14ac:dyDescent="0.25">
      <c r="B7754" s="12" t="s">
        <v>6434</v>
      </c>
      <c r="C7754" s="13">
        <v>59000</v>
      </c>
      <c r="D7754" s="57"/>
      <c r="E7754" s="57"/>
    </row>
    <row r="7755" spans="2:5" ht="31.5" x14ac:dyDescent="0.25">
      <c r="B7755" s="12" t="s">
        <v>6435</v>
      </c>
      <c r="C7755" s="13">
        <v>59000</v>
      </c>
      <c r="D7755" s="57"/>
      <c r="E7755" s="57"/>
    </row>
    <row r="7756" spans="2:5" x14ac:dyDescent="0.25">
      <c r="B7756" s="12" t="s">
        <v>6436</v>
      </c>
      <c r="C7756" s="13">
        <v>59000</v>
      </c>
      <c r="D7756" s="57"/>
      <c r="E7756" s="57"/>
    </row>
    <row r="7757" spans="2:5" x14ac:dyDescent="0.25">
      <c r="B7757" s="12" t="s">
        <v>6437</v>
      </c>
      <c r="C7757" s="13">
        <v>45000</v>
      </c>
      <c r="D7757" s="57"/>
      <c r="E7757" s="57"/>
    </row>
    <row r="7758" spans="2:5" x14ac:dyDescent="0.25">
      <c r="B7758" s="12" t="s">
        <v>6438</v>
      </c>
      <c r="C7758" s="13">
        <v>45000</v>
      </c>
      <c r="D7758" s="57"/>
      <c r="E7758" s="57"/>
    </row>
    <row r="7759" spans="2:5" x14ac:dyDescent="0.25">
      <c r="B7759" s="12" t="s">
        <v>6439</v>
      </c>
      <c r="C7759" s="13">
        <v>45000</v>
      </c>
      <c r="D7759" s="57"/>
      <c r="E7759" s="57"/>
    </row>
    <row r="7760" spans="2:5" ht="31.5" x14ac:dyDescent="0.25">
      <c r="B7760" s="12" t="s">
        <v>6440</v>
      </c>
      <c r="C7760" s="13">
        <v>129000</v>
      </c>
      <c r="D7760" s="57"/>
      <c r="E7760" s="57"/>
    </row>
    <row r="7761" spans="2:5" x14ac:dyDescent="0.25">
      <c r="B7761" s="12" t="s">
        <v>6441</v>
      </c>
      <c r="C7761" s="13">
        <v>59000</v>
      </c>
      <c r="D7761" s="57"/>
      <c r="E7761" s="57"/>
    </row>
    <row r="7762" spans="2:5" x14ac:dyDescent="0.25">
      <c r="B7762" s="12" t="s">
        <v>6442</v>
      </c>
      <c r="C7762" s="13">
        <v>75000</v>
      </c>
      <c r="D7762" s="57"/>
      <c r="E7762" s="57"/>
    </row>
    <row r="7763" spans="2:5" x14ac:dyDescent="0.25">
      <c r="B7763" s="12" t="s">
        <v>6443</v>
      </c>
      <c r="C7763" s="13">
        <v>75000</v>
      </c>
      <c r="D7763" s="57"/>
      <c r="E7763" s="57"/>
    </row>
    <row r="7764" spans="2:5" x14ac:dyDescent="0.25">
      <c r="B7764" s="12" t="s">
        <v>6444</v>
      </c>
      <c r="C7764" s="13">
        <v>75000</v>
      </c>
      <c r="D7764" s="57"/>
      <c r="E7764" s="57"/>
    </row>
    <row r="7765" spans="2:5" ht="31.5" x14ac:dyDescent="0.25">
      <c r="B7765" s="12" t="s">
        <v>289</v>
      </c>
      <c r="C7765" s="13">
        <v>94000</v>
      </c>
      <c r="D7765" s="57"/>
      <c r="E7765" s="57"/>
    </row>
    <row r="7766" spans="2:5" ht="31.5" x14ac:dyDescent="0.25">
      <c r="B7766" s="12" t="s">
        <v>6445</v>
      </c>
      <c r="C7766" s="13">
        <v>75000</v>
      </c>
      <c r="D7766" s="57"/>
      <c r="E7766" s="57"/>
    </row>
    <row r="7767" spans="2:5" x14ac:dyDescent="0.25">
      <c r="B7767" s="12" t="s">
        <v>355</v>
      </c>
      <c r="C7767" s="13">
        <v>86000</v>
      </c>
      <c r="D7767" s="57"/>
      <c r="E7767" s="57"/>
    </row>
    <row r="7768" spans="2:5" x14ac:dyDescent="0.25">
      <c r="B7768" s="12" t="s">
        <v>6446</v>
      </c>
      <c r="C7768" s="13">
        <v>58000</v>
      </c>
      <c r="D7768" s="57"/>
      <c r="E7768" s="57"/>
    </row>
    <row r="7769" spans="2:5" x14ac:dyDescent="0.25">
      <c r="B7769" s="12" t="s">
        <v>184</v>
      </c>
      <c r="C7769" s="13">
        <v>135000</v>
      </c>
      <c r="D7769" s="57"/>
      <c r="E7769" s="57"/>
    </row>
    <row r="7770" spans="2:5" x14ac:dyDescent="0.25">
      <c r="B7770" s="12" t="s">
        <v>6447</v>
      </c>
      <c r="C7770" s="13">
        <v>35000</v>
      </c>
      <c r="D7770" s="57"/>
      <c r="E7770" s="57"/>
    </row>
    <row r="7771" spans="2:5" x14ac:dyDescent="0.25">
      <c r="B7771" s="12" t="s">
        <v>6448</v>
      </c>
      <c r="C7771" s="13">
        <v>35000</v>
      </c>
      <c r="D7771" s="57"/>
      <c r="E7771" s="57"/>
    </row>
    <row r="7772" spans="2:5" x14ac:dyDescent="0.25">
      <c r="B7772" s="12" t="s">
        <v>285</v>
      </c>
      <c r="C7772" s="13">
        <v>49000</v>
      </c>
      <c r="D7772" s="57"/>
      <c r="E7772" s="57"/>
    </row>
    <row r="7773" spans="2:5" x14ac:dyDescent="0.25">
      <c r="B7773" s="12" t="s">
        <v>6449</v>
      </c>
      <c r="C7773" s="13">
        <v>59000</v>
      </c>
      <c r="D7773" s="57"/>
      <c r="E7773" s="57"/>
    </row>
    <row r="7774" spans="2:5" x14ac:dyDescent="0.25">
      <c r="B7774" s="12" t="s">
        <v>215</v>
      </c>
      <c r="C7774" s="13">
        <v>59000</v>
      </c>
      <c r="D7774" s="57"/>
      <c r="E7774" s="57"/>
    </row>
    <row r="7775" spans="2:5" ht="31.5" x14ac:dyDescent="0.25">
      <c r="B7775" s="12" t="s">
        <v>6450</v>
      </c>
      <c r="C7775" s="13">
        <v>28000</v>
      </c>
      <c r="D7775" s="57" t="s">
        <v>8407</v>
      </c>
      <c r="E7775" s="57" t="s">
        <v>8393</v>
      </c>
    </row>
    <row r="7776" spans="2:5" ht="31.5" x14ac:dyDescent="0.25">
      <c r="B7776" s="12" t="s">
        <v>6451</v>
      </c>
      <c r="C7776" s="13">
        <v>28000</v>
      </c>
      <c r="D7776" s="57"/>
      <c r="E7776" s="57"/>
    </row>
    <row r="7777" spans="2:5" x14ac:dyDescent="0.25">
      <c r="B7777" s="12" t="s">
        <v>6452</v>
      </c>
      <c r="C7777" s="13">
        <v>130000</v>
      </c>
      <c r="D7777" s="57"/>
      <c r="E7777" s="57"/>
    </row>
    <row r="7778" spans="2:5" x14ac:dyDescent="0.25">
      <c r="B7778" s="12" t="s">
        <v>6453</v>
      </c>
      <c r="C7778" s="13">
        <v>130000</v>
      </c>
      <c r="D7778" s="57"/>
      <c r="E7778" s="57"/>
    </row>
    <row r="7779" spans="2:5" x14ac:dyDescent="0.25">
      <c r="B7779" s="12" t="s">
        <v>6454</v>
      </c>
      <c r="C7779" s="13">
        <v>130000</v>
      </c>
      <c r="D7779" s="57"/>
      <c r="E7779" s="57"/>
    </row>
    <row r="7780" spans="2:5" x14ac:dyDescent="0.25">
      <c r="B7780" s="12" t="s">
        <v>6455</v>
      </c>
      <c r="C7780" s="13">
        <v>130000</v>
      </c>
      <c r="D7780" s="57"/>
      <c r="E7780" s="57"/>
    </row>
    <row r="7781" spans="2:5" x14ac:dyDescent="0.25">
      <c r="B7781" s="12" t="s">
        <v>6456</v>
      </c>
      <c r="C7781" s="13">
        <v>33000</v>
      </c>
      <c r="D7781" s="57"/>
      <c r="E7781" s="57"/>
    </row>
    <row r="7782" spans="2:5" x14ac:dyDescent="0.25">
      <c r="B7782" s="12" t="s">
        <v>6457</v>
      </c>
      <c r="C7782" s="13">
        <v>21000</v>
      </c>
      <c r="D7782" s="57"/>
      <c r="E7782" s="57"/>
    </row>
    <row r="7783" spans="2:5" ht="31.5" x14ac:dyDescent="0.25">
      <c r="B7783" s="12" t="s">
        <v>6458</v>
      </c>
      <c r="C7783" s="13">
        <v>86000</v>
      </c>
      <c r="D7783" s="57"/>
      <c r="E7783" s="57"/>
    </row>
    <row r="7784" spans="2:5" x14ac:dyDescent="0.25">
      <c r="B7784" s="12" t="s">
        <v>6459</v>
      </c>
      <c r="C7784" s="13">
        <v>34000</v>
      </c>
      <c r="D7784" s="57"/>
      <c r="E7784" s="57"/>
    </row>
    <row r="7785" spans="2:5" x14ac:dyDescent="0.25">
      <c r="B7785" s="12" t="s">
        <v>6460</v>
      </c>
      <c r="C7785" s="13">
        <v>339000</v>
      </c>
      <c r="D7785" s="57"/>
      <c r="E7785" s="57"/>
    </row>
    <row r="7786" spans="2:5" ht="31.5" x14ac:dyDescent="0.25">
      <c r="B7786" s="12" t="s">
        <v>6461</v>
      </c>
      <c r="C7786" s="13">
        <v>339000</v>
      </c>
      <c r="D7786" s="57"/>
      <c r="E7786" s="57"/>
    </row>
    <row r="7787" spans="2:5" ht="31.5" x14ac:dyDescent="0.25">
      <c r="B7787" s="12" t="s">
        <v>6462</v>
      </c>
      <c r="C7787" s="13">
        <v>268000</v>
      </c>
      <c r="D7787" s="57"/>
      <c r="E7787" s="57"/>
    </row>
    <row r="7788" spans="2:5" ht="31.5" x14ac:dyDescent="0.25">
      <c r="B7788" s="12" t="s">
        <v>6463</v>
      </c>
      <c r="C7788" s="13">
        <v>269000</v>
      </c>
      <c r="D7788" s="57"/>
      <c r="E7788" s="57"/>
    </row>
    <row r="7789" spans="2:5" ht="31.5" x14ac:dyDescent="0.25">
      <c r="B7789" s="12" t="s">
        <v>6463</v>
      </c>
      <c r="C7789" s="13">
        <v>249000</v>
      </c>
      <c r="D7789" s="57"/>
      <c r="E7789" s="57"/>
    </row>
    <row r="7790" spans="2:5" ht="31.5" x14ac:dyDescent="0.25">
      <c r="B7790" s="12" t="s">
        <v>6464</v>
      </c>
      <c r="C7790" s="13">
        <v>125000</v>
      </c>
      <c r="D7790" s="57"/>
      <c r="E7790" s="57"/>
    </row>
    <row r="7791" spans="2:5" ht="31.5" x14ac:dyDescent="0.25">
      <c r="B7791" s="12" t="s">
        <v>6464</v>
      </c>
      <c r="C7791" s="13">
        <v>142000</v>
      </c>
      <c r="D7791" s="57"/>
      <c r="E7791" s="57"/>
    </row>
    <row r="7792" spans="2:5" ht="31.5" x14ac:dyDescent="0.25">
      <c r="B7792" s="12" t="s">
        <v>6465</v>
      </c>
      <c r="C7792" s="13">
        <v>85000</v>
      </c>
      <c r="D7792" s="57"/>
      <c r="E7792" s="57"/>
    </row>
    <row r="7793" spans="2:5" ht="31.5" x14ac:dyDescent="0.25">
      <c r="B7793" s="12" t="s">
        <v>6465</v>
      </c>
      <c r="C7793" s="13">
        <v>97000</v>
      </c>
      <c r="D7793" s="57"/>
      <c r="E7793" s="57"/>
    </row>
    <row r="7794" spans="2:5" x14ac:dyDescent="0.25">
      <c r="B7794" s="12" t="s">
        <v>6466</v>
      </c>
      <c r="C7794" s="13">
        <v>89000</v>
      </c>
      <c r="D7794" s="57"/>
      <c r="E7794" s="57"/>
    </row>
    <row r="7795" spans="2:5" ht="31.5" x14ac:dyDescent="0.25">
      <c r="B7795" s="12" t="s">
        <v>6467</v>
      </c>
      <c r="C7795" s="13">
        <v>96000</v>
      </c>
      <c r="D7795" s="57"/>
      <c r="E7795" s="57"/>
    </row>
    <row r="7796" spans="2:5" ht="31.5" x14ac:dyDescent="0.25">
      <c r="B7796" s="12" t="s">
        <v>6468</v>
      </c>
      <c r="C7796" s="13">
        <v>85000</v>
      </c>
      <c r="D7796" s="57"/>
      <c r="E7796" s="57"/>
    </row>
    <row r="7797" spans="2:5" ht="31.5" x14ac:dyDescent="0.25">
      <c r="B7797" s="12" t="s">
        <v>6469</v>
      </c>
      <c r="C7797" s="13">
        <v>76500</v>
      </c>
      <c r="D7797" s="57"/>
      <c r="E7797" s="57"/>
    </row>
    <row r="7798" spans="2:5" ht="31.5" x14ac:dyDescent="0.25">
      <c r="B7798" s="12" t="s">
        <v>6470</v>
      </c>
      <c r="C7798" s="13">
        <v>45000</v>
      </c>
      <c r="D7798" s="57"/>
      <c r="E7798" s="57"/>
    </row>
    <row r="7799" spans="2:5" ht="31.5" x14ac:dyDescent="0.25">
      <c r="B7799" s="12" t="s">
        <v>6471</v>
      </c>
      <c r="C7799" s="13">
        <v>45000</v>
      </c>
      <c r="D7799" s="57"/>
      <c r="E7799" s="57"/>
    </row>
    <row r="7800" spans="2:5" ht="31.5" x14ac:dyDescent="0.25">
      <c r="B7800" s="12" t="s">
        <v>6472</v>
      </c>
      <c r="C7800" s="13">
        <v>86000</v>
      </c>
      <c r="D7800" s="57"/>
      <c r="E7800" s="57"/>
    </row>
    <row r="7801" spans="2:5" ht="31.5" x14ac:dyDescent="0.25">
      <c r="B7801" s="12" t="s">
        <v>6473</v>
      </c>
      <c r="C7801" s="13">
        <v>60000</v>
      </c>
      <c r="D7801" s="57"/>
      <c r="E7801" s="57"/>
    </row>
    <row r="7802" spans="2:5" x14ac:dyDescent="0.25">
      <c r="B7802" s="12" t="s">
        <v>6474</v>
      </c>
      <c r="C7802" s="13">
        <v>49000</v>
      </c>
      <c r="D7802" s="57"/>
      <c r="E7802" s="57"/>
    </row>
    <row r="7803" spans="2:5" ht="31.5" x14ac:dyDescent="0.25">
      <c r="B7803" s="12" t="s">
        <v>6475</v>
      </c>
      <c r="C7803" s="13">
        <v>55000</v>
      </c>
      <c r="D7803" s="57"/>
      <c r="E7803" s="57"/>
    </row>
    <row r="7804" spans="2:5" ht="31.5" x14ac:dyDescent="0.25">
      <c r="B7804" s="12" t="s">
        <v>6476</v>
      </c>
      <c r="C7804" s="13">
        <v>49000</v>
      </c>
      <c r="D7804" s="57"/>
      <c r="E7804" s="57"/>
    </row>
    <row r="7805" spans="2:5" x14ac:dyDescent="0.25">
      <c r="B7805" s="12" t="s">
        <v>6477</v>
      </c>
      <c r="C7805" s="13">
        <v>69000</v>
      </c>
      <c r="D7805" s="57"/>
      <c r="E7805" s="57"/>
    </row>
    <row r="7806" spans="2:5" ht="31.5" x14ac:dyDescent="0.25">
      <c r="B7806" s="12" t="s">
        <v>6478</v>
      </c>
      <c r="C7806" s="13">
        <v>78000</v>
      </c>
      <c r="D7806" s="57"/>
      <c r="E7806" s="57"/>
    </row>
    <row r="7807" spans="2:5" ht="31.5" x14ac:dyDescent="0.25">
      <c r="B7807" s="12" t="s">
        <v>6479</v>
      </c>
      <c r="C7807" s="13">
        <v>69000</v>
      </c>
      <c r="D7807" s="57"/>
      <c r="E7807" s="57"/>
    </row>
    <row r="7808" spans="2:5" ht="31.5" x14ac:dyDescent="0.25">
      <c r="B7808" s="12" t="s">
        <v>6480</v>
      </c>
      <c r="C7808" s="13">
        <v>26000</v>
      </c>
      <c r="D7808" s="57"/>
      <c r="E7808" s="57"/>
    </row>
    <row r="7809" spans="2:5" ht="31.5" x14ac:dyDescent="0.25">
      <c r="B7809" s="12" t="s">
        <v>6481</v>
      </c>
      <c r="C7809" s="13">
        <v>26000</v>
      </c>
      <c r="D7809" s="57"/>
      <c r="E7809" s="57"/>
    </row>
    <row r="7810" spans="2:5" ht="31.5" x14ac:dyDescent="0.25">
      <c r="B7810" s="12" t="s">
        <v>6482</v>
      </c>
      <c r="C7810" s="13">
        <v>21000</v>
      </c>
      <c r="D7810" s="57"/>
      <c r="E7810" s="57"/>
    </row>
    <row r="7811" spans="2:5" ht="31.5" x14ac:dyDescent="0.25">
      <c r="B7811" s="12" t="s">
        <v>6483</v>
      </c>
      <c r="C7811" s="13">
        <v>28000</v>
      </c>
      <c r="D7811" s="57"/>
      <c r="E7811" s="57"/>
    </row>
    <row r="7812" spans="2:5" ht="31.5" x14ac:dyDescent="0.25">
      <c r="B7812" s="12" t="s">
        <v>6484</v>
      </c>
      <c r="C7812" s="13">
        <v>28000</v>
      </c>
      <c r="D7812" s="57"/>
      <c r="E7812" s="57"/>
    </row>
    <row r="7813" spans="2:5" ht="31.5" x14ac:dyDescent="0.25">
      <c r="B7813" s="12" t="s">
        <v>6485</v>
      </c>
      <c r="C7813" s="13">
        <v>21000</v>
      </c>
      <c r="D7813" s="57"/>
      <c r="E7813" s="57"/>
    </row>
    <row r="7814" spans="2:5" ht="31.5" x14ac:dyDescent="0.25">
      <c r="B7814" s="12" t="s">
        <v>6486</v>
      </c>
      <c r="C7814" s="13">
        <v>77000</v>
      </c>
      <c r="D7814" s="57"/>
      <c r="E7814" s="57"/>
    </row>
    <row r="7815" spans="2:5" x14ac:dyDescent="0.25">
      <c r="B7815" s="12" t="s">
        <v>6487</v>
      </c>
      <c r="C7815" s="13">
        <v>29000</v>
      </c>
      <c r="D7815" s="57"/>
      <c r="E7815" s="57"/>
    </row>
    <row r="7816" spans="2:5" ht="31.5" x14ac:dyDescent="0.25">
      <c r="B7816" s="12" t="s">
        <v>6488</v>
      </c>
      <c r="C7816" s="13">
        <v>29000</v>
      </c>
      <c r="D7816" s="57"/>
      <c r="E7816" s="57"/>
    </row>
    <row r="7817" spans="2:5" x14ac:dyDescent="0.25">
      <c r="B7817" s="12" t="s">
        <v>6489</v>
      </c>
      <c r="C7817" s="13">
        <v>21000</v>
      </c>
      <c r="D7817" s="57"/>
      <c r="E7817" s="57"/>
    </row>
    <row r="7818" spans="2:5" ht="31.5" x14ac:dyDescent="0.25">
      <c r="B7818" s="12" t="s">
        <v>6490</v>
      </c>
      <c r="C7818" s="13">
        <v>480000</v>
      </c>
      <c r="D7818" s="57"/>
      <c r="E7818" s="57"/>
    </row>
    <row r="7819" spans="2:5" ht="31.5" x14ac:dyDescent="0.25">
      <c r="B7819" s="12" t="s">
        <v>6491</v>
      </c>
      <c r="C7819" s="13">
        <v>80000</v>
      </c>
      <c r="D7819" s="57"/>
      <c r="E7819" s="57"/>
    </row>
    <row r="7820" spans="2:5" ht="31.5" x14ac:dyDescent="0.25">
      <c r="B7820" s="12" t="s">
        <v>6492</v>
      </c>
      <c r="C7820" s="13">
        <v>312000</v>
      </c>
      <c r="D7820" s="57"/>
      <c r="E7820" s="57"/>
    </row>
    <row r="7821" spans="2:5" ht="31.5" x14ac:dyDescent="0.25">
      <c r="B7821" s="12" t="s">
        <v>6493</v>
      </c>
      <c r="C7821" s="13">
        <v>52000</v>
      </c>
      <c r="D7821" s="57"/>
      <c r="E7821" s="57"/>
    </row>
    <row r="7822" spans="2:5" ht="31.5" x14ac:dyDescent="0.25">
      <c r="B7822" s="12" t="s">
        <v>6494</v>
      </c>
      <c r="C7822" s="13">
        <v>426000</v>
      </c>
      <c r="D7822" s="57"/>
      <c r="E7822" s="57"/>
    </row>
    <row r="7823" spans="2:5" ht="31.5" x14ac:dyDescent="0.25">
      <c r="B7823" s="12" t="s">
        <v>6495</v>
      </c>
      <c r="C7823" s="13">
        <v>71000</v>
      </c>
      <c r="D7823" s="57"/>
      <c r="E7823" s="57"/>
    </row>
    <row r="7824" spans="2:5" ht="31.5" x14ac:dyDescent="0.25">
      <c r="B7824" s="12" t="s">
        <v>6496</v>
      </c>
      <c r="C7824" s="13">
        <v>276000</v>
      </c>
      <c r="D7824" s="57"/>
      <c r="E7824" s="57"/>
    </row>
    <row r="7825" spans="2:5" ht="31.5" x14ac:dyDescent="0.25">
      <c r="B7825" s="12" t="s">
        <v>6497</v>
      </c>
      <c r="C7825" s="13">
        <v>46000</v>
      </c>
      <c r="D7825" s="57"/>
      <c r="E7825" s="57"/>
    </row>
    <row r="7826" spans="2:5" x14ac:dyDescent="0.25">
      <c r="B7826" s="12" t="s">
        <v>6498</v>
      </c>
      <c r="C7826" s="13">
        <v>29000</v>
      </c>
      <c r="D7826" s="57"/>
      <c r="E7826" s="57"/>
    </row>
    <row r="7827" spans="2:5" x14ac:dyDescent="0.25">
      <c r="B7827" s="12" t="s">
        <v>6499</v>
      </c>
      <c r="C7827" s="13">
        <v>29000</v>
      </c>
      <c r="D7827" s="57"/>
      <c r="E7827" s="57"/>
    </row>
    <row r="7828" spans="2:5" ht="31.5" x14ac:dyDescent="0.25">
      <c r="B7828" s="12" t="s">
        <v>6500</v>
      </c>
      <c r="C7828" s="13">
        <v>202000</v>
      </c>
      <c r="D7828" s="57"/>
      <c r="E7828" s="57"/>
    </row>
    <row r="7829" spans="2:5" ht="31.5" x14ac:dyDescent="0.25">
      <c r="B7829" s="12" t="s">
        <v>6501</v>
      </c>
      <c r="C7829" s="13">
        <v>202000</v>
      </c>
      <c r="D7829" s="57"/>
      <c r="E7829" s="57"/>
    </row>
    <row r="7830" spans="2:5" x14ac:dyDescent="0.25">
      <c r="B7830" s="12" t="s">
        <v>6502</v>
      </c>
      <c r="C7830" s="13">
        <v>26000</v>
      </c>
      <c r="D7830" s="57"/>
      <c r="E7830" s="57"/>
    </row>
    <row r="7831" spans="2:5" x14ac:dyDescent="0.25">
      <c r="B7831" s="12" t="s">
        <v>6503</v>
      </c>
      <c r="C7831" s="13">
        <v>45000</v>
      </c>
      <c r="D7831" s="57"/>
      <c r="E7831" s="57"/>
    </row>
    <row r="7832" spans="2:5" ht="31.5" x14ac:dyDescent="0.25">
      <c r="B7832" s="12" t="s">
        <v>6504</v>
      </c>
      <c r="C7832" s="13">
        <v>67500</v>
      </c>
      <c r="D7832" s="57"/>
      <c r="E7832" s="57"/>
    </row>
    <row r="7833" spans="2:5" x14ac:dyDescent="0.25">
      <c r="B7833" s="12" t="s">
        <v>6505</v>
      </c>
      <c r="C7833" s="13">
        <v>65000</v>
      </c>
      <c r="D7833" s="57"/>
      <c r="E7833" s="57"/>
    </row>
    <row r="7834" spans="2:5" ht="31.5" x14ac:dyDescent="0.25">
      <c r="B7834" s="12" t="s">
        <v>6506</v>
      </c>
      <c r="C7834" s="13">
        <v>97500</v>
      </c>
      <c r="D7834" s="57"/>
      <c r="E7834" s="57"/>
    </row>
    <row r="7835" spans="2:5" x14ac:dyDescent="0.25">
      <c r="B7835" s="12" t="s">
        <v>6507</v>
      </c>
      <c r="C7835" s="13">
        <v>59000</v>
      </c>
      <c r="D7835" s="57"/>
      <c r="E7835" s="57"/>
    </row>
    <row r="7836" spans="2:5" x14ac:dyDescent="0.25">
      <c r="B7836" s="12" t="s">
        <v>6508</v>
      </c>
      <c r="C7836" s="13">
        <v>105000</v>
      </c>
      <c r="D7836" s="57"/>
      <c r="E7836" s="57"/>
    </row>
    <row r="7837" spans="2:5" x14ac:dyDescent="0.25">
      <c r="B7837" s="12" t="s">
        <v>6509</v>
      </c>
      <c r="C7837" s="13">
        <v>59000</v>
      </c>
      <c r="D7837" s="57"/>
      <c r="E7837" s="57"/>
    </row>
    <row r="7838" spans="2:5" x14ac:dyDescent="0.25">
      <c r="B7838" s="12" t="s">
        <v>6510</v>
      </c>
      <c r="C7838" s="13">
        <v>82000</v>
      </c>
      <c r="D7838" s="57"/>
      <c r="E7838" s="57"/>
    </row>
    <row r="7839" spans="2:5" x14ac:dyDescent="0.25">
      <c r="B7839" s="12" t="s">
        <v>6511</v>
      </c>
      <c r="C7839" s="13">
        <v>56000</v>
      </c>
      <c r="D7839" s="57"/>
      <c r="E7839" s="57"/>
    </row>
    <row r="7840" spans="2:5" ht="31.5" x14ac:dyDescent="0.25">
      <c r="B7840" s="12" t="s">
        <v>6512</v>
      </c>
      <c r="C7840" s="13">
        <v>59000</v>
      </c>
      <c r="D7840" s="57"/>
      <c r="E7840" s="57"/>
    </row>
    <row r="7841" spans="2:5" ht="31.5" x14ac:dyDescent="0.25">
      <c r="B7841" s="12" t="s">
        <v>6513</v>
      </c>
      <c r="C7841" s="13">
        <v>22000</v>
      </c>
      <c r="D7841" s="57"/>
      <c r="E7841" s="57"/>
    </row>
    <row r="7842" spans="2:5" ht="31.5" x14ac:dyDescent="0.25">
      <c r="B7842" s="12" t="s">
        <v>6514</v>
      </c>
      <c r="C7842" s="13">
        <v>22000</v>
      </c>
      <c r="D7842" s="57"/>
      <c r="E7842" s="57"/>
    </row>
    <row r="7843" spans="2:5" ht="31.5" x14ac:dyDescent="0.25">
      <c r="B7843" s="12" t="s">
        <v>6515</v>
      </c>
      <c r="C7843" s="13">
        <v>22000</v>
      </c>
      <c r="D7843" s="57"/>
      <c r="E7843" s="57"/>
    </row>
    <row r="7844" spans="2:5" ht="31.5" x14ac:dyDescent="0.25">
      <c r="B7844" s="12" t="s">
        <v>6516</v>
      </c>
      <c r="C7844" s="13">
        <v>22000</v>
      </c>
      <c r="D7844" s="57"/>
      <c r="E7844" s="57"/>
    </row>
    <row r="7845" spans="2:5" ht="31.5" x14ac:dyDescent="0.25">
      <c r="B7845" s="12" t="s">
        <v>6517</v>
      </c>
      <c r="C7845" s="13">
        <v>22000</v>
      </c>
      <c r="D7845" s="57"/>
      <c r="E7845" s="57"/>
    </row>
    <row r="7846" spans="2:5" ht="31.5" x14ac:dyDescent="0.25">
      <c r="B7846" s="12" t="s">
        <v>6518</v>
      </c>
      <c r="C7846" s="13">
        <v>22000</v>
      </c>
      <c r="D7846" s="57"/>
      <c r="E7846" s="57"/>
    </row>
    <row r="7847" spans="2:5" x14ac:dyDescent="0.25">
      <c r="B7847" s="12" t="s">
        <v>6519</v>
      </c>
      <c r="C7847" s="13">
        <v>55000</v>
      </c>
      <c r="D7847" s="57"/>
      <c r="E7847" s="57"/>
    </row>
    <row r="7848" spans="2:5" x14ac:dyDescent="0.25">
      <c r="B7848" s="12" t="s">
        <v>6520</v>
      </c>
      <c r="C7848" s="13">
        <v>66000</v>
      </c>
      <c r="D7848" s="57"/>
      <c r="E7848" s="57"/>
    </row>
    <row r="7849" spans="2:5" x14ac:dyDescent="0.25">
      <c r="B7849" s="12" t="s">
        <v>6521</v>
      </c>
      <c r="C7849" s="13">
        <v>42000</v>
      </c>
      <c r="D7849" s="57"/>
      <c r="E7849" s="57"/>
    </row>
    <row r="7850" spans="2:5" ht="31.5" x14ac:dyDescent="0.25">
      <c r="B7850" s="12" t="s">
        <v>6522</v>
      </c>
      <c r="C7850" s="13">
        <v>39000</v>
      </c>
      <c r="D7850" s="57"/>
      <c r="E7850" s="57"/>
    </row>
    <row r="7851" spans="2:5" x14ac:dyDescent="0.25">
      <c r="B7851" s="12" t="s">
        <v>6523</v>
      </c>
      <c r="C7851" s="13">
        <v>67000</v>
      </c>
      <c r="D7851" s="57"/>
      <c r="E7851" s="57"/>
    </row>
    <row r="7852" spans="2:5" x14ac:dyDescent="0.25">
      <c r="B7852" s="12" t="s">
        <v>6524</v>
      </c>
      <c r="C7852" s="13">
        <v>58000</v>
      </c>
      <c r="D7852" s="57"/>
      <c r="E7852" s="57"/>
    </row>
    <row r="7853" spans="2:5" x14ac:dyDescent="0.25">
      <c r="B7853" s="12" t="s">
        <v>6524</v>
      </c>
      <c r="C7853" s="13">
        <v>58000</v>
      </c>
      <c r="D7853" s="57"/>
      <c r="E7853" s="57"/>
    </row>
    <row r="7854" spans="2:5" x14ac:dyDescent="0.25">
      <c r="B7854" s="12" t="s">
        <v>6525</v>
      </c>
      <c r="C7854" s="13">
        <v>42000</v>
      </c>
      <c r="D7854" s="57"/>
      <c r="E7854" s="57"/>
    </row>
    <row r="7855" spans="2:5" x14ac:dyDescent="0.25">
      <c r="B7855" s="12" t="s">
        <v>6526</v>
      </c>
      <c r="C7855" s="13">
        <v>36000</v>
      </c>
      <c r="D7855" s="57"/>
      <c r="E7855" s="57"/>
    </row>
    <row r="7856" spans="2:5" x14ac:dyDescent="0.25">
      <c r="B7856" s="12" t="s">
        <v>6526</v>
      </c>
      <c r="C7856" s="13">
        <v>37000</v>
      </c>
      <c r="D7856" s="57"/>
      <c r="E7856" s="57"/>
    </row>
    <row r="7857" spans="2:5" x14ac:dyDescent="0.25">
      <c r="B7857" s="12" t="s">
        <v>6527</v>
      </c>
      <c r="C7857" s="13">
        <v>73000</v>
      </c>
      <c r="D7857" s="57"/>
      <c r="E7857" s="57"/>
    </row>
    <row r="7858" spans="2:5" x14ac:dyDescent="0.25">
      <c r="B7858" s="12" t="s">
        <v>6528</v>
      </c>
      <c r="C7858" s="13">
        <v>46000</v>
      </c>
      <c r="D7858" s="57"/>
      <c r="E7858" s="57"/>
    </row>
    <row r="7859" spans="2:5" x14ac:dyDescent="0.25">
      <c r="B7859" s="12" t="s">
        <v>6529</v>
      </c>
      <c r="C7859" s="13">
        <v>47000</v>
      </c>
      <c r="D7859" s="57"/>
      <c r="E7859" s="57"/>
    </row>
    <row r="7860" spans="2:5" x14ac:dyDescent="0.25">
      <c r="B7860" s="12" t="s">
        <v>6530</v>
      </c>
      <c r="C7860" s="13">
        <v>34000</v>
      </c>
      <c r="D7860" s="57"/>
      <c r="E7860" s="57"/>
    </row>
    <row r="7861" spans="2:5" ht="31.5" x14ac:dyDescent="0.25">
      <c r="B7861" s="12" t="s">
        <v>6531</v>
      </c>
      <c r="C7861" s="13">
        <v>39000</v>
      </c>
      <c r="D7861" s="57"/>
      <c r="E7861" s="57"/>
    </row>
    <row r="7862" spans="2:5" x14ac:dyDescent="0.25">
      <c r="B7862" s="12" t="s">
        <v>6532</v>
      </c>
      <c r="C7862" s="13">
        <v>62000</v>
      </c>
      <c r="D7862" s="57"/>
      <c r="E7862" s="57"/>
    </row>
    <row r="7863" spans="2:5" x14ac:dyDescent="0.25">
      <c r="B7863" s="12" t="s">
        <v>6533</v>
      </c>
      <c r="C7863" s="13">
        <v>41000</v>
      </c>
      <c r="D7863" s="57"/>
      <c r="E7863" s="57"/>
    </row>
    <row r="7864" spans="2:5" x14ac:dyDescent="0.25">
      <c r="B7864" s="12" t="s">
        <v>6534</v>
      </c>
      <c r="C7864" s="13">
        <v>54000</v>
      </c>
      <c r="D7864" s="57"/>
      <c r="E7864" s="57"/>
    </row>
    <row r="7865" spans="2:5" x14ac:dyDescent="0.25">
      <c r="B7865" s="12" t="s">
        <v>6535</v>
      </c>
      <c r="C7865" s="13">
        <v>37000</v>
      </c>
      <c r="D7865" s="57"/>
      <c r="E7865" s="57"/>
    </row>
    <row r="7866" spans="2:5" ht="31.5" x14ac:dyDescent="0.25">
      <c r="B7866" s="12" t="s">
        <v>6536</v>
      </c>
      <c r="C7866" s="13">
        <v>38000</v>
      </c>
      <c r="D7866" s="57"/>
      <c r="E7866" s="57"/>
    </row>
    <row r="7867" spans="2:5" x14ac:dyDescent="0.25">
      <c r="B7867" s="12" t="s">
        <v>6537</v>
      </c>
      <c r="C7867" s="13">
        <v>34000</v>
      </c>
      <c r="D7867" s="57"/>
      <c r="E7867" s="57"/>
    </row>
    <row r="7868" spans="2:5" x14ac:dyDescent="0.25">
      <c r="B7868" s="12" t="s">
        <v>6538</v>
      </c>
      <c r="C7868" s="13">
        <v>32000</v>
      </c>
      <c r="D7868" s="57"/>
      <c r="E7868" s="57"/>
    </row>
    <row r="7869" spans="2:5" x14ac:dyDescent="0.25">
      <c r="B7869" s="12" t="s">
        <v>6539</v>
      </c>
      <c r="C7869" s="13">
        <v>39000</v>
      </c>
      <c r="D7869" s="57"/>
      <c r="E7869" s="57"/>
    </row>
    <row r="7870" spans="2:5" x14ac:dyDescent="0.25">
      <c r="B7870" s="12" t="s">
        <v>6540</v>
      </c>
      <c r="C7870" s="13">
        <v>40000</v>
      </c>
      <c r="D7870" s="57"/>
      <c r="E7870" s="57"/>
    </row>
    <row r="7871" spans="2:5" x14ac:dyDescent="0.25">
      <c r="B7871" s="12" t="s">
        <v>6541</v>
      </c>
      <c r="C7871" s="13">
        <v>26000</v>
      </c>
      <c r="D7871" s="57"/>
      <c r="E7871" s="57"/>
    </row>
    <row r="7872" spans="2:5" x14ac:dyDescent="0.25">
      <c r="B7872" s="12" t="s">
        <v>6542</v>
      </c>
      <c r="C7872" s="13">
        <v>32000</v>
      </c>
      <c r="D7872" s="57"/>
      <c r="E7872" s="57"/>
    </row>
    <row r="7873" spans="2:5" x14ac:dyDescent="0.25">
      <c r="B7873" s="12" t="s">
        <v>6543</v>
      </c>
      <c r="C7873" s="13">
        <v>39000</v>
      </c>
      <c r="D7873" s="57"/>
      <c r="E7873" s="57"/>
    </row>
    <row r="7874" spans="2:5" x14ac:dyDescent="0.25">
      <c r="B7874" s="12" t="s">
        <v>6544</v>
      </c>
      <c r="C7874" s="13">
        <v>39000</v>
      </c>
      <c r="D7874" s="57"/>
      <c r="E7874" s="57"/>
    </row>
    <row r="7875" spans="2:5" x14ac:dyDescent="0.25">
      <c r="B7875" s="12" t="s">
        <v>6545</v>
      </c>
      <c r="C7875" s="13">
        <v>26000</v>
      </c>
      <c r="D7875" s="57"/>
      <c r="E7875" s="57"/>
    </row>
    <row r="7876" spans="2:5" x14ac:dyDescent="0.25">
      <c r="B7876" s="12" t="s">
        <v>6546</v>
      </c>
      <c r="C7876" s="13">
        <v>49000</v>
      </c>
      <c r="D7876" s="57"/>
      <c r="E7876" s="57"/>
    </row>
    <row r="7877" spans="2:5" x14ac:dyDescent="0.25">
      <c r="B7877" s="12" t="s">
        <v>6547</v>
      </c>
      <c r="C7877" s="13">
        <v>49000</v>
      </c>
      <c r="D7877" s="57"/>
      <c r="E7877" s="57"/>
    </row>
    <row r="7878" spans="2:5" ht="31.5" x14ac:dyDescent="0.25">
      <c r="B7878" s="12" t="s">
        <v>6548</v>
      </c>
      <c r="C7878" s="13">
        <v>42000</v>
      </c>
      <c r="D7878" s="57"/>
      <c r="E7878" s="57"/>
    </row>
    <row r="7879" spans="2:5" x14ac:dyDescent="0.25">
      <c r="B7879" s="12" t="s">
        <v>6549</v>
      </c>
      <c r="C7879" s="13">
        <v>40000</v>
      </c>
      <c r="D7879" s="57"/>
      <c r="E7879" s="57"/>
    </row>
    <row r="7880" spans="2:5" x14ac:dyDescent="0.25">
      <c r="B7880" s="12" t="s">
        <v>6550</v>
      </c>
      <c r="C7880" s="13">
        <v>27000</v>
      </c>
      <c r="D7880" s="57"/>
      <c r="E7880" s="57"/>
    </row>
    <row r="7881" spans="2:5" x14ac:dyDescent="0.25">
      <c r="B7881" s="12" t="s">
        <v>6551</v>
      </c>
      <c r="C7881" s="13">
        <v>40000</v>
      </c>
      <c r="D7881" s="57"/>
      <c r="E7881" s="57"/>
    </row>
    <row r="7882" spans="2:5" x14ac:dyDescent="0.25">
      <c r="B7882" s="12" t="s">
        <v>6552</v>
      </c>
      <c r="C7882" s="13">
        <v>27000</v>
      </c>
      <c r="D7882" s="57"/>
      <c r="E7882" s="57"/>
    </row>
    <row r="7883" spans="2:5" ht="31.5" x14ac:dyDescent="0.25">
      <c r="B7883" s="12" t="s">
        <v>6553</v>
      </c>
      <c r="C7883" s="13">
        <v>43000</v>
      </c>
      <c r="D7883" s="57"/>
      <c r="E7883" s="57"/>
    </row>
    <row r="7884" spans="2:5" x14ac:dyDescent="0.25">
      <c r="B7884" s="12" t="s">
        <v>6554</v>
      </c>
      <c r="C7884" s="13">
        <v>52000</v>
      </c>
      <c r="D7884" s="57"/>
      <c r="E7884" s="57"/>
    </row>
    <row r="7885" spans="2:5" x14ac:dyDescent="0.25">
      <c r="B7885" s="12" t="s">
        <v>367</v>
      </c>
      <c r="C7885" s="13">
        <v>52000</v>
      </c>
      <c r="D7885" s="57"/>
      <c r="E7885" s="57"/>
    </row>
    <row r="7886" spans="2:5" x14ac:dyDescent="0.25">
      <c r="B7886" s="12" t="s">
        <v>6555</v>
      </c>
      <c r="C7886" s="13">
        <v>55000</v>
      </c>
      <c r="D7886" s="57"/>
      <c r="E7886" s="57"/>
    </row>
    <row r="7887" spans="2:5" ht="31.5" x14ac:dyDescent="0.25">
      <c r="B7887" s="12" t="s">
        <v>6556</v>
      </c>
      <c r="C7887" s="13">
        <v>49000</v>
      </c>
      <c r="D7887" s="57"/>
      <c r="E7887" s="57"/>
    </row>
    <row r="7888" spans="2:5" ht="31.5" x14ac:dyDescent="0.25">
      <c r="B7888" s="12" t="s">
        <v>6557</v>
      </c>
      <c r="C7888" s="13">
        <v>48000</v>
      </c>
      <c r="D7888" s="57"/>
      <c r="E7888" s="57"/>
    </row>
    <row r="7889" spans="2:5" x14ac:dyDescent="0.25">
      <c r="B7889" s="12" t="s">
        <v>6558</v>
      </c>
      <c r="C7889" s="13">
        <v>32000</v>
      </c>
      <c r="D7889" s="57"/>
      <c r="E7889" s="57"/>
    </row>
    <row r="7890" spans="2:5" x14ac:dyDescent="0.25">
      <c r="B7890" s="12" t="s">
        <v>6559</v>
      </c>
      <c r="C7890" s="13">
        <v>39000</v>
      </c>
      <c r="D7890" s="57"/>
      <c r="E7890" s="57"/>
    </row>
    <row r="7891" spans="2:5" x14ac:dyDescent="0.25">
      <c r="B7891" s="12" t="s">
        <v>6560</v>
      </c>
      <c r="C7891" s="13">
        <v>40000</v>
      </c>
      <c r="D7891" s="57"/>
      <c r="E7891" s="57"/>
    </row>
    <row r="7892" spans="2:5" x14ac:dyDescent="0.25">
      <c r="B7892" s="12" t="s">
        <v>6561</v>
      </c>
      <c r="C7892" s="13">
        <v>25000</v>
      </c>
      <c r="D7892" s="57"/>
      <c r="E7892" s="57"/>
    </row>
    <row r="7893" spans="2:5" x14ac:dyDescent="0.25">
      <c r="B7893" s="12" t="s">
        <v>6562</v>
      </c>
      <c r="C7893" s="13">
        <v>28000</v>
      </c>
      <c r="D7893" s="57"/>
      <c r="E7893" s="57"/>
    </row>
    <row r="7894" spans="2:5" x14ac:dyDescent="0.25">
      <c r="B7894" s="12" t="s">
        <v>6563</v>
      </c>
      <c r="C7894" s="13">
        <v>34000</v>
      </c>
      <c r="D7894" s="57"/>
      <c r="E7894" s="57"/>
    </row>
    <row r="7895" spans="2:5" x14ac:dyDescent="0.25">
      <c r="B7895" s="12" t="s">
        <v>6564</v>
      </c>
      <c r="C7895" s="13">
        <v>28000</v>
      </c>
      <c r="D7895" s="57"/>
      <c r="E7895" s="57"/>
    </row>
    <row r="7896" spans="2:5" x14ac:dyDescent="0.25">
      <c r="B7896" s="12" t="s">
        <v>6565</v>
      </c>
      <c r="C7896" s="13">
        <v>34000</v>
      </c>
      <c r="D7896" s="57"/>
      <c r="E7896" s="57"/>
    </row>
    <row r="7897" spans="2:5" ht="31.5" x14ac:dyDescent="0.25">
      <c r="B7897" s="12" t="s">
        <v>6566</v>
      </c>
      <c r="C7897" s="13">
        <v>39000</v>
      </c>
      <c r="D7897" s="57"/>
      <c r="E7897" s="57"/>
    </row>
    <row r="7898" spans="2:5" x14ac:dyDescent="0.25">
      <c r="B7898" s="12" t="s">
        <v>6567</v>
      </c>
      <c r="C7898" s="13">
        <v>25000</v>
      </c>
      <c r="D7898" s="57"/>
      <c r="E7898" s="57"/>
    </row>
    <row r="7899" spans="2:5" ht="31.5" x14ac:dyDescent="0.25">
      <c r="B7899" s="12" t="s">
        <v>6568</v>
      </c>
      <c r="C7899" s="13">
        <v>48000</v>
      </c>
      <c r="D7899" s="57"/>
      <c r="E7899" s="57"/>
    </row>
    <row r="7900" spans="2:5" ht="31.5" x14ac:dyDescent="0.25">
      <c r="B7900" s="12" t="s">
        <v>6569</v>
      </c>
      <c r="C7900" s="13">
        <v>49000</v>
      </c>
      <c r="D7900" s="57"/>
      <c r="E7900" s="57"/>
    </row>
    <row r="7901" spans="2:5" x14ac:dyDescent="0.25">
      <c r="B7901" s="12" t="s">
        <v>6570</v>
      </c>
      <c r="C7901" s="13">
        <v>37000</v>
      </c>
      <c r="D7901" s="57"/>
      <c r="E7901" s="57"/>
    </row>
    <row r="7902" spans="2:5" x14ac:dyDescent="0.25">
      <c r="B7902" s="12" t="s">
        <v>6571</v>
      </c>
      <c r="C7902" s="13">
        <v>25000</v>
      </c>
      <c r="D7902" s="57"/>
      <c r="E7902" s="57"/>
    </row>
    <row r="7903" spans="2:5" x14ac:dyDescent="0.25">
      <c r="B7903" s="12" t="s">
        <v>6572</v>
      </c>
      <c r="C7903" s="13">
        <v>36000</v>
      </c>
      <c r="D7903" s="57"/>
      <c r="E7903" s="57"/>
    </row>
    <row r="7904" spans="2:5" x14ac:dyDescent="0.25">
      <c r="B7904" s="12" t="s">
        <v>6573</v>
      </c>
      <c r="C7904" s="13">
        <v>24000</v>
      </c>
      <c r="D7904" s="57"/>
      <c r="E7904" s="57"/>
    </row>
    <row r="7905" spans="2:5" x14ac:dyDescent="0.25">
      <c r="B7905" s="12" t="s">
        <v>6574</v>
      </c>
      <c r="C7905" s="13">
        <v>30000</v>
      </c>
      <c r="D7905" s="57"/>
      <c r="E7905" s="57"/>
    </row>
    <row r="7906" spans="2:5" x14ac:dyDescent="0.25">
      <c r="B7906" s="12" t="s">
        <v>6575</v>
      </c>
      <c r="C7906" s="13">
        <v>34000</v>
      </c>
      <c r="D7906" s="57"/>
      <c r="E7906" s="57"/>
    </row>
    <row r="7907" spans="2:5" x14ac:dyDescent="0.25">
      <c r="B7907" s="12" t="s">
        <v>6576</v>
      </c>
      <c r="C7907" s="13">
        <v>34000</v>
      </c>
      <c r="D7907" s="57"/>
      <c r="E7907" s="57"/>
    </row>
    <row r="7908" spans="2:5" x14ac:dyDescent="0.25">
      <c r="B7908" s="12" t="s">
        <v>6577</v>
      </c>
      <c r="C7908" s="13">
        <v>32000</v>
      </c>
      <c r="D7908" s="57"/>
      <c r="E7908" s="57"/>
    </row>
    <row r="7909" spans="2:5" x14ac:dyDescent="0.25">
      <c r="B7909" s="12" t="s">
        <v>6578</v>
      </c>
      <c r="C7909" s="13">
        <v>32000</v>
      </c>
      <c r="D7909" s="57"/>
      <c r="E7909" s="57"/>
    </row>
    <row r="7910" spans="2:5" x14ac:dyDescent="0.25">
      <c r="B7910" s="12" t="s">
        <v>6579</v>
      </c>
      <c r="C7910" s="13">
        <v>27000</v>
      </c>
      <c r="D7910" s="57"/>
      <c r="E7910" s="57"/>
    </row>
    <row r="7911" spans="2:5" ht="31.5" x14ac:dyDescent="0.25">
      <c r="B7911" s="12" t="s">
        <v>6580</v>
      </c>
      <c r="C7911" s="13">
        <v>27000</v>
      </c>
      <c r="D7911" s="57"/>
      <c r="E7911" s="57"/>
    </row>
    <row r="7912" spans="2:5" x14ac:dyDescent="0.25">
      <c r="B7912" s="12" t="s">
        <v>6581</v>
      </c>
      <c r="C7912" s="13">
        <v>27000</v>
      </c>
      <c r="D7912" s="57"/>
      <c r="E7912" s="57"/>
    </row>
    <row r="7913" spans="2:5" ht="31.5" x14ac:dyDescent="0.25">
      <c r="B7913" s="12" t="s">
        <v>6582</v>
      </c>
      <c r="C7913" s="13">
        <v>27000</v>
      </c>
      <c r="D7913" s="57"/>
      <c r="E7913" s="57"/>
    </row>
    <row r="7914" spans="2:5" ht="31.5" x14ac:dyDescent="0.25">
      <c r="B7914" s="12" t="s">
        <v>6583</v>
      </c>
      <c r="C7914" s="13">
        <v>38000</v>
      </c>
      <c r="D7914" s="57"/>
      <c r="E7914" s="57"/>
    </row>
    <row r="7915" spans="2:5" ht="31.5" x14ac:dyDescent="0.25">
      <c r="B7915" s="12" t="s">
        <v>6584</v>
      </c>
      <c r="C7915" s="13">
        <v>39000</v>
      </c>
      <c r="D7915" s="57"/>
      <c r="E7915" s="57"/>
    </row>
    <row r="7916" spans="2:5" x14ac:dyDescent="0.25">
      <c r="B7916" s="12" t="s">
        <v>6585</v>
      </c>
      <c r="C7916" s="13">
        <v>39000</v>
      </c>
      <c r="D7916" s="57"/>
      <c r="E7916" s="57"/>
    </row>
    <row r="7917" spans="2:5" x14ac:dyDescent="0.25">
      <c r="B7917" s="12" t="s">
        <v>6586</v>
      </c>
      <c r="C7917" s="13">
        <v>163000</v>
      </c>
      <c r="D7917" s="57"/>
      <c r="E7917" s="57"/>
    </row>
    <row r="7918" spans="2:5" x14ac:dyDescent="0.25">
      <c r="B7918" s="12" t="s">
        <v>6587</v>
      </c>
      <c r="C7918" s="13">
        <v>44000</v>
      </c>
      <c r="D7918" s="57"/>
      <c r="E7918" s="57"/>
    </row>
    <row r="7919" spans="2:5" x14ac:dyDescent="0.25">
      <c r="B7919" s="12" t="s">
        <v>6588</v>
      </c>
      <c r="C7919" s="13">
        <v>32000</v>
      </c>
      <c r="D7919" s="57"/>
      <c r="E7919" s="57"/>
    </row>
    <row r="7920" spans="2:5" x14ac:dyDescent="0.25">
      <c r="B7920" s="12" t="s">
        <v>6589</v>
      </c>
      <c r="C7920" s="13">
        <v>21000</v>
      </c>
      <c r="D7920" s="57"/>
      <c r="E7920" s="57"/>
    </row>
    <row r="7921" spans="2:5" x14ac:dyDescent="0.25">
      <c r="B7921" s="12" t="s">
        <v>6590</v>
      </c>
      <c r="C7921" s="13">
        <v>32000</v>
      </c>
      <c r="D7921" s="57"/>
      <c r="E7921" s="57"/>
    </row>
    <row r="7922" spans="2:5" x14ac:dyDescent="0.25">
      <c r="B7922" s="12" t="s">
        <v>6591</v>
      </c>
      <c r="C7922" s="13">
        <v>21000</v>
      </c>
      <c r="D7922" s="57"/>
      <c r="E7922" s="57"/>
    </row>
    <row r="7923" spans="2:5" x14ac:dyDescent="0.25">
      <c r="B7923" s="12" t="s">
        <v>6592</v>
      </c>
      <c r="C7923" s="13">
        <v>59000</v>
      </c>
      <c r="D7923" s="57"/>
      <c r="E7923" s="57"/>
    </row>
    <row r="7924" spans="2:5" x14ac:dyDescent="0.25">
      <c r="B7924" s="12" t="s">
        <v>6593</v>
      </c>
      <c r="C7924" s="13">
        <v>59000</v>
      </c>
      <c r="D7924" s="57"/>
      <c r="E7924" s="57"/>
    </row>
    <row r="7925" spans="2:5" ht="31.5" x14ac:dyDescent="0.25">
      <c r="B7925" s="12" t="s">
        <v>6594</v>
      </c>
      <c r="C7925" s="13">
        <v>107000</v>
      </c>
      <c r="D7925" s="57"/>
      <c r="E7925" s="57"/>
    </row>
    <row r="7926" spans="2:5" ht="31.5" x14ac:dyDescent="0.25">
      <c r="B7926" s="12" t="s">
        <v>6594</v>
      </c>
      <c r="C7926" s="13">
        <v>107000</v>
      </c>
      <c r="D7926" s="57"/>
      <c r="E7926" s="57"/>
    </row>
    <row r="7927" spans="2:5" ht="31.5" x14ac:dyDescent="0.25">
      <c r="B7927" s="12" t="s">
        <v>6595</v>
      </c>
      <c r="C7927" s="13">
        <v>69000</v>
      </c>
      <c r="D7927" s="57"/>
      <c r="E7927" s="57"/>
    </row>
    <row r="7928" spans="2:5" ht="31.5" x14ac:dyDescent="0.25">
      <c r="B7928" s="12" t="s">
        <v>6596</v>
      </c>
      <c r="C7928" s="13">
        <v>49000</v>
      </c>
      <c r="D7928" s="57"/>
      <c r="E7928" s="57"/>
    </row>
    <row r="7929" spans="2:5" x14ac:dyDescent="0.25">
      <c r="B7929" s="12" t="s">
        <v>6597</v>
      </c>
      <c r="C7929" s="13">
        <v>36000</v>
      </c>
      <c r="D7929" s="57"/>
      <c r="E7929" s="57"/>
    </row>
    <row r="7930" spans="2:5" x14ac:dyDescent="0.25">
      <c r="B7930" s="12" t="s">
        <v>6598</v>
      </c>
      <c r="C7930" s="13">
        <v>25000</v>
      </c>
      <c r="D7930" s="57"/>
      <c r="E7930" s="57"/>
    </row>
    <row r="7931" spans="2:5" x14ac:dyDescent="0.25">
      <c r="B7931" s="12" t="s">
        <v>6599</v>
      </c>
      <c r="C7931" s="13">
        <v>36000</v>
      </c>
      <c r="D7931" s="57"/>
      <c r="E7931" s="57"/>
    </row>
    <row r="7932" spans="2:5" x14ac:dyDescent="0.25">
      <c r="B7932" s="12" t="s">
        <v>6600</v>
      </c>
      <c r="C7932" s="13">
        <v>25000</v>
      </c>
      <c r="D7932" s="57"/>
      <c r="E7932" s="57"/>
    </row>
    <row r="7933" spans="2:5" x14ac:dyDescent="0.25">
      <c r="B7933" s="12" t="s">
        <v>6601</v>
      </c>
      <c r="C7933" s="13">
        <v>39000</v>
      </c>
      <c r="D7933" s="57"/>
      <c r="E7933" s="57"/>
    </row>
    <row r="7934" spans="2:5" x14ac:dyDescent="0.25">
      <c r="B7934" s="12" t="s">
        <v>6602</v>
      </c>
      <c r="C7934" s="13">
        <v>39000</v>
      </c>
      <c r="D7934" s="57"/>
      <c r="E7934" s="57"/>
    </row>
    <row r="7935" spans="2:5" x14ac:dyDescent="0.25">
      <c r="B7935" s="12" t="s">
        <v>6603</v>
      </c>
      <c r="C7935" s="13">
        <v>30000</v>
      </c>
      <c r="D7935" s="57"/>
      <c r="E7935" s="57"/>
    </row>
    <row r="7936" spans="2:5" x14ac:dyDescent="0.25">
      <c r="B7936" s="12" t="s">
        <v>6604</v>
      </c>
      <c r="C7936" s="13">
        <v>30000</v>
      </c>
      <c r="D7936" s="57"/>
      <c r="E7936" s="57"/>
    </row>
    <row r="7937" spans="2:5" x14ac:dyDescent="0.25">
      <c r="B7937" s="12" t="s">
        <v>6605</v>
      </c>
      <c r="C7937" s="13">
        <v>30000</v>
      </c>
      <c r="D7937" s="57"/>
      <c r="E7937" s="57"/>
    </row>
    <row r="7938" spans="2:5" x14ac:dyDescent="0.25">
      <c r="B7938" s="12" t="s">
        <v>6606</v>
      </c>
      <c r="C7938" s="13">
        <v>25000</v>
      </c>
      <c r="D7938" s="57"/>
      <c r="E7938" s="57"/>
    </row>
    <row r="7939" spans="2:5" x14ac:dyDescent="0.25">
      <c r="B7939" s="12" t="s">
        <v>6607</v>
      </c>
      <c r="C7939" s="13">
        <v>28000</v>
      </c>
      <c r="D7939" s="57"/>
      <c r="E7939" s="57"/>
    </row>
    <row r="7940" spans="2:5" x14ac:dyDescent="0.25">
      <c r="B7940" s="12" t="s">
        <v>6608</v>
      </c>
      <c r="C7940" s="13">
        <v>49000</v>
      </c>
      <c r="D7940" s="57"/>
      <c r="E7940" s="57"/>
    </row>
    <row r="7941" spans="2:5" x14ac:dyDescent="0.25">
      <c r="B7941" s="12" t="s">
        <v>6609</v>
      </c>
      <c r="C7941" s="13">
        <v>195000</v>
      </c>
      <c r="D7941" s="57"/>
      <c r="E7941" s="57"/>
    </row>
    <row r="7942" spans="2:5" x14ac:dyDescent="0.25">
      <c r="B7942" s="12" t="s">
        <v>6610</v>
      </c>
      <c r="C7942" s="13">
        <v>150000</v>
      </c>
      <c r="D7942" s="57"/>
      <c r="E7942" s="57"/>
    </row>
    <row r="7943" spans="2:5" x14ac:dyDescent="0.25">
      <c r="B7943" s="12" t="s">
        <v>6611</v>
      </c>
      <c r="C7943" s="13">
        <v>28000</v>
      </c>
      <c r="D7943" s="57"/>
      <c r="E7943" s="57"/>
    </row>
    <row r="7944" spans="2:5" x14ac:dyDescent="0.25">
      <c r="B7944" s="12" t="s">
        <v>6612</v>
      </c>
      <c r="C7944" s="13">
        <v>38000</v>
      </c>
      <c r="D7944" s="57"/>
      <c r="E7944" s="57"/>
    </row>
    <row r="7945" spans="2:5" ht="31.5" x14ac:dyDescent="0.25">
      <c r="B7945" s="12" t="s">
        <v>6613</v>
      </c>
      <c r="C7945" s="13">
        <v>30000</v>
      </c>
      <c r="D7945" s="57"/>
      <c r="E7945" s="57"/>
    </row>
    <row r="7946" spans="2:5" x14ac:dyDescent="0.25">
      <c r="B7946" s="12" t="s">
        <v>6614</v>
      </c>
      <c r="C7946" s="13">
        <v>228000</v>
      </c>
      <c r="D7946" s="57"/>
      <c r="E7946" s="57"/>
    </row>
    <row r="7947" spans="2:5" x14ac:dyDescent="0.25">
      <c r="B7947" s="12" t="s">
        <v>6615</v>
      </c>
      <c r="C7947" s="13">
        <v>228000</v>
      </c>
      <c r="D7947" s="57"/>
      <c r="E7947" s="57"/>
    </row>
    <row r="7948" spans="2:5" x14ac:dyDescent="0.25">
      <c r="B7948" s="12" t="s">
        <v>6616</v>
      </c>
      <c r="C7948" s="13">
        <v>33000</v>
      </c>
      <c r="D7948" s="57"/>
      <c r="E7948" s="57"/>
    </row>
    <row r="7949" spans="2:5" x14ac:dyDescent="0.25">
      <c r="B7949" s="12" t="s">
        <v>6617</v>
      </c>
      <c r="C7949" s="13">
        <v>33000</v>
      </c>
      <c r="D7949" s="57"/>
      <c r="E7949" s="57"/>
    </row>
    <row r="7950" spans="2:5" x14ac:dyDescent="0.25">
      <c r="B7950" s="12" t="s">
        <v>6618</v>
      </c>
      <c r="C7950" s="13">
        <v>39000</v>
      </c>
      <c r="D7950" s="57"/>
      <c r="E7950" s="57"/>
    </row>
    <row r="7951" spans="2:5" x14ac:dyDescent="0.25">
      <c r="B7951" s="12" t="s">
        <v>6619</v>
      </c>
      <c r="C7951" s="13">
        <v>60000</v>
      </c>
      <c r="D7951" s="57"/>
      <c r="E7951" s="57"/>
    </row>
    <row r="7952" spans="2:5" x14ac:dyDescent="0.25">
      <c r="B7952" s="12" t="s">
        <v>6620</v>
      </c>
      <c r="C7952" s="13">
        <v>39000</v>
      </c>
      <c r="D7952" s="57"/>
      <c r="E7952" s="57"/>
    </row>
    <row r="7953" spans="2:5" x14ac:dyDescent="0.25">
      <c r="B7953" s="12" t="s">
        <v>6621</v>
      </c>
      <c r="C7953" s="13">
        <v>39000</v>
      </c>
      <c r="D7953" s="57"/>
      <c r="E7953" s="57"/>
    </row>
    <row r="7954" spans="2:5" x14ac:dyDescent="0.25">
      <c r="B7954" s="12" t="s">
        <v>6622</v>
      </c>
      <c r="C7954" s="13">
        <v>29000</v>
      </c>
      <c r="D7954" s="57"/>
      <c r="E7954" s="57"/>
    </row>
    <row r="7955" spans="2:5" x14ac:dyDescent="0.25">
      <c r="B7955" s="12" t="s">
        <v>6623</v>
      </c>
      <c r="C7955" s="13">
        <v>49000</v>
      </c>
      <c r="D7955" s="57"/>
      <c r="E7955" s="57"/>
    </row>
    <row r="7956" spans="2:5" x14ac:dyDescent="0.25">
      <c r="B7956" s="12" t="s">
        <v>6624</v>
      </c>
      <c r="C7956" s="13">
        <v>116000</v>
      </c>
      <c r="D7956" s="57"/>
      <c r="E7956" s="57"/>
    </row>
    <row r="7957" spans="2:5" x14ac:dyDescent="0.25">
      <c r="B7957" s="12" t="s">
        <v>6625</v>
      </c>
      <c r="C7957" s="13">
        <v>116000</v>
      </c>
      <c r="D7957" s="57"/>
      <c r="E7957" s="57"/>
    </row>
    <row r="7958" spans="2:5" x14ac:dyDescent="0.25">
      <c r="B7958" s="12" t="s">
        <v>6626</v>
      </c>
      <c r="C7958" s="13">
        <v>49000</v>
      </c>
      <c r="D7958" s="57"/>
      <c r="E7958" s="57"/>
    </row>
    <row r="7959" spans="2:5" x14ac:dyDescent="0.25">
      <c r="B7959" s="12" t="s">
        <v>6627</v>
      </c>
      <c r="C7959" s="13">
        <v>49000</v>
      </c>
      <c r="D7959" s="57"/>
      <c r="E7959" s="57"/>
    </row>
    <row r="7960" spans="2:5" x14ac:dyDescent="0.25">
      <c r="B7960" s="12" t="s">
        <v>6628</v>
      </c>
      <c r="C7960" s="13">
        <v>49000</v>
      </c>
      <c r="D7960" s="57"/>
      <c r="E7960" s="57"/>
    </row>
    <row r="7961" spans="2:5" ht="31.5" x14ac:dyDescent="0.25">
      <c r="B7961" s="12" t="s">
        <v>6629</v>
      </c>
      <c r="C7961" s="13">
        <v>105000</v>
      </c>
      <c r="D7961" s="57"/>
      <c r="E7961" s="57"/>
    </row>
    <row r="7962" spans="2:5" x14ac:dyDescent="0.25">
      <c r="B7962" s="12" t="s">
        <v>6630</v>
      </c>
      <c r="C7962" s="13">
        <v>49000</v>
      </c>
      <c r="D7962" s="57"/>
      <c r="E7962" s="57"/>
    </row>
    <row r="7963" spans="2:5" x14ac:dyDescent="0.25">
      <c r="B7963" s="12" t="s">
        <v>6631</v>
      </c>
      <c r="C7963" s="13">
        <v>49000</v>
      </c>
      <c r="D7963" s="57"/>
      <c r="E7963" s="57"/>
    </row>
    <row r="7964" spans="2:5" ht="31.5" x14ac:dyDescent="0.25">
      <c r="B7964" s="12" t="s">
        <v>6632</v>
      </c>
      <c r="C7964" s="13">
        <v>94000</v>
      </c>
      <c r="D7964" s="57"/>
      <c r="E7964" s="57"/>
    </row>
    <row r="7965" spans="2:5" x14ac:dyDescent="0.25">
      <c r="B7965" s="12" t="s">
        <v>6633</v>
      </c>
      <c r="C7965" s="13">
        <v>66000</v>
      </c>
      <c r="D7965" s="57"/>
      <c r="E7965" s="57"/>
    </row>
    <row r="7966" spans="2:5" x14ac:dyDescent="0.25">
      <c r="B7966" s="12" t="s">
        <v>6634</v>
      </c>
      <c r="C7966" s="13">
        <v>66000</v>
      </c>
      <c r="D7966" s="57"/>
      <c r="E7966" s="57"/>
    </row>
    <row r="7967" spans="2:5" x14ac:dyDescent="0.25">
      <c r="B7967" s="12" t="s">
        <v>6635</v>
      </c>
      <c r="C7967" s="13">
        <v>50000</v>
      </c>
      <c r="D7967" s="57"/>
      <c r="E7967" s="57"/>
    </row>
    <row r="7968" spans="2:5" x14ac:dyDescent="0.25">
      <c r="B7968" s="12" t="s">
        <v>6636</v>
      </c>
      <c r="C7968" s="13">
        <v>96000</v>
      </c>
      <c r="D7968" s="57"/>
      <c r="E7968" s="57"/>
    </row>
    <row r="7969" spans="2:5" x14ac:dyDescent="0.25">
      <c r="B7969" s="12" t="s">
        <v>6637</v>
      </c>
      <c r="C7969" s="13">
        <v>89000</v>
      </c>
      <c r="D7969" s="57"/>
      <c r="E7969" s="57"/>
    </row>
    <row r="7970" spans="2:5" x14ac:dyDescent="0.25">
      <c r="B7970" s="12" t="s">
        <v>6638</v>
      </c>
      <c r="C7970" s="13">
        <v>96000</v>
      </c>
      <c r="D7970" s="57"/>
      <c r="E7970" s="57"/>
    </row>
    <row r="7971" spans="2:5" x14ac:dyDescent="0.25">
      <c r="B7971" s="12" t="s">
        <v>6639</v>
      </c>
      <c r="C7971" s="13">
        <v>33000</v>
      </c>
      <c r="D7971" s="57"/>
      <c r="E7971" s="57"/>
    </row>
    <row r="7972" spans="2:5" x14ac:dyDescent="0.25">
      <c r="B7972" s="12" t="s">
        <v>6640</v>
      </c>
      <c r="C7972" s="13">
        <v>33000</v>
      </c>
      <c r="D7972" s="57"/>
      <c r="E7972" s="57"/>
    </row>
    <row r="7973" spans="2:5" x14ac:dyDescent="0.25">
      <c r="B7973" s="12" t="s">
        <v>6641</v>
      </c>
      <c r="C7973" s="13">
        <v>47000</v>
      </c>
      <c r="D7973" s="57"/>
      <c r="E7973" s="57"/>
    </row>
    <row r="7974" spans="2:5" x14ac:dyDescent="0.25">
      <c r="B7974" s="12" t="s">
        <v>6642</v>
      </c>
      <c r="C7974" s="13">
        <v>32000</v>
      </c>
      <c r="D7974" s="57"/>
      <c r="E7974" s="57"/>
    </row>
    <row r="7975" spans="2:5" x14ac:dyDescent="0.25">
      <c r="B7975" s="12" t="s">
        <v>6643</v>
      </c>
      <c r="C7975" s="13">
        <v>43000</v>
      </c>
      <c r="D7975" s="57"/>
      <c r="E7975" s="57"/>
    </row>
    <row r="7976" spans="2:5" x14ac:dyDescent="0.25">
      <c r="B7976" s="12" t="s">
        <v>6644</v>
      </c>
      <c r="C7976" s="13">
        <v>39000</v>
      </c>
      <c r="D7976" s="57"/>
      <c r="E7976" s="57"/>
    </row>
    <row r="7977" spans="2:5" x14ac:dyDescent="0.25">
      <c r="B7977" s="12" t="s">
        <v>6645</v>
      </c>
      <c r="C7977" s="13">
        <v>108000</v>
      </c>
      <c r="D7977" s="57"/>
      <c r="E7977" s="57"/>
    </row>
    <row r="7978" spans="2:5" x14ac:dyDescent="0.25">
      <c r="B7978" s="12" t="s">
        <v>6646</v>
      </c>
      <c r="C7978" s="13">
        <v>39000</v>
      </c>
      <c r="D7978" s="57"/>
      <c r="E7978" s="57"/>
    </row>
    <row r="7979" spans="2:5" x14ac:dyDescent="0.25">
      <c r="B7979" s="12" t="s">
        <v>6647</v>
      </c>
      <c r="C7979" s="13">
        <v>28000</v>
      </c>
      <c r="D7979" s="57"/>
      <c r="E7979" s="57"/>
    </row>
    <row r="7980" spans="2:5" x14ac:dyDescent="0.25">
      <c r="B7980" s="12" t="s">
        <v>6648</v>
      </c>
      <c r="C7980" s="13">
        <v>59000</v>
      </c>
      <c r="D7980" s="57"/>
      <c r="E7980" s="57"/>
    </row>
    <row r="7981" spans="2:5" x14ac:dyDescent="0.25">
      <c r="B7981" s="12" t="s">
        <v>6649</v>
      </c>
      <c r="C7981" s="13">
        <v>41500</v>
      </c>
      <c r="D7981" s="57"/>
      <c r="E7981" s="57"/>
    </row>
    <row r="7982" spans="2:5" x14ac:dyDescent="0.25">
      <c r="B7982" s="12" t="s">
        <v>6650</v>
      </c>
      <c r="C7982" s="13">
        <v>36000</v>
      </c>
      <c r="D7982" s="57"/>
      <c r="E7982" s="57"/>
    </row>
    <row r="7983" spans="2:5" x14ac:dyDescent="0.25">
      <c r="B7983" s="12" t="s">
        <v>6651</v>
      </c>
      <c r="C7983" s="13">
        <v>108000</v>
      </c>
      <c r="D7983" s="57"/>
      <c r="E7983" s="57"/>
    </row>
    <row r="7984" spans="2:5" x14ac:dyDescent="0.25">
      <c r="B7984" s="12" t="s">
        <v>6652</v>
      </c>
      <c r="C7984" s="13">
        <v>36000</v>
      </c>
      <c r="D7984" s="57"/>
      <c r="E7984" s="57"/>
    </row>
    <row r="7985" spans="2:5" x14ac:dyDescent="0.25">
      <c r="B7985" s="12" t="s">
        <v>6653</v>
      </c>
      <c r="C7985" s="13">
        <v>108000</v>
      </c>
      <c r="D7985" s="57"/>
      <c r="E7985" s="57"/>
    </row>
    <row r="7986" spans="2:5" x14ac:dyDescent="0.25">
      <c r="B7986" s="12" t="s">
        <v>6654</v>
      </c>
      <c r="C7986" s="13">
        <v>36000</v>
      </c>
      <c r="D7986" s="57"/>
      <c r="E7986" s="57"/>
    </row>
    <row r="7987" spans="2:5" x14ac:dyDescent="0.25">
      <c r="B7987" s="12" t="s">
        <v>6655</v>
      </c>
      <c r="C7987" s="13">
        <v>75000</v>
      </c>
      <c r="D7987" s="57"/>
      <c r="E7987" s="57"/>
    </row>
    <row r="7988" spans="2:5" x14ac:dyDescent="0.25">
      <c r="B7988" s="12" t="s">
        <v>6656</v>
      </c>
      <c r="C7988" s="13">
        <v>75000</v>
      </c>
      <c r="D7988" s="57"/>
      <c r="E7988" s="57"/>
    </row>
    <row r="7989" spans="2:5" x14ac:dyDescent="0.25">
      <c r="B7989" s="12" t="s">
        <v>6657</v>
      </c>
      <c r="C7989" s="13">
        <v>75000</v>
      </c>
      <c r="D7989" s="57"/>
      <c r="E7989" s="57"/>
    </row>
    <row r="7990" spans="2:5" x14ac:dyDescent="0.25">
      <c r="B7990" s="12" t="s">
        <v>6658</v>
      </c>
      <c r="C7990" s="13">
        <v>29000</v>
      </c>
      <c r="D7990" s="57"/>
      <c r="E7990" s="57"/>
    </row>
    <row r="7991" spans="2:5" x14ac:dyDescent="0.25">
      <c r="B7991" s="12" t="s">
        <v>6659</v>
      </c>
      <c r="C7991" s="13">
        <v>29000</v>
      </c>
      <c r="D7991" s="57"/>
      <c r="E7991" s="57"/>
    </row>
    <row r="7992" spans="2:5" x14ac:dyDescent="0.25">
      <c r="B7992" s="12" t="s">
        <v>6660</v>
      </c>
      <c r="C7992" s="13">
        <v>58500</v>
      </c>
      <c r="D7992" s="57"/>
      <c r="E7992" s="57"/>
    </row>
    <row r="7993" spans="2:5" x14ac:dyDescent="0.25">
      <c r="B7993" s="12" t="s">
        <v>6661</v>
      </c>
      <c r="C7993" s="13">
        <v>400000</v>
      </c>
      <c r="D7993" s="57"/>
      <c r="E7993" s="57"/>
    </row>
    <row r="7994" spans="2:5" x14ac:dyDescent="0.25">
      <c r="B7994" s="12" t="s">
        <v>6662</v>
      </c>
      <c r="C7994" s="13">
        <v>108000</v>
      </c>
      <c r="D7994" s="57"/>
      <c r="E7994" s="57"/>
    </row>
    <row r="7995" spans="2:5" x14ac:dyDescent="0.25">
      <c r="B7995" s="12" t="s">
        <v>6663</v>
      </c>
      <c r="C7995" s="13">
        <v>39000</v>
      </c>
      <c r="D7995" s="57"/>
      <c r="E7995" s="57"/>
    </row>
    <row r="7996" spans="2:5" x14ac:dyDescent="0.25">
      <c r="B7996" s="12" t="s">
        <v>6664</v>
      </c>
      <c r="C7996" s="13">
        <v>108000</v>
      </c>
      <c r="D7996" s="57"/>
      <c r="E7996" s="57"/>
    </row>
    <row r="7997" spans="2:5" ht="31.5" x14ac:dyDescent="0.25">
      <c r="B7997" s="12" t="s">
        <v>6665</v>
      </c>
      <c r="C7997" s="13">
        <v>31000</v>
      </c>
      <c r="D7997" s="57"/>
      <c r="E7997" s="57"/>
    </row>
    <row r="7998" spans="2:5" ht="31.5" x14ac:dyDescent="0.25">
      <c r="B7998" s="12" t="s">
        <v>6666</v>
      </c>
      <c r="C7998" s="13">
        <v>20000</v>
      </c>
      <c r="D7998" s="57"/>
      <c r="E7998" s="57"/>
    </row>
    <row r="7999" spans="2:5" x14ac:dyDescent="0.25">
      <c r="B7999" s="12" t="s">
        <v>6667</v>
      </c>
      <c r="C7999" s="13">
        <v>20000</v>
      </c>
      <c r="D7999" s="57"/>
      <c r="E7999" s="57"/>
    </row>
    <row r="8000" spans="2:5" ht="31.5" x14ac:dyDescent="0.25">
      <c r="B8000" s="12" t="s">
        <v>6668</v>
      </c>
      <c r="C8000" s="13">
        <v>31000</v>
      </c>
      <c r="D8000" s="57"/>
      <c r="E8000" s="57"/>
    </row>
    <row r="8001" spans="2:5" x14ac:dyDescent="0.25">
      <c r="B8001" s="12" t="s">
        <v>6669</v>
      </c>
      <c r="C8001" s="13">
        <v>20000</v>
      </c>
      <c r="D8001" s="57"/>
      <c r="E8001" s="57"/>
    </row>
    <row r="8002" spans="2:5" ht="31.5" x14ac:dyDescent="0.25">
      <c r="B8002" s="12" t="s">
        <v>6670</v>
      </c>
      <c r="C8002" s="13">
        <v>31000</v>
      </c>
      <c r="D8002" s="57"/>
      <c r="E8002" s="57"/>
    </row>
    <row r="8003" spans="2:5" x14ac:dyDescent="0.25">
      <c r="B8003" s="12" t="s">
        <v>6671</v>
      </c>
      <c r="C8003" s="13">
        <v>25000</v>
      </c>
      <c r="D8003" s="57"/>
      <c r="E8003" s="57"/>
    </row>
    <row r="8004" spans="2:5" x14ac:dyDescent="0.25">
      <c r="B8004" s="12" t="s">
        <v>6672</v>
      </c>
      <c r="C8004" s="13">
        <v>25000</v>
      </c>
      <c r="D8004" s="57"/>
      <c r="E8004" s="57"/>
    </row>
    <row r="8005" spans="2:5" ht="31.5" x14ac:dyDescent="0.25">
      <c r="B8005" s="12" t="s">
        <v>6673</v>
      </c>
      <c r="C8005" s="13">
        <v>29000</v>
      </c>
      <c r="D8005" s="57"/>
      <c r="E8005" s="57"/>
    </row>
    <row r="8006" spans="2:5" x14ac:dyDescent="0.25">
      <c r="B8006" s="12" t="s">
        <v>6674</v>
      </c>
      <c r="C8006" s="13">
        <v>54000</v>
      </c>
      <c r="D8006" s="57"/>
      <c r="E8006" s="57"/>
    </row>
    <row r="8007" spans="2:5" ht="31.5" x14ac:dyDescent="0.25">
      <c r="B8007" s="12" t="s">
        <v>6675</v>
      </c>
      <c r="C8007" s="13">
        <v>47000</v>
      </c>
      <c r="D8007" s="57"/>
      <c r="E8007" s="57"/>
    </row>
    <row r="8008" spans="2:5" ht="31.5" x14ac:dyDescent="0.25">
      <c r="B8008" s="12" t="s">
        <v>6676</v>
      </c>
      <c r="C8008" s="13">
        <v>47000</v>
      </c>
      <c r="D8008" s="57"/>
      <c r="E8008" s="57"/>
    </row>
    <row r="8009" spans="2:5" x14ac:dyDescent="0.25">
      <c r="B8009" s="12" t="s">
        <v>6677</v>
      </c>
      <c r="C8009" s="13">
        <v>49000</v>
      </c>
      <c r="D8009" s="57"/>
      <c r="E8009" s="57"/>
    </row>
    <row r="8010" spans="2:5" x14ac:dyDescent="0.25">
      <c r="B8010" s="12" t="s">
        <v>6678</v>
      </c>
      <c r="C8010" s="13">
        <v>49000</v>
      </c>
      <c r="D8010" s="57"/>
      <c r="E8010" s="57"/>
    </row>
    <row r="8011" spans="2:5" x14ac:dyDescent="0.25">
      <c r="B8011" s="12" t="s">
        <v>6679</v>
      </c>
      <c r="C8011" s="13">
        <v>59000</v>
      </c>
      <c r="D8011" s="57"/>
      <c r="E8011" s="57"/>
    </row>
    <row r="8012" spans="2:5" ht="31.5" x14ac:dyDescent="0.25">
      <c r="B8012" s="12" t="s">
        <v>6680</v>
      </c>
      <c r="C8012" s="13">
        <v>54000</v>
      </c>
      <c r="D8012" s="57"/>
      <c r="E8012" s="57"/>
    </row>
    <row r="8013" spans="2:5" ht="31.5" x14ac:dyDescent="0.25">
      <c r="B8013" s="12" t="s">
        <v>6681</v>
      </c>
      <c r="C8013" s="13">
        <v>66000</v>
      </c>
      <c r="D8013" s="57"/>
      <c r="E8013" s="57"/>
    </row>
    <row r="8014" spans="2:5" ht="31.5" x14ac:dyDescent="0.25">
      <c r="B8014" s="12" t="s">
        <v>6682</v>
      </c>
      <c r="C8014" s="13">
        <v>41000</v>
      </c>
      <c r="D8014" s="57"/>
      <c r="E8014" s="57"/>
    </row>
    <row r="8015" spans="2:5" ht="31.5" x14ac:dyDescent="0.25">
      <c r="B8015" s="12" t="s">
        <v>6683</v>
      </c>
      <c r="C8015" s="13">
        <v>69000</v>
      </c>
      <c r="D8015" s="57"/>
      <c r="E8015" s="57"/>
    </row>
    <row r="8016" spans="2:5" ht="31.5" x14ac:dyDescent="0.25">
      <c r="B8016" s="12" t="s">
        <v>6684</v>
      </c>
      <c r="C8016" s="13">
        <v>44000</v>
      </c>
      <c r="D8016" s="57"/>
      <c r="E8016" s="57"/>
    </row>
    <row r="8017" spans="2:5" x14ac:dyDescent="0.25">
      <c r="B8017" s="12" t="s">
        <v>6685</v>
      </c>
      <c r="C8017" s="13">
        <v>47000</v>
      </c>
      <c r="D8017" s="57"/>
      <c r="E8017" s="57"/>
    </row>
    <row r="8018" spans="2:5" x14ac:dyDescent="0.25">
      <c r="B8018" s="12" t="s">
        <v>6686</v>
      </c>
      <c r="C8018" s="13">
        <v>32000</v>
      </c>
      <c r="D8018" s="57"/>
      <c r="E8018" s="57"/>
    </row>
    <row r="8019" spans="2:5" x14ac:dyDescent="0.25">
      <c r="B8019" s="12" t="s">
        <v>6687</v>
      </c>
      <c r="C8019" s="13">
        <v>52000</v>
      </c>
      <c r="D8019" s="57"/>
      <c r="E8019" s="57"/>
    </row>
    <row r="8020" spans="2:5" x14ac:dyDescent="0.25">
      <c r="B8020" s="12" t="s">
        <v>6688</v>
      </c>
      <c r="C8020" s="13">
        <v>36000</v>
      </c>
      <c r="D8020" s="57"/>
      <c r="E8020" s="57"/>
    </row>
    <row r="8021" spans="2:5" x14ac:dyDescent="0.25">
      <c r="B8021" s="12" t="s">
        <v>6689</v>
      </c>
      <c r="C8021" s="13">
        <v>52000</v>
      </c>
      <c r="D8021" s="57"/>
      <c r="E8021" s="57"/>
    </row>
    <row r="8022" spans="2:5" x14ac:dyDescent="0.25">
      <c r="B8022" s="12" t="s">
        <v>6690</v>
      </c>
      <c r="C8022" s="13">
        <v>36000</v>
      </c>
      <c r="D8022" s="57"/>
      <c r="E8022" s="57"/>
    </row>
    <row r="8023" spans="2:5" x14ac:dyDescent="0.25">
      <c r="B8023" s="12" t="s">
        <v>6691</v>
      </c>
      <c r="C8023" s="13">
        <v>624000</v>
      </c>
      <c r="D8023" s="57"/>
      <c r="E8023" s="57"/>
    </row>
    <row r="8024" spans="2:5" x14ac:dyDescent="0.25">
      <c r="B8024" s="12" t="s">
        <v>6692</v>
      </c>
      <c r="C8024" s="13">
        <v>432000</v>
      </c>
      <c r="D8024" s="57"/>
      <c r="E8024" s="57"/>
    </row>
    <row r="8025" spans="2:5" x14ac:dyDescent="0.25">
      <c r="B8025" s="12" t="s">
        <v>6693</v>
      </c>
      <c r="C8025" s="13">
        <v>624000</v>
      </c>
      <c r="D8025" s="57"/>
      <c r="E8025" s="57"/>
    </row>
    <row r="8026" spans="2:5" x14ac:dyDescent="0.25">
      <c r="B8026" s="12" t="s">
        <v>6694</v>
      </c>
      <c r="C8026" s="13">
        <v>432000</v>
      </c>
      <c r="D8026" s="57"/>
      <c r="E8026" s="57"/>
    </row>
    <row r="8027" spans="2:5" x14ac:dyDescent="0.25">
      <c r="B8027" s="12" t="s">
        <v>6695</v>
      </c>
      <c r="C8027" s="13">
        <v>217000</v>
      </c>
      <c r="D8027" s="57"/>
      <c r="E8027" s="57"/>
    </row>
    <row r="8028" spans="2:5" x14ac:dyDescent="0.25">
      <c r="B8028" s="12" t="s">
        <v>6696</v>
      </c>
      <c r="C8028" s="13">
        <v>27000</v>
      </c>
      <c r="D8028" s="57"/>
      <c r="E8028" s="57"/>
    </row>
    <row r="8029" spans="2:5" x14ac:dyDescent="0.25">
      <c r="B8029" s="12" t="s">
        <v>6697</v>
      </c>
      <c r="C8029" s="13">
        <v>260000</v>
      </c>
      <c r="D8029" s="57"/>
      <c r="E8029" s="57"/>
    </row>
    <row r="8030" spans="2:5" x14ac:dyDescent="0.25">
      <c r="B8030" s="12" t="s">
        <v>6698</v>
      </c>
      <c r="C8030" s="13">
        <v>40000</v>
      </c>
      <c r="D8030" s="57"/>
      <c r="E8030" s="57"/>
    </row>
    <row r="8031" spans="2:5" x14ac:dyDescent="0.25">
      <c r="B8031" s="12" t="s">
        <v>6699</v>
      </c>
      <c r="C8031" s="13">
        <v>68000</v>
      </c>
      <c r="D8031" s="57"/>
      <c r="E8031" s="57"/>
    </row>
    <row r="8032" spans="2:5" x14ac:dyDescent="0.25">
      <c r="B8032" s="12" t="s">
        <v>6700</v>
      </c>
      <c r="C8032" s="13">
        <v>215000</v>
      </c>
      <c r="D8032" s="57"/>
      <c r="E8032" s="57"/>
    </row>
    <row r="8033" spans="2:5" x14ac:dyDescent="0.25">
      <c r="B8033" s="12" t="s">
        <v>6701</v>
      </c>
      <c r="C8033" s="13">
        <v>48000</v>
      </c>
      <c r="D8033" s="57"/>
      <c r="E8033" s="57"/>
    </row>
    <row r="8034" spans="2:5" x14ac:dyDescent="0.25">
      <c r="B8034" s="12" t="s">
        <v>6702</v>
      </c>
      <c r="C8034" s="13">
        <v>55000</v>
      </c>
      <c r="D8034" s="57"/>
      <c r="E8034" s="57"/>
    </row>
    <row r="8035" spans="2:5" x14ac:dyDescent="0.25">
      <c r="B8035" s="12" t="s">
        <v>6703</v>
      </c>
      <c r="C8035" s="13">
        <v>395000</v>
      </c>
      <c r="D8035" s="57" t="s">
        <v>8482</v>
      </c>
      <c r="E8035" s="57" t="s">
        <v>8394</v>
      </c>
    </row>
    <row r="8036" spans="2:5" x14ac:dyDescent="0.25">
      <c r="B8036" s="12" t="s">
        <v>6704</v>
      </c>
      <c r="C8036" s="13">
        <v>460000</v>
      </c>
      <c r="D8036" s="57"/>
      <c r="E8036" s="57"/>
    </row>
    <row r="8037" spans="2:5" ht="31.5" x14ac:dyDescent="0.25">
      <c r="B8037" s="12" t="s">
        <v>6705</v>
      </c>
      <c r="C8037" s="13">
        <v>495000</v>
      </c>
      <c r="D8037" s="57"/>
      <c r="E8037" s="57"/>
    </row>
    <row r="8038" spans="2:5" x14ac:dyDescent="0.25">
      <c r="B8038" s="12" t="s">
        <v>6706</v>
      </c>
      <c r="C8038" s="13">
        <v>159000</v>
      </c>
      <c r="D8038" s="57"/>
      <c r="E8038" s="57"/>
    </row>
    <row r="8039" spans="2:5" x14ac:dyDescent="0.25">
      <c r="B8039" s="12" t="s">
        <v>6707</v>
      </c>
      <c r="C8039" s="13">
        <v>295000</v>
      </c>
      <c r="D8039" s="57"/>
      <c r="E8039" s="57"/>
    </row>
    <row r="8040" spans="2:5" x14ac:dyDescent="0.25">
      <c r="B8040" s="12" t="s">
        <v>6708</v>
      </c>
      <c r="C8040" s="13">
        <v>295000</v>
      </c>
      <c r="D8040" s="57"/>
      <c r="E8040" s="57"/>
    </row>
    <row r="8041" spans="2:5" ht="106.5" customHeight="1" x14ac:dyDescent="0.25">
      <c r="B8041" s="12" t="s">
        <v>6709</v>
      </c>
      <c r="C8041" s="13">
        <v>330000</v>
      </c>
      <c r="D8041" s="57"/>
      <c r="E8041" s="57"/>
    </row>
    <row r="8042" spans="2:5" ht="31.5" x14ac:dyDescent="0.25">
      <c r="B8042" s="12" t="s">
        <v>6710</v>
      </c>
      <c r="C8042" s="13">
        <v>69000</v>
      </c>
      <c r="D8042" s="57" t="s">
        <v>8493</v>
      </c>
      <c r="E8042" s="57" t="s">
        <v>8489</v>
      </c>
    </row>
    <row r="8043" spans="2:5" x14ac:dyDescent="0.25">
      <c r="B8043" s="12" t="s">
        <v>6711</v>
      </c>
      <c r="C8043" s="13">
        <v>69000</v>
      </c>
      <c r="D8043" s="57"/>
      <c r="E8043" s="57"/>
    </row>
    <row r="8044" spans="2:5" x14ac:dyDescent="0.25">
      <c r="B8044" s="12" t="s">
        <v>6712</v>
      </c>
      <c r="C8044" s="13">
        <v>79000</v>
      </c>
      <c r="D8044" s="57"/>
      <c r="E8044" s="57"/>
    </row>
    <row r="8045" spans="2:5" ht="31.5" x14ac:dyDescent="0.25">
      <c r="B8045" s="12" t="s">
        <v>6713</v>
      </c>
      <c r="C8045" s="13">
        <v>119000</v>
      </c>
      <c r="D8045" s="57"/>
      <c r="E8045" s="57"/>
    </row>
    <row r="8046" spans="2:5" ht="31.5" x14ac:dyDescent="0.25">
      <c r="B8046" s="12" t="s">
        <v>6714</v>
      </c>
      <c r="C8046" s="13">
        <v>79000</v>
      </c>
      <c r="D8046" s="57"/>
      <c r="E8046" s="57"/>
    </row>
    <row r="8047" spans="2:5" x14ac:dyDescent="0.25">
      <c r="B8047" s="12" t="s">
        <v>6715</v>
      </c>
      <c r="C8047" s="13">
        <v>79000</v>
      </c>
      <c r="D8047" s="57"/>
      <c r="E8047" s="57"/>
    </row>
    <row r="8048" spans="2:5" x14ac:dyDescent="0.25">
      <c r="B8048" s="12" t="s">
        <v>6716</v>
      </c>
      <c r="C8048" s="13">
        <v>69000</v>
      </c>
      <c r="D8048" s="57"/>
      <c r="E8048" s="57"/>
    </row>
    <row r="8049" spans="2:5" x14ac:dyDescent="0.25">
      <c r="B8049" s="12" t="s">
        <v>6717</v>
      </c>
      <c r="C8049" s="13">
        <v>59000</v>
      </c>
      <c r="D8049" s="57"/>
      <c r="E8049" s="57"/>
    </row>
    <row r="8050" spans="2:5" x14ac:dyDescent="0.25">
      <c r="B8050" s="12" t="s">
        <v>6718</v>
      </c>
      <c r="C8050" s="13">
        <v>59000</v>
      </c>
      <c r="D8050" s="57"/>
      <c r="E8050" s="57"/>
    </row>
    <row r="8051" spans="2:5" x14ac:dyDescent="0.25">
      <c r="B8051" s="12" t="s">
        <v>6719</v>
      </c>
      <c r="C8051" s="13">
        <v>79000</v>
      </c>
      <c r="D8051" s="57"/>
      <c r="E8051" s="57"/>
    </row>
    <row r="8052" spans="2:5" x14ac:dyDescent="0.25">
      <c r="B8052" s="12" t="s">
        <v>6720</v>
      </c>
      <c r="C8052" s="13">
        <v>198000</v>
      </c>
      <c r="D8052" s="57"/>
      <c r="E8052" s="57"/>
    </row>
    <row r="8053" spans="2:5" x14ac:dyDescent="0.25">
      <c r="B8053" s="12" t="s">
        <v>6721</v>
      </c>
      <c r="C8053" s="13">
        <v>101000</v>
      </c>
      <c r="D8053" s="57"/>
      <c r="E8053" s="57"/>
    </row>
    <row r="8054" spans="2:5" x14ac:dyDescent="0.25">
      <c r="B8054" s="12" t="s">
        <v>6722</v>
      </c>
      <c r="C8054" s="13">
        <v>119000</v>
      </c>
      <c r="D8054" s="57"/>
      <c r="E8054" s="57"/>
    </row>
    <row r="8055" spans="2:5" ht="31.5" x14ac:dyDescent="0.25">
      <c r="B8055" s="12" t="s">
        <v>6723</v>
      </c>
      <c r="C8055" s="13">
        <v>99000</v>
      </c>
      <c r="D8055" s="57"/>
      <c r="E8055" s="57"/>
    </row>
    <row r="8056" spans="2:5" x14ac:dyDescent="0.25">
      <c r="B8056" s="12" t="s">
        <v>6724</v>
      </c>
      <c r="C8056" s="13">
        <v>99000</v>
      </c>
      <c r="D8056" s="57"/>
      <c r="E8056" s="57"/>
    </row>
    <row r="8057" spans="2:5" x14ac:dyDescent="0.25">
      <c r="B8057" s="12" t="s">
        <v>6725</v>
      </c>
      <c r="C8057" s="13">
        <v>99000</v>
      </c>
      <c r="D8057" s="57"/>
      <c r="E8057" s="57"/>
    </row>
    <row r="8058" spans="2:5" x14ac:dyDescent="0.25">
      <c r="B8058" s="12" t="s">
        <v>6726</v>
      </c>
      <c r="C8058" s="13">
        <v>99000</v>
      </c>
      <c r="D8058" s="57"/>
      <c r="E8058" s="57"/>
    </row>
    <row r="8059" spans="2:5" ht="31.5" x14ac:dyDescent="0.25">
      <c r="B8059" s="12" t="s">
        <v>6727</v>
      </c>
      <c r="C8059" s="13">
        <v>99000</v>
      </c>
      <c r="D8059" s="57"/>
      <c r="E8059" s="57"/>
    </row>
    <row r="8060" spans="2:5" x14ac:dyDescent="0.25">
      <c r="B8060" s="12" t="s">
        <v>6728</v>
      </c>
      <c r="C8060" s="13">
        <v>99000</v>
      </c>
      <c r="D8060" s="57"/>
      <c r="E8060" s="57"/>
    </row>
    <row r="8061" spans="2:5" x14ac:dyDescent="0.25">
      <c r="B8061" s="12" t="s">
        <v>6729</v>
      </c>
      <c r="C8061" s="13">
        <v>245000</v>
      </c>
      <c r="D8061" s="57"/>
      <c r="E8061" s="57"/>
    </row>
    <row r="8062" spans="2:5" x14ac:dyDescent="0.25">
      <c r="B8062" s="12" t="s">
        <v>6730</v>
      </c>
      <c r="C8062" s="13">
        <v>245000</v>
      </c>
      <c r="D8062" s="57"/>
      <c r="E8062" s="57"/>
    </row>
    <row r="8063" spans="2:5" x14ac:dyDescent="0.25">
      <c r="B8063" s="12" t="s">
        <v>6731</v>
      </c>
      <c r="C8063" s="13">
        <v>245000</v>
      </c>
      <c r="D8063" s="57"/>
      <c r="E8063" s="57"/>
    </row>
    <row r="8064" spans="2:5" x14ac:dyDescent="0.25">
      <c r="B8064" s="12" t="s">
        <v>6732</v>
      </c>
      <c r="C8064" s="13">
        <v>149000</v>
      </c>
      <c r="D8064" s="57"/>
      <c r="E8064" s="57"/>
    </row>
    <row r="8065" spans="2:5" x14ac:dyDescent="0.25">
      <c r="B8065" s="12" t="s">
        <v>6733</v>
      </c>
      <c r="C8065" s="13">
        <v>149000</v>
      </c>
      <c r="D8065" s="57"/>
      <c r="E8065" s="57"/>
    </row>
    <row r="8066" spans="2:5" x14ac:dyDescent="0.25">
      <c r="B8066" s="12" t="s">
        <v>6734</v>
      </c>
      <c r="C8066" s="13">
        <v>85000</v>
      </c>
      <c r="D8066" s="57"/>
      <c r="E8066" s="57"/>
    </row>
    <row r="8067" spans="2:5" x14ac:dyDescent="0.25">
      <c r="B8067" s="12" t="s">
        <v>6735</v>
      </c>
      <c r="C8067" s="13">
        <v>85000</v>
      </c>
      <c r="D8067" s="57"/>
      <c r="E8067" s="57"/>
    </row>
    <row r="8068" spans="2:5" x14ac:dyDescent="0.25">
      <c r="B8068" s="12" t="s">
        <v>6736</v>
      </c>
      <c r="C8068" s="13">
        <v>79000</v>
      </c>
      <c r="D8068" s="57" t="s">
        <v>8496</v>
      </c>
      <c r="E8068" s="57" t="s">
        <v>8490</v>
      </c>
    </row>
    <row r="8069" spans="2:5" ht="31.5" x14ac:dyDescent="0.25">
      <c r="B8069" s="12" t="s">
        <v>6737</v>
      </c>
      <c r="C8069" s="13">
        <v>129000</v>
      </c>
      <c r="D8069" s="57"/>
      <c r="E8069" s="57"/>
    </row>
    <row r="8070" spans="2:5" ht="31.5" x14ac:dyDescent="0.25">
      <c r="B8070" s="12" t="s">
        <v>6738</v>
      </c>
      <c r="C8070" s="13">
        <v>129000</v>
      </c>
      <c r="D8070" s="57"/>
      <c r="E8070" s="57"/>
    </row>
    <row r="8071" spans="2:5" ht="31.5" x14ac:dyDescent="0.25">
      <c r="B8071" s="12" t="s">
        <v>6739</v>
      </c>
      <c r="C8071" s="13">
        <v>129000</v>
      </c>
      <c r="D8071" s="57"/>
      <c r="E8071" s="57"/>
    </row>
    <row r="8072" spans="2:5" ht="31.5" x14ac:dyDescent="0.25">
      <c r="B8072" s="12" t="s">
        <v>6740</v>
      </c>
      <c r="C8072" s="13">
        <v>129000</v>
      </c>
      <c r="D8072" s="57"/>
      <c r="E8072" s="57"/>
    </row>
    <row r="8073" spans="2:5" x14ac:dyDescent="0.25">
      <c r="B8073" s="12" t="s">
        <v>6741</v>
      </c>
      <c r="C8073" s="13">
        <v>69000</v>
      </c>
      <c r="D8073" s="57"/>
      <c r="E8073" s="57"/>
    </row>
    <row r="8074" spans="2:5" x14ac:dyDescent="0.25">
      <c r="B8074" s="12" t="s">
        <v>6742</v>
      </c>
      <c r="C8074" s="13">
        <v>69000</v>
      </c>
      <c r="D8074" s="57"/>
      <c r="E8074" s="57"/>
    </row>
    <row r="8075" spans="2:5" x14ac:dyDescent="0.25">
      <c r="B8075" s="12" t="s">
        <v>6743</v>
      </c>
      <c r="C8075" s="13">
        <v>69000</v>
      </c>
      <c r="D8075" s="57"/>
      <c r="E8075" s="57"/>
    </row>
    <row r="8076" spans="2:5" x14ac:dyDescent="0.25">
      <c r="B8076" s="12" t="s">
        <v>6744</v>
      </c>
      <c r="C8076" s="13">
        <v>69000</v>
      </c>
      <c r="D8076" s="57"/>
      <c r="E8076" s="57"/>
    </row>
    <row r="8077" spans="2:5" x14ac:dyDescent="0.25">
      <c r="B8077" s="12" t="s">
        <v>6745</v>
      </c>
      <c r="C8077" s="13">
        <v>129000</v>
      </c>
      <c r="D8077" s="57"/>
      <c r="E8077" s="57"/>
    </row>
    <row r="8078" spans="2:5" x14ac:dyDescent="0.25">
      <c r="B8078" s="12" t="s">
        <v>6746</v>
      </c>
      <c r="C8078" s="13">
        <v>129000</v>
      </c>
      <c r="D8078" s="57"/>
      <c r="E8078" s="57"/>
    </row>
    <row r="8079" spans="2:5" x14ac:dyDescent="0.25">
      <c r="B8079" s="12" t="s">
        <v>6747</v>
      </c>
      <c r="C8079" s="13">
        <v>129000</v>
      </c>
      <c r="D8079" s="57"/>
      <c r="E8079" s="57"/>
    </row>
    <row r="8080" spans="2:5" x14ac:dyDescent="0.25">
      <c r="B8080" s="12" t="s">
        <v>6748</v>
      </c>
      <c r="C8080" s="13">
        <v>129000</v>
      </c>
      <c r="D8080" s="57"/>
      <c r="E8080" s="57"/>
    </row>
    <row r="8081" spans="2:5" ht="31.5" x14ac:dyDescent="0.25">
      <c r="B8081" s="12" t="s">
        <v>6754</v>
      </c>
      <c r="C8081" s="13">
        <v>44000</v>
      </c>
      <c r="D8081" s="57" t="s">
        <v>1962</v>
      </c>
      <c r="E8081" s="57" t="s">
        <v>8491</v>
      </c>
    </row>
    <row r="8082" spans="2:5" x14ac:dyDescent="0.25">
      <c r="B8082" s="12" t="s">
        <v>6755</v>
      </c>
      <c r="C8082" s="13">
        <v>199000</v>
      </c>
      <c r="D8082" s="57"/>
      <c r="E8082" s="57"/>
    </row>
    <row r="8083" spans="2:5" x14ac:dyDescent="0.25">
      <c r="B8083" s="12" t="s">
        <v>6756</v>
      </c>
      <c r="C8083" s="13">
        <v>199000</v>
      </c>
      <c r="D8083" s="57"/>
      <c r="E8083" s="57"/>
    </row>
    <row r="8084" spans="2:5" x14ac:dyDescent="0.25">
      <c r="B8084" s="12" t="s">
        <v>6757</v>
      </c>
      <c r="C8084" s="13">
        <v>199000</v>
      </c>
      <c r="D8084" s="57"/>
      <c r="E8084" s="57"/>
    </row>
    <row r="8085" spans="2:5" x14ac:dyDescent="0.25">
      <c r="B8085" s="12" t="s">
        <v>6766</v>
      </c>
      <c r="C8085" s="13">
        <v>49000</v>
      </c>
      <c r="D8085" s="57"/>
      <c r="E8085" s="57"/>
    </row>
    <row r="8086" spans="2:5" x14ac:dyDescent="0.25">
      <c r="B8086" s="12" t="s">
        <v>6767</v>
      </c>
      <c r="C8086" s="13">
        <v>49000</v>
      </c>
      <c r="D8086" s="57"/>
      <c r="E8086" s="57"/>
    </row>
    <row r="8087" spans="2:5" x14ac:dyDescent="0.25">
      <c r="B8087" s="12" t="s">
        <v>6768</v>
      </c>
      <c r="C8087" s="13">
        <v>159000</v>
      </c>
      <c r="D8087" s="57"/>
      <c r="E8087" s="57"/>
    </row>
    <row r="8088" spans="2:5" x14ac:dyDescent="0.25">
      <c r="B8088" s="12" t="s">
        <v>6769</v>
      </c>
      <c r="C8088" s="13">
        <v>81000</v>
      </c>
      <c r="D8088" s="57"/>
      <c r="E8088" s="57"/>
    </row>
    <row r="8089" spans="2:5" x14ac:dyDescent="0.25">
      <c r="B8089" s="12" t="s">
        <v>6770</v>
      </c>
      <c r="C8089" s="13">
        <v>81000</v>
      </c>
      <c r="D8089" s="57"/>
      <c r="E8089" s="57"/>
    </row>
    <row r="8090" spans="2:5" x14ac:dyDescent="0.25">
      <c r="B8090" s="12" t="s">
        <v>6771</v>
      </c>
      <c r="C8090" s="13">
        <v>81000</v>
      </c>
      <c r="D8090" s="57"/>
      <c r="E8090" s="57"/>
    </row>
    <row r="8091" spans="2:5" x14ac:dyDescent="0.25">
      <c r="B8091" s="12" t="s">
        <v>6772</v>
      </c>
      <c r="C8091" s="13">
        <v>40000</v>
      </c>
      <c r="D8091" s="57"/>
      <c r="E8091" s="57"/>
    </row>
    <row r="8092" spans="2:5" x14ac:dyDescent="0.25">
      <c r="B8092" s="12" t="s">
        <v>6773</v>
      </c>
      <c r="C8092" s="13">
        <v>81000</v>
      </c>
      <c r="D8092" s="57"/>
      <c r="E8092" s="57"/>
    </row>
    <row r="8093" spans="2:5" x14ac:dyDescent="0.25">
      <c r="B8093" s="12" t="s">
        <v>6774</v>
      </c>
      <c r="C8093" s="13">
        <v>109000</v>
      </c>
      <c r="D8093" s="57"/>
      <c r="E8093" s="57"/>
    </row>
    <row r="8094" spans="2:5" x14ac:dyDescent="0.25">
      <c r="B8094" s="12" t="s">
        <v>6775</v>
      </c>
      <c r="C8094" s="13">
        <v>57000</v>
      </c>
      <c r="D8094" s="57"/>
      <c r="E8094" s="57"/>
    </row>
    <row r="8095" spans="2:5" x14ac:dyDescent="0.25">
      <c r="B8095" s="12" t="s">
        <v>336</v>
      </c>
      <c r="C8095" s="13">
        <v>57000</v>
      </c>
      <c r="D8095" s="57"/>
      <c r="E8095" s="57"/>
    </row>
    <row r="8096" spans="2:5" x14ac:dyDescent="0.25">
      <c r="B8096" s="12" t="s">
        <v>337</v>
      </c>
      <c r="C8096" s="13">
        <v>57000</v>
      </c>
      <c r="D8096" s="57"/>
      <c r="E8096" s="57"/>
    </row>
    <row r="8097" spans="2:5" ht="31.5" x14ac:dyDescent="0.25">
      <c r="B8097" s="12" t="s">
        <v>6776</v>
      </c>
      <c r="C8097" s="13">
        <v>87000</v>
      </c>
      <c r="D8097" s="57"/>
      <c r="E8097" s="57"/>
    </row>
    <row r="8098" spans="2:5" ht="31.5" x14ac:dyDescent="0.25">
      <c r="B8098" s="12" t="s">
        <v>6777</v>
      </c>
      <c r="C8098" s="13">
        <v>87000</v>
      </c>
      <c r="D8098" s="57"/>
      <c r="E8098" s="57"/>
    </row>
    <row r="8099" spans="2:5" x14ac:dyDescent="0.25">
      <c r="B8099" s="12" t="s">
        <v>6778</v>
      </c>
      <c r="C8099" s="13">
        <v>66000</v>
      </c>
      <c r="D8099" s="57"/>
      <c r="E8099" s="57"/>
    </row>
    <row r="8100" spans="2:5" x14ac:dyDescent="0.25">
      <c r="B8100" s="12" t="s">
        <v>260</v>
      </c>
      <c r="C8100" s="13">
        <v>66000</v>
      </c>
      <c r="D8100" s="57"/>
      <c r="E8100" s="57"/>
    </row>
    <row r="8101" spans="2:5" ht="31.5" x14ac:dyDescent="0.25">
      <c r="B8101" s="12" t="s">
        <v>6779</v>
      </c>
      <c r="C8101" s="13">
        <v>63000</v>
      </c>
      <c r="D8101" s="57"/>
      <c r="E8101" s="57"/>
    </row>
    <row r="8102" spans="2:5" ht="31.5" x14ac:dyDescent="0.25">
      <c r="B8102" s="12" t="s">
        <v>6780</v>
      </c>
      <c r="C8102" s="13">
        <v>54000</v>
      </c>
      <c r="D8102" s="57"/>
      <c r="E8102" s="57"/>
    </row>
    <row r="8103" spans="2:5" x14ac:dyDescent="0.25">
      <c r="B8103" s="12" t="s">
        <v>6781</v>
      </c>
      <c r="C8103" s="13">
        <v>54000</v>
      </c>
      <c r="D8103" s="57"/>
      <c r="E8103" s="57"/>
    </row>
    <row r="8104" spans="2:5" x14ac:dyDescent="0.25">
      <c r="B8104" s="12" t="s">
        <v>6782</v>
      </c>
      <c r="C8104" s="13">
        <v>69000</v>
      </c>
      <c r="D8104" s="57"/>
      <c r="E8104" s="57"/>
    </row>
    <row r="8105" spans="2:5" x14ac:dyDescent="0.25">
      <c r="B8105" s="12" t="s">
        <v>6783</v>
      </c>
      <c r="C8105" s="13">
        <v>40000</v>
      </c>
      <c r="D8105" s="57"/>
      <c r="E8105" s="57"/>
    </row>
    <row r="8106" spans="2:5" x14ac:dyDescent="0.25">
      <c r="B8106" s="12" t="s">
        <v>6784</v>
      </c>
      <c r="C8106" s="13">
        <v>75000</v>
      </c>
      <c r="D8106" s="57"/>
      <c r="E8106" s="57"/>
    </row>
    <row r="8107" spans="2:5" x14ac:dyDescent="0.25">
      <c r="B8107" s="12" t="s">
        <v>6785</v>
      </c>
      <c r="C8107" s="13">
        <v>54000</v>
      </c>
      <c r="D8107" s="57"/>
      <c r="E8107" s="57"/>
    </row>
    <row r="8108" spans="2:5" x14ac:dyDescent="0.25">
      <c r="B8108" s="12" t="s">
        <v>6786</v>
      </c>
      <c r="C8108" s="13">
        <v>54000</v>
      </c>
      <c r="D8108" s="57"/>
      <c r="E8108" s="57"/>
    </row>
    <row r="8109" spans="2:5" x14ac:dyDescent="0.25">
      <c r="B8109" s="12" t="s">
        <v>6389</v>
      </c>
      <c r="C8109" s="13">
        <v>89000</v>
      </c>
      <c r="D8109" s="57"/>
      <c r="E8109" s="57"/>
    </row>
    <row r="8110" spans="2:5" x14ac:dyDescent="0.25">
      <c r="B8110" s="12" t="s">
        <v>6388</v>
      </c>
      <c r="C8110" s="13">
        <v>89000</v>
      </c>
      <c r="D8110" s="57"/>
      <c r="E8110" s="57"/>
    </row>
    <row r="8111" spans="2:5" x14ac:dyDescent="0.25">
      <c r="B8111" s="12" t="s">
        <v>172</v>
      </c>
      <c r="C8111" s="13">
        <v>89000</v>
      </c>
      <c r="D8111" s="57"/>
      <c r="E8111" s="57"/>
    </row>
    <row r="8112" spans="2:5" x14ac:dyDescent="0.25">
      <c r="B8112" s="12" t="s">
        <v>173</v>
      </c>
      <c r="C8112" s="13">
        <v>89000</v>
      </c>
      <c r="D8112" s="57"/>
      <c r="E8112" s="57"/>
    </row>
    <row r="8113" spans="2:5" x14ac:dyDescent="0.25">
      <c r="B8113" s="12" t="s">
        <v>174</v>
      </c>
      <c r="C8113" s="13">
        <v>89000</v>
      </c>
      <c r="D8113" s="57"/>
      <c r="E8113" s="57"/>
    </row>
    <row r="8114" spans="2:5" x14ac:dyDescent="0.25">
      <c r="B8114" s="12" t="s">
        <v>175</v>
      </c>
      <c r="C8114" s="13">
        <v>89000</v>
      </c>
      <c r="D8114" s="57"/>
      <c r="E8114" s="57"/>
    </row>
    <row r="8115" spans="2:5" x14ac:dyDescent="0.25">
      <c r="B8115" s="12" t="s">
        <v>166</v>
      </c>
      <c r="C8115" s="13">
        <v>89000</v>
      </c>
      <c r="D8115" s="57"/>
      <c r="E8115" s="57"/>
    </row>
    <row r="8116" spans="2:5" x14ac:dyDescent="0.25">
      <c r="B8116" s="12" t="s">
        <v>167</v>
      </c>
      <c r="C8116" s="13">
        <v>89000</v>
      </c>
      <c r="D8116" s="57"/>
      <c r="E8116" s="57"/>
    </row>
    <row r="8117" spans="2:5" x14ac:dyDescent="0.25">
      <c r="B8117" s="12" t="s">
        <v>6749</v>
      </c>
      <c r="C8117" s="13">
        <v>129000</v>
      </c>
      <c r="D8117" s="57"/>
      <c r="E8117" s="57" t="s">
        <v>8492</v>
      </c>
    </row>
    <row r="8118" spans="2:5" ht="31.5" x14ac:dyDescent="0.25">
      <c r="B8118" s="12" t="s">
        <v>6750</v>
      </c>
      <c r="C8118" s="13">
        <v>95000</v>
      </c>
      <c r="D8118" s="57"/>
      <c r="E8118" s="57"/>
    </row>
    <row r="8119" spans="2:5" x14ac:dyDescent="0.25">
      <c r="B8119" s="12" t="s">
        <v>6751</v>
      </c>
      <c r="C8119" s="13">
        <v>95000</v>
      </c>
      <c r="D8119" s="57"/>
      <c r="E8119" s="57"/>
    </row>
    <row r="8120" spans="2:5" x14ac:dyDescent="0.25">
      <c r="B8120" s="12" t="s">
        <v>6752</v>
      </c>
      <c r="C8120" s="13">
        <v>95000</v>
      </c>
      <c r="D8120" s="57"/>
      <c r="E8120" s="57"/>
    </row>
    <row r="8121" spans="2:5" x14ac:dyDescent="0.25">
      <c r="B8121" s="12" t="s">
        <v>6753</v>
      </c>
      <c r="C8121" s="13">
        <v>95000</v>
      </c>
      <c r="D8121" s="57"/>
      <c r="E8121" s="57"/>
    </row>
    <row r="8122" spans="2:5" x14ac:dyDescent="0.25">
      <c r="B8122" s="12" t="s">
        <v>333</v>
      </c>
      <c r="C8122" s="13">
        <v>55000</v>
      </c>
      <c r="D8122" s="57"/>
      <c r="E8122" s="57"/>
    </row>
    <row r="8123" spans="2:5" x14ac:dyDescent="0.25">
      <c r="B8123" s="12" t="s">
        <v>6758</v>
      </c>
      <c r="C8123" s="13">
        <v>68000</v>
      </c>
      <c r="D8123" s="57"/>
      <c r="E8123" s="57"/>
    </row>
    <row r="8124" spans="2:5" x14ac:dyDescent="0.25">
      <c r="B8124" s="12" t="s">
        <v>6759</v>
      </c>
      <c r="C8124" s="13">
        <v>66000</v>
      </c>
      <c r="D8124" s="57"/>
      <c r="E8124" s="57"/>
    </row>
    <row r="8125" spans="2:5" x14ac:dyDescent="0.25">
      <c r="B8125" s="12" t="s">
        <v>334</v>
      </c>
      <c r="C8125" s="13">
        <v>68000</v>
      </c>
      <c r="D8125" s="57"/>
      <c r="E8125" s="57"/>
    </row>
    <row r="8126" spans="2:5" x14ac:dyDescent="0.25">
      <c r="B8126" s="12" t="s">
        <v>335</v>
      </c>
      <c r="C8126" s="13">
        <v>68000</v>
      </c>
      <c r="D8126" s="57"/>
      <c r="E8126" s="57"/>
    </row>
    <row r="8127" spans="2:5" x14ac:dyDescent="0.25">
      <c r="B8127" s="12" t="s">
        <v>6760</v>
      </c>
      <c r="C8127" s="13">
        <v>69000</v>
      </c>
      <c r="D8127" s="57"/>
      <c r="E8127" s="57"/>
    </row>
    <row r="8128" spans="2:5" x14ac:dyDescent="0.25">
      <c r="B8128" s="12" t="s">
        <v>6761</v>
      </c>
      <c r="C8128" s="13">
        <v>64000</v>
      </c>
      <c r="D8128" s="57"/>
      <c r="E8128" s="57"/>
    </row>
    <row r="8129" spans="2:5" x14ac:dyDescent="0.25">
      <c r="B8129" s="12" t="s">
        <v>6762</v>
      </c>
      <c r="C8129" s="13">
        <v>62000</v>
      </c>
      <c r="D8129" s="57"/>
      <c r="E8129" s="57"/>
    </row>
    <row r="8130" spans="2:5" x14ac:dyDescent="0.25">
      <c r="B8130" s="12" t="s">
        <v>6763</v>
      </c>
      <c r="C8130" s="13">
        <v>62000</v>
      </c>
      <c r="D8130" s="57"/>
      <c r="E8130" s="57"/>
    </row>
    <row r="8131" spans="2:5" x14ac:dyDescent="0.25">
      <c r="B8131" s="12" t="s">
        <v>6764</v>
      </c>
      <c r="C8131" s="13">
        <v>79000</v>
      </c>
      <c r="D8131" s="57"/>
      <c r="E8131" s="57"/>
    </row>
    <row r="8132" spans="2:5" x14ac:dyDescent="0.25">
      <c r="B8132" s="12" t="s">
        <v>6765</v>
      </c>
      <c r="C8132" s="13">
        <v>79000</v>
      </c>
      <c r="D8132" s="57"/>
      <c r="E8132" s="57"/>
    </row>
    <row r="8133" spans="2:5" x14ac:dyDescent="0.25">
      <c r="B8133" s="12" t="s">
        <v>6787</v>
      </c>
      <c r="C8133" s="13">
        <v>99000</v>
      </c>
      <c r="D8133" s="57" t="s">
        <v>8483</v>
      </c>
      <c r="E8133" s="57" t="s">
        <v>8395</v>
      </c>
    </row>
    <row r="8134" spans="2:5" x14ac:dyDescent="0.25">
      <c r="B8134" s="12" t="s">
        <v>6788</v>
      </c>
      <c r="C8134" s="13">
        <v>65000</v>
      </c>
      <c r="D8134" s="57"/>
      <c r="E8134" s="57"/>
    </row>
    <row r="8135" spans="2:5" x14ac:dyDescent="0.25">
      <c r="B8135" s="12" t="s">
        <v>6789</v>
      </c>
      <c r="C8135" s="13">
        <v>177000</v>
      </c>
      <c r="D8135" s="57"/>
      <c r="E8135" s="57"/>
    </row>
    <row r="8136" spans="2:5" x14ac:dyDescent="0.25">
      <c r="B8136" s="12" t="s">
        <v>6790</v>
      </c>
      <c r="C8136" s="13">
        <v>167000</v>
      </c>
      <c r="D8136" s="57"/>
      <c r="E8136" s="57"/>
    </row>
    <row r="8137" spans="2:5" x14ac:dyDescent="0.25">
      <c r="B8137" s="12" t="s">
        <v>6791</v>
      </c>
      <c r="C8137" s="13">
        <v>167000</v>
      </c>
      <c r="D8137" s="57"/>
      <c r="E8137" s="57"/>
    </row>
    <row r="8138" spans="2:5" x14ac:dyDescent="0.25">
      <c r="B8138" s="12" t="s">
        <v>675</v>
      </c>
      <c r="C8138" s="13">
        <v>99000</v>
      </c>
      <c r="D8138" s="57"/>
      <c r="E8138" s="57"/>
    </row>
    <row r="8139" spans="2:5" ht="125.25" customHeight="1" x14ac:dyDescent="0.25">
      <c r="B8139" s="12" t="s">
        <v>6792</v>
      </c>
      <c r="C8139" s="13">
        <v>99000</v>
      </c>
      <c r="D8139" s="57"/>
      <c r="E8139" s="57"/>
    </row>
    <row r="8140" spans="2:5" x14ac:dyDescent="0.25">
      <c r="B8140" s="12" t="s">
        <v>2103</v>
      </c>
      <c r="C8140" s="13">
        <v>110000</v>
      </c>
      <c r="D8140" s="57" t="s">
        <v>1964</v>
      </c>
      <c r="E8140" s="57" t="s">
        <v>8396</v>
      </c>
    </row>
    <row r="8141" spans="2:5" x14ac:dyDescent="0.25">
      <c r="B8141" s="12" t="s">
        <v>2103</v>
      </c>
      <c r="C8141" s="13">
        <v>110000</v>
      </c>
      <c r="D8141" s="57"/>
      <c r="E8141" s="57"/>
    </row>
    <row r="8142" spans="2:5" x14ac:dyDescent="0.25">
      <c r="B8142" s="12" t="s">
        <v>2036</v>
      </c>
      <c r="C8142" s="13">
        <v>110000</v>
      </c>
      <c r="D8142" s="57"/>
      <c r="E8142" s="57"/>
    </row>
    <row r="8143" spans="2:5" x14ac:dyDescent="0.25">
      <c r="B8143" s="12" t="s">
        <v>4164</v>
      </c>
      <c r="C8143" s="13">
        <v>39000</v>
      </c>
      <c r="D8143" s="57"/>
      <c r="E8143" s="57"/>
    </row>
    <row r="8144" spans="2:5" x14ac:dyDescent="0.25">
      <c r="B8144" s="12" t="s">
        <v>4165</v>
      </c>
      <c r="C8144" s="13">
        <v>49000</v>
      </c>
      <c r="D8144" s="57"/>
      <c r="E8144" s="57"/>
    </row>
    <row r="8145" spans="2:5" x14ac:dyDescent="0.25">
      <c r="B8145" s="12" t="s">
        <v>4166</v>
      </c>
      <c r="C8145" s="13">
        <v>75000</v>
      </c>
      <c r="D8145" s="57"/>
      <c r="E8145" s="57"/>
    </row>
    <row r="8146" spans="2:5" x14ac:dyDescent="0.25">
      <c r="B8146" s="12" t="s">
        <v>4167</v>
      </c>
      <c r="C8146" s="13">
        <v>49000</v>
      </c>
      <c r="D8146" s="57"/>
      <c r="E8146" s="57"/>
    </row>
    <row r="8147" spans="2:5" x14ac:dyDescent="0.25">
      <c r="B8147" s="12" t="s">
        <v>4168</v>
      </c>
      <c r="C8147" s="13">
        <v>75000</v>
      </c>
      <c r="D8147" s="57"/>
      <c r="E8147" s="57"/>
    </row>
    <row r="8148" spans="2:5" x14ac:dyDescent="0.25">
      <c r="B8148" s="12" t="s">
        <v>6793</v>
      </c>
      <c r="C8148" s="13">
        <v>110000</v>
      </c>
      <c r="D8148" s="57"/>
      <c r="E8148" s="57"/>
    </row>
    <row r="8149" spans="2:5" x14ac:dyDescent="0.25">
      <c r="B8149" s="12" t="s">
        <v>6794</v>
      </c>
      <c r="C8149" s="13">
        <v>115000</v>
      </c>
      <c r="D8149" s="57"/>
      <c r="E8149" s="57"/>
    </row>
    <row r="8150" spans="2:5" x14ac:dyDescent="0.25">
      <c r="B8150" s="12" t="s">
        <v>4169</v>
      </c>
      <c r="C8150" s="13">
        <v>6000</v>
      </c>
      <c r="D8150" s="57"/>
      <c r="E8150" s="57"/>
    </row>
    <row r="8151" spans="2:5" x14ac:dyDescent="0.25">
      <c r="B8151" s="12" t="s">
        <v>4170</v>
      </c>
      <c r="C8151" s="13">
        <v>15000</v>
      </c>
      <c r="D8151" s="57"/>
      <c r="E8151" s="57"/>
    </row>
    <row r="8152" spans="2:5" x14ac:dyDescent="0.25">
      <c r="B8152" s="12" t="s">
        <v>4171</v>
      </c>
      <c r="C8152" s="13">
        <v>15000</v>
      </c>
      <c r="D8152" s="57"/>
      <c r="E8152" s="57"/>
    </row>
    <row r="8153" spans="2:5" x14ac:dyDescent="0.25">
      <c r="B8153" s="12" t="s">
        <v>4172</v>
      </c>
      <c r="C8153" s="13">
        <v>39000</v>
      </c>
      <c r="D8153" s="57"/>
      <c r="E8153" s="57"/>
    </row>
    <row r="8154" spans="2:5" x14ac:dyDescent="0.25">
      <c r="B8154" s="12" t="s">
        <v>6795</v>
      </c>
      <c r="C8154" s="13">
        <v>42000</v>
      </c>
      <c r="D8154" s="57"/>
      <c r="E8154" s="57" t="s">
        <v>8397</v>
      </c>
    </row>
    <row r="8155" spans="2:5" x14ac:dyDescent="0.25">
      <c r="B8155" s="12" t="s">
        <v>6796</v>
      </c>
      <c r="C8155" s="13">
        <v>42000</v>
      </c>
      <c r="D8155" s="57"/>
      <c r="E8155" s="57"/>
    </row>
    <row r="8156" spans="2:5" x14ac:dyDescent="0.25">
      <c r="B8156" s="12" t="s">
        <v>467</v>
      </c>
      <c r="C8156" s="13">
        <v>44000</v>
      </c>
      <c r="D8156" s="57"/>
      <c r="E8156" s="57"/>
    </row>
    <row r="8157" spans="2:5" x14ac:dyDescent="0.25">
      <c r="B8157" s="12" t="s">
        <v>470</v>
      </c>
      <c r="C8157" s="13">
        <v>49000</v>
      </c>
      <c r="D8157" s="57"/>
      <c r="E8157" s="57"/>
    </row>
    <row r="8158" spans="2:5" ht="31.5" x14ac:dyDescent="0.25">
      <c r="B8158" s="12" t="s">
        <v>426</v>
      </c>
      <c r="C8158" s="13">
        <v>39000</v>
      </c>
      <c r="D8158" s="57"/>
      <c r="E8158" s="57"/>
    </row>
    <row r="8159" spans="2:5" ht="31.5" x14ac:dyDescent="0.25">
      <c r="B8159" s="12" t="s">
        <v>427</v>
      </c>
      <c r="C8159" s="13">
        <v>39000</v>
      </c>
      <c r="D8159" s="57"/>
      <c r="E8159" s="57"/>
    </row>
    <row r="8160" spans="2:5" x14ac:dyDescent="0.25">
      <c r="B8160" s="12" t="s">
        <v>469</v>
      </c>
      <c r="C8160" s="13">
        <v>35000</v>
      </c>
      <c r="D8160" s="57"/>
      <c r="E8160" s="57"/>
    </row>
    <row r="8161" spans="2:5" x14ac:dyDescent="0.25">
      <c r="B8161" s="12" t="s">
        <v>6797</v>
      </c>
      <c r="C8161" s="13">
        <v>15000</v>
      </c>
      <c r="D8161" s="57"/>
      <c r="E8161" s="57"/>
    </row>
    <row r="8162" spans="2:5" x14ac:dyDescent="0.25">
      <c r="B8162" s="12" t="s">
        <v>466</v>
      </c>
      <c r="C8162" s="13">
        <v>39000</v>
      </c>
      <c r="D8162" s="57"/>
      <c r="E8162" s="57"/>
    </row>
    <row r="8163" spans="2:5" x14ac:dyDescent="0.25">
      <c r="B8163" s="12" t="s">
        <v>468</v>
      </c>
      <c r="C8163" s="13">
        <v>44000</v>
      </c>
      <c r="D8163" s="57"/>
      <c r="E8163" s="57"/>
    </row>
    <row r="8164" spans="2:5" x14ac:dyDescent="0.25">
      <c r="B8164" s="12" t="s">
        <v>6798</v>
      </c>
      <c r="C8164" s="13">
        <v>18000</v>
      </c>
      <c r="D8164" s="57"/>
      <c r="E8164" s="57"/>
    </row>
    <row r="8165" spans="2:5" x14ac:dyDescent="0.25">
      <c r="B8165" s="12" t="s">
        <v>6799</v>
      </c>
      <c r="C8165" s="13">
        <v>45000</v>
      </c>
      <c r="D8165" s="57"/>
      <c r="E8165" s="57"/>
    </row>
    <row r="8166" spans="2:5" x14ac:dyDescent="0.25">
      <c r="B8166" s="12" t="s">
        <v>6800</v>
      </c>
      <c r="C8166" s="13">
        <v>55000</v>
      </c>
      <c r="D8166" s="57"/>
      <c r="E8166" s="57"/>
    </row>
    <row r="8167" spans="2:5" x14ac:dyDescent="0.25">
      <c r="B8167" s="12" t="s">
        <v>6801</v>
      </c>
      <c r="C8167" s="13">
        <v>85000</v>
      </c>
      <c r="D8167" s="57"/>
      <c r="E8167" s="57"/>
    </row>
    <row r="8168" spans="2:5" x14ac:dyDescent="0.25">
      <c r="B8168" s="12" t="s">
        <v>6802</v>
      </c>
      <c r="C8168" s="13">
        <v>65000</v>
      </c>
      <c r="D8168" s="57"/>
      <c r="E8168" s="57"/>
    </row>
    <row r="8169" spans="2:5" x14ac:dyDescent="0.25">
      <c r="B8169" s="12" t="s">
        <v>6803</v>
      </c>
      <c r="C8169" s="13">
        <v>65000</v>
      </c>
      <c r="D8169" s="57"/>
      <c r="E8169" s="57"/>
    </row>
    <row r="8170" spans="2:5" x14ac:dyDescent="0.25">
      <c r="B8170" s="12" t="s">
        <v>6804</v>
      </c>
      <c r="C8170" s="13">
        <v>34000</v>
      </c>
      <c r="D8170" s="57" t="s">
        <v>1963</v>
      </c>
      <c r="E8170" s="57" t="s">
        <v>8398</v>
      </c>
    </row>
    <row r="8171" spans="2:5" x14ac:dyDescent="0.25">
      <c r="B8171" s="12" t="s">
        <v>6805</v>
      </c>
      <c r="C8171" s="13">
        <v>34000</v>
      </c>
      <c r="D8171" s="57"/>
      <c r="E8171" s="57"/>
    </row>
    <row r="8172" spans="2:5" x14ac:dyDescent="0.25">
      <c r="B8172" s="12" t="s">
        <v>6806</v>
      </c>
      <c r="C8172" s="13">
        <v>54000</v>
      </c>
      <c r="D8172" s="57"/>
      <c r="E8172" s="57"/>
    </row>
    <row r="8173" spans="2:5" x14ac:dyDescent="0.25">
      <c r="B8173" s="12" t="s">
        <v>6807</v>
      </c>
      <c r="C8173" s="13">
        <v>35000</v>
      </c>
      <c r="D8173" s="57"/>
      <c r="E8173" s="57"/>
    </row>
    <row r="8174" spans="2:5" x14ac:dyDescent="0.25">
      <c r="B8174" s="12" t="s">
        <v>6808</v>
      </c>
      <c r="C8174" s="13">
        <v>65000</v>
      </c>
      <c r="D8174" s="57"/>
      <c r="E8174" s="57"/>
    </row>
    <row r="8175" spans="2:5" x14ac:dyDescent="0.25">
      <c r="B8175" s="12" t="s">
        <v>286</v>
      </c>
      <c r="C8175" s="13">
        <v>35000</v>
      </c>
      <c r="D8175" s="57"/>
      <c r="E8175" s="57"/>
    </row>
    <row r="8176" spans="2:5" x14ac:dyDescent="0.25">
      <c r="B8176" s="12" t="s">
        <v>6809</v>
      </c>
      <c r="C8176" s="13">
        <v>127000</v>
      </c>
      <c r="D8176" s="57"/>
      <c r="E8176" s="57"/>
    </row>
    <row r="8177" spans="2:5" x14ac:dyDescent="0.25">
      <c r="B8177" s="12" t="s">
        <v>6810</v>
      </c>
      <c r="C8177" s="13">
        <v>55000</v>
      </c>
      <c r="D8177" s="57"/>
      <c r="E8177" s="57"/>
    </row>
    <row r="8178" spans="2:5" x14ac:dyDescent="0.25">
      <c r="B8178" s="12" t="s">
        <v>6811</v>
      </c>
      <c r="C8178" s="13">
        <v>24000</v>
      </c>
      <c r="D8178" s="57"/>
      <c r="E8178" s="57"/>
    </row>
    <row r="8179" spans="2:5" x14ac:dyDescent="0.25">
      <c r="B8179" s="12" t="s">
        <v>6812</v>
      </c>
      <c r="C8179" s="13">
        <v>24000</v>
      </c>
      <c r="D8179" s="57"/>
      <c r="E8179" s="57"/>
    </row>
    <row r="8180" spans="2:5" x14ac:dyDescent="0.25">
      <c r="B8180" s="12" t="s">
        <v>6813</v>
      </c>
      <c r="C8180" s="13">
        <v>55000</v>
      </c>
      <c r="D8180" s="57"/>
      <c r="E8180" s="57"/>
    </row>
    <row r="8181" spans="2:5" x14ac:dyDescent="0.25">
      <c r="B8181" s="12" t="s">
        <v>6814</v>
      </c>
      <c r="C8181" s="13">
        <v>54000</v>
      </c>
      <c r="D8181" s="57"/>
      <c r="E8181" s="57"/>
    </row>
    <row r="8182" spans="2:5" x14ac:dyDescent="0.25">
      <c r="B8182" s="12" t="s">
        <v>6815</v>
      </c>
      <c r="C8182" s="13">
        <v>37000</v>
      </c>
      <c r="D8182" s="57"/>
      <c r="E8182" s="57"/>
    </row>
    <row r="8183" spans="2:5" x14ac:dyDescent="0.25">
      <c r="B8183" s="12" t="s">
        <v>6816</v>
      </c>
      <c r="C8183" s="13">
        <v>19000</v>
      </c>
      <c r="D8183" s="57"/>
      <c r="E8183" s="57"/>
    </row>
    <row r="8184" spans="2:5" x14ac:dyDescent="0.25">
      <c r="B8184" s="12" t="s">
        <v>6817</v>
      </c>
      <c r="C8184" s="13">
        <v>19000</v>
      </c>
      <c r="D8184" s="57"/>
      <c r="E8184" s="57"/>
    </row>
    <row r="8185" spans="2:5" x14ac:dyDescent="0.25">
      <c r="B8185" s="12" t="s">
        <v>6818</v>
      </c>
      <c r="C8185" s="13">
        <v>19000</v>
      </c>
      <c r="D8185" s="57"/>
      <c r="E8185" s="57"/>
    </row>
    <row r="8186" spans="2:5" x14ac:dyDescent="0.25">
      <c r="B8186" s="12" t="s">
        <v>6819</v>
      </c>
      <c r="C8186" s="13">
        <v>37000</v>
      </c>
      <c r="D8186" s="57"/>
      <c r="E8186" s="57"/>
    </row>
    <row r="8187" spans="2:5" x14ac:dyDescent="0.25">
      <c r="B8187" s="12" t="s">
        <v>6820</v>
      </c>
      <c r="C8187" s="13">
        <v>31000</v>
      </c>
      <c r="D8187" s="57"/>
      <c r="E8187" s="57"/>
    </row>
    <row r="8188" spans="2:5" x14ac:dyDescent="0.25">
      <c r="B8188" s="12" t="s">
        <v>6821</v>
      </c>
      <c r="C8188" s="13">
        <v>31000</v>
      </c>
      <c r="D8188" s="57"/>
      <c r="E8188" s="57"/>
    </row>
    <row r="8189" spans="2:5" x14ac:dyDescent="0.25">
      <c r="B8189" s="12" t="s">
        <v>6822</v>
      </c>
      <c r="C8189" s="13">
        <v>31000</v>
      </c>
      <c r="D8189" s="57"/>
      <c r="E8189" s="57"/>
    </row>
    <row r="8190" spans="2:5" x14ac:dyDescent="0.25">
      <c r="B8190" s="12" t="s">
        <v>6823</v>
      </c>
      <c r="C8190" s="13">
        <v>31000</v>
      </c>
      <c r="D8190" s="57"/>
      <c r="E8190" s="57"/>
    </row>
    <row r="8191" spans="2:5" x14ac:dyDescent="0.25">
      <c r="B8191" s="12" t="s">
        <v>6824</v>
      </c>
      <c r="C8191" s="13">
        <v>33000</v>
      </c>
      <c r="D8191" s="57"/>
      <c r="E8191" s="57"/>
    </row>
    <row r="8192" spans="2:5" x14ac:dyDescent="0.25">
      <c r="B8192" s="12" t="s">
        <v>6825</v>
      </c>
      <c r="C8192" s="13">
        <v>33000</v>
      </c>
      <c r="D8192" s="57"/>
      <c r="E8192" s="57"/>
    </row>
    <row r="8193" spans="2:5" x14ac:dyDescent="0.25">
      <c r="B8193" s="12" t="s">
        <v>6826</v>
      </c>
      <c r="C8193" s="13">
        <v>35000</v>
      </c>
      <c r="D8193" s="57"/>
      <c r="E8193" s="57"/>
    </row>
    <row r="8194" spans="2:5" x14ac:dyDescent="0.25">
      <c r="B8194" s="12" t="s">
        <v>6827</v>
      </c>
      <c r="C8194" s="13">
        <v>35000</v>
      </c>
      <c r="D8194" s="57"/>
      <c r="E8194" s="57"/>
    </row>
    <row r="8195" spans="2:5" x14ac:dyDescent="0.25">
      <c r="B8195" s="12" t="s">
        <v>6828</v>
      </c>
      <c r="C8195" s="13">
        <v>33000</v>
      </c>
      <c r="D8195" s="57"/>
      <c r="E8195" s="57"/>
    </row>
    <row r="8196" spans="2:5" x14ac:dyDescent="0.25">
      <c r="B8196" s="12" t="s">
        <v>6829</v>
      </c>
      <c r="C8196" s="13">
        <v>69000</v>
      </c>
      <c r="D8196" s="57"/>
      <c r="E8196" s="57"/>
    </row>
    <row r="8197" spans="2:5" x14ac:dyDescent="0.25">
      <c r="B8197" s="12" t="s">
        <v>6830</v>
      </c>
      <c r="C8197" s="13">
        <v>69000</v>
      </c>
      <c r="D8197" s="57"/>
      <c r="E8197" s="57"/>
    </row>
    <row r="8198" spans="2:5" x14ac:dyDescent="0.25">
      <c r="B8198" s="12" t="s">
        <v>6831</v>
      </c>
      <c r="C8198" s="13">
        <v>69000</v>
      </c>
      <c r="D8198" s="57"/>
      <c r="E8198" s="57"/>
    </row>
    <row r="8199" spans="2:5" x14ac:dyDescent="0.25">
      <c r="B8199" s="12" t="s">
        <v>6832</v>
      </c>
      <c r="C8199" s="13">
        <v>114000</v>
      </c>
      <c r="D8199" s="57"/>
      <c r="E8199" s="57"/>
    </row>
    <row r="8200" spans="2:5" x14ac:dyDescent="0.25">
      <c r="B8200" s="12" t="s">
        <v>6833</v>
      </c>
      <c r="C8200" s="13">
        <v>75000</v>
      </c>
      <c r="D8200" s="57"/>
      <c r="E8200" s="57"/>
    </row>
    <row r="8201" spans="2:5" x14ac:dyDescent="0.25">
      <c r="B8201" s="12" t="s">
        <v>6834</v>
      </c>
      <c r="C8201" s="13">
        <v>39000</v>
      </c>
      <c r="D8201" s="57"/>
      <c r="E8201" s="57"/>
    </row>
    <row r="8202" spans="2:5" x14ac:dyDescent="0.25">
      <c r="B8202" s="12" t="s">
        <v>6835</v>
      </c>
      <c r="C8202" s="13">
        <v>39000</v>
      </c>
      <c r="D8202" s="57"/>
      <c r="E8202" s="57"/>
    </row>
    <row r="8203" spans="2:5" x14ac:dyDescent="0.25">
      <c r="B8203" s="12" t="s">
        <v>6836</v>
      </c>
      <c r="C8203" s="13">
        <v>39000</v>
      </c>
      <c r="D8203" s="57"/>
      <c r="E8203" s="57"/>
    </row>
    <row r="8204" spans="2:5" x14ac:dyDescent="0.25">
      <c r="B8204" s="12" t="s">
        <v>6837</v>
      </c>
      <c r="C8204" s="13">
        <v>39000</v>
      </c>
      <c r="D8204" s="57"/>
      <c r="E8204" s="57"/>
    </row>
    <row r="8205" spans="2:5" x14ac:dyDescent="0.25">
      <c r="B8205" s="12" t="s">
        <v>6838</v>
      </c>
      <c r="C8205" s="13">
        <v>39000</v>
      </c>
      <c r="D8205" s="57"/>
      <c r="E8205" s="57"/>
    </row>
    <row r="8206" spans="2:5" x14ac:dyDescent="0.25">
      <c r="B8206" s="12" t="s">
        <v>353</v>
      </c>
      <c r="C8206" s="13">
        <v>55000</v>
      </c>
      <c r="D8206" s="57"/>
      <c r="E8206" s="57"/>
    </row>
    <row r="8207" spans="2:5" x14ac:dyDescent="0.25">
      <c r="B8207" s="12" t="s">
        <v>6839</v>
      </c>
      <c r="C8207" s="13">
        <v>49000</v>
      </c>
      <c r="D8207" s="57"/>
      <c r="E8207" s="57"/>
    </row>
    <row r="8208" spans="2:5" x14ac:dyDescent="0.25">
      <c r="B8208" s="12" t="s">
        <v>6840</v>
      </c>
      <c r="C8208" s="13">
        <v>49000</v>
      </c>
      <c r="D8208" s="57"/>
      <c r="E8208" s="57"/>
    </row>
    <row r="8209" spans="2:5" x14ac:dyDescent="0.25">
      <c r="B8209" s="12" t="s">
        <v>220</v>
      </c>
      <c r="C8209" s="13">
        <v>89000</v>
      </c>
      <c r="D8209" s="57"/>
      <c r="E8209" s="57"/>
    </row>
    <row r="8210" spans="2:5" x14ac:dyDescent="0.25">
      <c r="B8210" s="12" t="s">
        <v>6841</v>
      </c>
      <c r="C8210" s="13">
        <v>89000</v>
      </c>
      <c r="D8210" s="57"/>
      <c r="E8210" s="57"/>
    </row>
    <row r="8211" spans="2:5" ht="31.5" x14ac:dyDescent="0.25">
      <c r="B8211" s="12" t="s">
        <v>6842</v>
      </c>
      <c r="C8211" s="13">
        <v>25000</v>
      </c>
      <c r="D8211" s="57"/>
      <c r="E8211" s="57"/>
    </row>
    <row r="8212" spans="2:5" ht="31.5" x14ac:dyDescent="0.25">
      <c r="B8212" s="12" t="s">
        <v>262</v>
      </c>
      <c r="C8212" s="13">
        <v>25000</v>
      </c>
      <c r="D8212" s="57"/>
      <c r="E8212" s="57"/>
    </row>
    <row r="8213" spans="2:5" ht="31.5" x14ac:dyDescent="0.25">
      <c r="B8213" s="12" t="s">
        <v>6843</v>
      </c>
      <c r="C8213" s="13">
        <v>25000</v>
      </c>
      <c r="D8213" s="57"/>
      <c r="E8213" s="57"/>
    </row>
    <row r="8214" spans="2:5" ht="31.5" x14ac:dyDescent="0.25">
      <c r="B8214" s="12" t="s">
        <v>261</v>
      </c>
      <c r="C8214" s="13">
        <v>25000</v>
      </c>
      <c r="D8214" s="57"/>
      <c r="E8214" s="57"/>
    </row>
    <row r="8215" spans="2:5" x14ac:dyDescent="0.25">
      <c r="B8215" s="12" t="s">
        <v>6844</v>
      </c>
      <c r="C8215" s="13">
        <v>58000</v>
      </c>
      <c r="D8215" s="57"/>
      <c r="E8215" s="57"/>
    </row>
    <row r="8216" spans="2:5" x14ac:dyDescent="0.25">
      <c r="B8216" s="12" t="s">
        <v>6845</v>
      </c>
      <c r="C8216" s="13">
        <v>58000</v>
      </c>
      <c r="D8216" s="57"/>
      <c r="E8216" s="57"/>
    </row>
    <row r="8217" spans="2:5" x14ac:dyDescent="0.25">
      <c r="B8217" s="12" t="s">
        <v>6846</v>
      </c>
      <c r="C8217" s="13">
        <v>58000</v>
      </c>
      <c r="D8217" s="57"/>
      <c r="E8217" s="57"/>
    </row>
    <row r="8218" spans="2:5" x14ac:dyDescent="0.25">
      <c r="B8218" s="12" t="s">
        <v>6847</v>
      </c>
      <c r="C8218" s="13">
        <v>58000</v>
      </c>
      <c r="D8218" s="57"/>
      <c r="E8218" s="57"/>
    </row>
    <row r="8219" spans="2:5" x14ac:dyDescent="0.25">
      <c r="B8219" s="12" t="s">
        <v>288</v>
      </c>
      <c r="C8219" s="13">
        <v>55000</v>
      </c>
      <c r="D8219" s="57"/>
      <c r="E8219" s="57"/>
    </row>
    <row r="8220" spans="2:5" x14ac:dyDescent="0.25">
      <c r="B8220" s="12" t="s">
        <v>287</v>
      </c>
      <c r="C8220" s="13">
        <v>55000</v>
      </c>
      <c r="D8220" s="57"/>
      <c r="E8220" s="57"/>
    </row>
    <row r="8221" spans="2:5" x14ac:dyDescent="0.25">
      <c r="B8221" s="12" t="s">
        <v>6848</v>
      </c>
      <c r="C8221" s="13">
        <v>37000</v>
      </c>
      <c r="D8221" s="57"/>
      <c r="E8221" s="57"/>
    </row>
    <row r="8222" spans="2:5" x14ac:dyDescent="0.25">
      <c r="B8222" s="12" t="s">
        <v>6849</v>
      </c>
      <c r="C8222" s="13">
        <v>37000</v>
      </c>
      <c r="D8222" s="57"/>
      <c r="E8222" s="57"/>
    </row>
    <row r="8223" spans="2:5" x14ac:dyDescent="0.25">
      <c r="B8223" s="12" t="s">
        <v>6850</v>
      </c>
      <c r="C8223" s="13">
        <v>37000</v>
      </c>
      <c r="D8223" s="57"/>
      <c r="E8223" s="57"/>
    </row>
    <row r="8224" spans="2:5" x14ac:dyDescent="0.25">
      <c r="B8224" s="12" t="s">
        <v>6851</v>
      </c>
      <c r="C8224" s="13">
        <v>37000</v>
      </c>
      <c r="D8224" s="57"/>
      <c r="E8224" s="57"/>
    </row>
    <row r="8225" spans="2:5" x14ac:dyDescent="0.25">
      <c r="B8225" s="12" t="s">
        <v>6852</v>
      </c>
      <c r="C8225" s="13">
        <v>37000</v>
      </c>
      <c r="D8225" s="57"/>
      <c r="E8225" s="57"/>
    </row>
    <row r="8226" spans="2:5" x14ac:dyDescent="0.25">
      <c r="B8226" s="12" t="s">
        <v>6853</v>
      </c>
      <c r="C8226" s="13">
        <v>37000</v>
      </c>
      <c r="D8226" s="57"/>
      <c r="E8226" s="57"/>
    </row>
    <row r="8227" spans="2:5" x14ac:dyDescent="0.25">
      <c r="B8227" s="12" t="s">
        <v>6854</v>
      </c>
      <c r="C8227" s="13">
        <v>29000</v>
      </c>
      <c r="D8227" s="57"/>
      <c r="E8227" s="57"/>
    </row>
    <row r="8228" spans="2:5" x14ac:dyDescent="0.25">
      <c r="B8228" s="12" t="s">
        <v>6855</v>
      </c>
      <c r="C8228" s="13">
        <v>29000</v>
      </c>
      <c r="D8228" s="57"/>
      <c r="E8228" s="57"/>
    </row>
    <row r="8229" spans="2:5" x14ac:dyDescent="0.25">
      <c r="B8229" s="12" t="s">
        <v>325</v>
      </c>
      <c r="C8229" s="13">
        <v>29000</v>
      </c>
      <c r="D8229" s="57"/>
      <c r="E8229" s="57"/>
    </row>
    <row r="8230" spans="2:5" x14ac:dyDescent="0.25">
      <c r="B8230" s="12" t="s">
        <v>6856</v>
      </c>
      <c r="C8230" s="13">
        <v>29000</v>
      </c>
      <c r="D8230" s="57"/>
      <c r="E8230" s="57"/>
    </row>
    <row r="8231" spans="2:5" x14ac:dyDescent="0.25">
      <c r="B8231" s="12" t="s">
        <v>6857</v>
      </c>
      <c r="C8231" s="13">
        <v>80000</v>
      </c>
      <c r="D8231" s="57"/>
      <c r="E8231" s="57"/>
    </row>
    <row r="8232" spans="2:5" x14ac:dyDescent="0.25">
      <c r="B8232" s="12" t="s">
        <v>346</v>
      </c>
      <c r="C8232" s="13">
        <v>105000</v>
      </c>
      <c r="D8232" s="57"/>
      <c r="E8232" s="57"/>
    </row>
    <row r="8233" spans="2:5" x14ac:dyDescent="0.25">
      <c r="B8233" s="12" t="s">
        <v>344</v>
      </c>
      <c r="C8233" s="13">
        <v>80000</v>
      </c>
      <c r="D8233" s="57"/>
      <c r="E8233" s="57"/>
    </row>
    <row r="8234" spans="2:5" x14ac:dyDescent="0.25">
      <c r="B8234" s="12" t="s">
        <v>338</v>
      </c>
      <c r="C8234" s="13">
        <v>80000</v>
      </c>
      <c r="D8234" s="57"/>
      <c r="E8234" s="57"/>
    </row>
    <row r="8235" spans="2:5" x14ac:dyDescent="0.25">
      <c r="B8235" s="12" t="s">
        <v>6858</v>
      </c>
      <c r="C8235" s="13">
        <v>80000</v>
      </c>
      <c r="D8235" s="57"/>
      <c r="E8235" s="57"/>
    </row>
    <row r="8236" spans="2:5" x14ac:dyDescent="0.25">
      <c r="B8236" s="12" t="s">
        <v>343</v>
      </c>
      <c r="C8236" s="13">
        <v>80000</v>
      </c>
      <c r="D8236" s="57"/>
      <c r="E8236" s="57"/>
    </row>
    <row r="8237" spans="2:5" x14ac:dyDescent="0.25">
      <c r="B8237" s="12" t="s">
        <v>6859</v>
      </c>
      <c r="C8237" s="13">
        <v>80000</v>
      </c>
      <c r="D8237" s="57"/>
      <c r="E8237" s="57"/>
    </row>
    <row r="8238" spans="2:5" x14ac:dyDescent="0.25">
      <c r="B8238" s="12" t="s">
        <v>345</v>
      </c>
      <c r="C8238" s="13">
        <v>80000</v>
      </c>
      <c r="D8238" s="57"/>
      <c r="E8238" s="57"/>
    </row>
    <row r="8239" spans="2:5" x14ac:dyDescent="0.25">
      <c r="B8239" s="12" t="s">
        <v>339</v>
      </c>
      <c r="C8239" s="13">
        <v>80000</v>
      </c>
      <c r="D8239" s="57"/>
      <c r="E8239" s="57"/>
    </row>
    <row r="8240" spans="2:5" x14ac:dyDescent="0.25">
      <c r="B8240" s="12" t="s">
        <v>6860</v>
      </c>
      <c r="C8240" s="13">
        <v>80000</v>
      </c>
      <c r="D8240" s="57"/>
      <c r="E8240" s="57"/>
    </row>
    <row r="8241" spans="2:5" x14ac:dyDescent="0.25">
      <c r="B8241" s="12" t="s">
        <v>6861</v>
      </c>
      <c r="C8241" s="13">
        <v>80000</v>
      </c>
      <c r="D8241" s="57"/>
      <c r="E8241" s="57"/>
    </row>
    <row r="8242" spans="2:5" x14ac:dyDescent="0.25">
      <c r="B8242" s="12" t="s">
        <v>341</v>
      </c>
      <c r="C8242" s="13">
        <v>80000</v>
      </c>
      <c r="D8242" s="57"/>
      <c r="E8242" s="57"/>
    </row>
    <row r="8243" spans="2:5" x14ac:dyDescent="0.25">
      <c r="B8243" s="12" t="s">
        <v>340</v>
      </c>
      <c r="C8243" s="13">
        <v>80000</v>
      </c>
      <c r="D8243" s="57"/>
      <c r="E8243" s="57"/>
    </row>
    <row r="8244" spans="2:5" x14ac:dyDescent="0.25">
      <c r="B8244" s="12" t="s">
        <v>342</v>
      </c>
      <c r="C8244" s="13">
        <v>64000</v>
      </c>
      <c r="D8244" s="57"/>
      <c r="E8244" s="57"/>
    </row>
    <row r="8245" spans="2:5" x14ac:dyDescent="0.25">
      <c r="B8245" s="12" t="s">
        <v>6862</v>
      </c>
      <c r="C8245" s="13">
        <v>60000</v>
      </c>
      <c r="D8245" s="57"/>
      <c r="E8245" s="57"/>
    </row>
    <row r="8246" spans="2:5" x14ac:dyDescent="0.25">
      <c r="B8246" s="12" t="s">
        <v>6863</v>
      </c>
      <c r="C8246" s="13">
        <v>111000</v>
      </c>
      <c r="D8246" s="57"/>
      <c r="E8246" s="57"/>
    </row>
    <row r="8247" spans="2:5" x14ac:dyDescent="0.25">
      <c r="B8247" s="12" t="s">
        <v>6864</v>
      </c>
      <c r="C8247" s="13">
        <v>60000</v>
      </c>
      <c r="D8247" s="57"/>
      <c r="E8247" s="57"/>
    </row>
    <row r="8248" spans="2:5" x14ac:dyDescent="0.25">
      <c r="B8248" s="12" t="s">
        <v>6865</v>
      </c>
      <c r="C8248" s="13">
        <v>60000</v>
      </c>
      <c r="D8248" s="57"/>
      <c r="E8248" s="57"/>
    </row>
    <row r="8249" spans="2:5" x14ac:dyDescent="0.25">
      <c r="B8249" s="12" t="s">
        <v>6866</v>
      </c>
      <c r="C8249" s="13">
        <v>60000</v>
      </c>
      <c r="D8249" s="57"/>
      <c r="E8249" s="57"/>
    </row>
    <row r="8250" spans="2:5" x14ac:dyDescent="0.25">
      <c r="B8250" s="12" t="s">
        <v>6867</v>
      </c>
      <c r="C8250" s="13">
        <v>60000</v>
      </c>
      <c r="D8250" s="57"/>
      <c r="E8250" s="57"/>
    </row>
    <row r="8251" spans="2:5" x14ac:dyDescent="0.25">
      <c r="B8251" s="12" t="s">
        <v>6868</v>
      </c>
      <c r="C8251" s="13">
        <v>36000</v>
      </c>
      <c r="D8251" s="57"/>
      <c r="E8251" s="57"/>
    </row>
    <row r="8252" spans="2:5" x14ac:dyDescent="0.25">
      <c r="B8252" s="12" t="s">
        <v>6869</v>
      </c>
      <c r="C8252" s="13">
        <v>31000</v>
      </c>
      <c r="D8252" s="57"/>
      <c r="E8252" s="57"/>
    </row>
    <row r="8253" spans="2:5" x14ac:dyDescent="0.25">
      <c r="B8253" s="12" t="s">
        <v>6870</v>
      </c>
      <c r="C8253" s="13">
        <v>31000</v>
      </c>
      <c r="D8253" s="57"/>
      <c r="E8253" s="57"/>
    </row>
    <row r="8254" spans="2:5" x14ac:dyDescent="0.25">
      <c r="B8254" s="12" t="s">
        <v>6871</v>
      </c>
      <c r="C8254" s="13">
        <v>31000</v>
      </c>
      <c r="D8254" s="57"/>
      <c r="E8254" s="57"/>
    </row>
    <row r="8255" spans="2:5" x14ac:dyDescent="0.25">
      <c r="B8255" s="12" t="s">
        <v>6872</v>
      </c>
      <c r="C8255" s="13">
        <v>111000</v>
      </c>
      <c r="D8255" s="57"/>
      <c r="E8255" s="57"/>
    </row>
    <row r="8256" spans="2:5" x14ac:dyDescent="0.25">
      <c r="B8256" s="12" t="s">
        <v>6873</v>
      </c>
      <c r="C8256" s="13">
        <v>29000</v>
      </c>
      <c r="D8256" s="57"/>
      <c r="E8256" s="57"/>
    </row>
    <row r="8257" spans="2:5" x14ac:dyDescent="0.25">
      <c r="B8257" s="12" t="s">
        <v>6874</v>
      </c>
      <c r="C8257" s="13">
        <v>79000</v>
      </c>
      <c r="D8257" s="57"/>
      <c r="E8257" s="57"/>
    </row>
    <row r="8258" spans="2:5" x14ac:dyDescent="0.25">
      <c r="B8258" s="12" t="s">
        <v>6875</v>
      </c>
      <c r="C8258" s="13">
        <v>79000</v>
      </c>
      <c r="D8258" s="57"/>
      <c r="E8258" s="57"/>
    </row>
    <row r="8259" spans="2:5" x14ac:dyDescent="0.25">
      <c r="B8259" s="12" t="s">
        <v>6876</v>
      </c>
      <c r="C8259" s="13">
        <v>79000</v>
      </c>
      <c r="D8259" s="57"/>
      <c r="E8259" s="57"/>
    </row>
    <row r="8260" spans="2:5" x14ac:dyDescent="0.25">
      <c r="B8260" s="12" t="s">
        <v>6877</v>
      </c>
      <c r="C8260" s="13">
        <v>69000</v>
      </c>
      <c r="D8260" s="57"/>
      <c r="E8260" s="57"/>
    </row>
    <row r="8261" spans="2:5" x14ac:dyDescent="0.25">
      <c r="B8261" s="12" t="s">
        <v>6878</v>
      </c>
      <c r="C8261" s="13">
        <v>79000</v>
      </c>
      <c r="D8261" s="57"/>
      <c r="E8261" s="57"/>
    </row>
    <row r="8262" spans="2:5" x14ac:dyDescent="0.25">
      <c r="B8262" s="12" t="s">
        <v>6879</v>
      </c>
      <c r="C8262" s="13">
        <v>32000</v>
      </c>
      <c r="D8262" s="57"/>
      <c r="E8262" s="57"/>
    </row>
    <row r="8263" spans="2:5" x14ac:dyDescent="0.25">
      <c r="B8263" s="12" t="s">
        <v>6880</v>
      </c>
      <c r="C8263" s="13">
        <v>32000</v>
      </c>
      <c r="D8263" s="57"/>
      <c r="E8263" s="57"/>
    </row>
    <row r="8264" spans="2:5" x14ac:dyDescent="0.25">
      <c r="B8264" s="12" t="s">
        <v>6881</v>
      </c>
      <c r="C8264" s="13">
        <v>125000</v>
      </c>
      <c r="D8264" s="57"/>
      <c r="E8264" s="57"/>
    </row>
    <row r="8265" spans="2:5" x14ac:dyDescent="0.25">
      <c r="B8265" s="12" t="s">
        <v>6882</v>
      </c>
      <c r="C8265" s="13">
        <v>95000</v>
      </c>
      <c r="D8265" s="57"/>
      <c r="E8265" s="57"/>
    </row>
    <row r="8266" spans="2:5" x14ac:dyDescent="0.25">
      <c r="B8266" s="12" t="s">
        <v>6883</v>
      </c>
      <c r="C8266" s="13">
        <v>45000</v>
      </c>
      <c r="D8266" s="57"/>
      <c r="E8266" s="57"/>
    </row>
    <row r="8267" spans="2:5" x14ac:dyDescent="0.25">
      <c r="B8267" s="12" t="s">
        <v>6884</v>
      </c>
      <c r="C8267" s="13">
        <v>45000</v>
      </c>
      <c r="D8267" s="57"/>
      <c r="E8267" s="57"/>
    </row>
    <row r="8268" spans="2:5" x14ac:dyDescent="0.25">
      <c r="B8268" s="12" t="s">
        <v>6885</v>
      </c>
      <c r="C8268" s="13">
        <v>95000</v>
      </c>
      <c r="D8268" s="57"/>
      <c r="E8268" s="57"/>
    </row>
    <row r="8269" spans="2:5" x14ac:dyDescent="0.25">
      <c r="B8269" s="12" t="s">
        <v>6886</v>
      </c>
      <c r="C8269" s="13">
        <v>62000</v>
      </c>
      <c r="D8269" s="57"/>
      <c r="E8269" s="57"/>
    </row>
    <row r="8270" spans="2:5" ht="31.5" x14ac:dyDescent="0.25">
      <c r="B8270" s="12" t="s">
        <v>6887</v>
      </c>
      <c r="C8270" s="13">
        <v>62000</v>
      </c>
      <c r="D8270" s="57"/>
      <c r="E8270" s="57"/>
    </row>
    <row r="8271" spans="2:5" x14ac:dyDescent="0.25">
      <c r="B8271" s="12" t="s">
        <v>6888</v>
      </c>
      <c r="C8271" s="13">
        <v>95000</v>
      </c>
      <c r="D8271" s="57"/>
      <c r="E8271" s="57"/>
    </row>
    <row r="8272" spans="2:5" x14ac:dyDescent="0.25">
      <c r="B8272" s="12" t="s">
        <v>6889</v>
      </c>
      <c r="C8272" s="13">
        <v>95000</v>
      </c>
      <c r="D8272" s="57"/>
      <c r="E8272" s="57"/>
    </row>
    <row r="8273" spans="2:5" x14ac:dyDescent="0.25">
      <c r="B8273" s="12" t="s">
        <v>6890</v>
      </c>
      <c r="C8273" s="13">
        <v>95000</v>
      </c>
      <c r="D8273" s="57"/>
      <c r="E8273" s="57"/>
    </row>
    <row r="8274" spans="2:5" ht="31.5" x14ac:dyDescent="0.25">
      <c r="B8274" s="12" t="s">
        <v>6887</v>
      </c>
      <c r="C8274" s="13">
        <v>62000</v>
      </c>
      <c r="D8274" s="57"/>
      <c r="E8274" s="57"/>
    </row>
    <row r="8275" spans="2:5" x14ac:dyDescent="0.25">
      <c r="B8275" s="12" t="s">
        <v>6891</v>
      </c>
      <c r="C8275" s="13">
        <v>95000</v>
      </c>
      <c r="D8275" s="57"/>
      <c r="E8275" s="57"/>
    </row>
    <row r="8276" spans="2:5" x14ac:dyDescent="0.25">
      <c r="B8276" s="12" t="s">
        <v>6892</v>
      </c>
      <c r="C8276" s="13">
        <v>59000</v>
      </c>
      <c r="D8276" s="57"/>
      <c r="E8276" s="57"/>
    </row>
    <row r="8277" spans="2:5" x14ac:dyDescent="0.25">
      <c r="B8277" s="12" t="s">
        <v>6893</v>
      </c>
      <c r="C8277" s="13">
        <v>59000</v>
      </c>
      <c r="D8277" s="57"/>
      <c r="E8277" s="57"/>
    </row>
    <row r="8278" spans="2:5" x14ac:dyDescent="0.25">
      <c r="B8278" s="12" t="s">
        <v>6894</v>
      </c>
      <c r="C8278" s="13">
        <v>59000</v>
      </c>
      <c r="D8278" s="57"/>
      <c r="E8278" s="57"/>
    </row>
    <row r="8279" spans="2:5" x14ac:dyDescent="0.25">
      <c r="B8279" s="12" t="s">
        <v>6895</v>
      </c>
      <c r="C8279" s="13">
        <v>59000</v>
      </c>
      <c r="D8279" s="57"/>
      <c r="E8279" s="57"/>
    </row>
    <row r="8280" spans="2:5" x14ac:dyDescent="0.25">
      <c r="B8280" s="12" t="s">
        <v>6896</v>
      </c>
      <c r="C8280" s="13">
        <v>59000</v>
      </c>
      <c r="D8280" s="57"/>
      <c r="E8280" s="57"/>
    </row>
    <row r="8281" spans="2:5" x14ac:dyDescent="0.25">
      <c r="B8281" s="12" t="s">
        <v>6897</v>
      </c>
      <c r="C8281" s="13">
        <v>59000</v>
      </c>
      <c r="D8281" s="57"/>
      <c r="E8281" s="57"/>
    </row>
    <row r="8282" spans="2:5" x14ac:dyDescent="0.25">
      <c r="B8282" s="12" t="s">
        <v>6898</v>
      </c>
      <c r="C8282" s="13">
        <v>59000</v>
      </c>
      <c r="D8282" s="57"/>
      <c r="E8282" s="57"/>
    </row>
    <row r="8283" spans="2:5" x14ac:dyDescent="0.25">
      <c r="B8283" s="12" t="s">
        <v>6899</v>
      </c>
      <c r="C8283" s="13">
        <v>62000</v>
      </c>
      <c r="D8283" s="57"/>
      <c r="E8283" s="57"/>
    </row>
    <row r="8284" spans="2:5" x14ac:dyDescent="0.25">
      <c r="B8284" s="12" t="s">
        <v>6900</v>
      </c>
      <c r="C8284" s="13">
        <v>47000</v>
      </c>
      <c r="D8284" s="57"/>
      <c r="E8284" s="57"/>
    </row>
    <row r="8285" spans="2:5" x14ac:dyDescent="0.25">
      <c r="B8285" s="12" t="s">
        <v>6901</v>
      </c>
      <c r="C8285" s="13">
        <v>62000</v>
      </c>
      <c r="D8285" s="57"/>
      <c r="E8285" s="57"/>
    </row>
    <row r="8286" spans="2:5" x14ac:dyDescent="0.25">
      <c r="B8286" s="12" t="s">
        <v>6902</v>
      </c>
      <c r="C8286" s="13">
        <v>62000</v>
      </c>
      <c r="D8286" s="57"/>
      <c r="E8286" s="57"/>
    </row>
    <row r="8287" spans="2:5" x14ac:dyDescent="0.25">
      <c r="B8287" s="12" t="s">
        <v>6903</v>
      </c>
      <c r="C8287" s="13">
        <v>78000</v>
      </c>
      <c r="D8287" s="57"/>
      <c r="E8287" s="57"/>
    </row>
    <row r="8288" spans="2:5" x14ac:dyDescent="0.25">
      <c r="B8288" s="12" t="s">
        <v>6904</v>
      </c>
      <c r="C8288" s="13">
        <v>62000</v>
      </c>
      <c r="D8288" s="57"/>
      <c r="E8288" s="57"/>
    </row>
    <row r="8289" spans="2:5" x14ac:dyDescent="0.25">
      <c r="B8289" s="12" t="s">
        <v>6905</v>
      </c>
      <c r="C8289" s="13">
        <v>62000</v>
      </c>
      <c r="D8289" s="57"/>
      <c r="E8289" s="57"/>
    </row>
    <row r="8290" spans="2:5" x14ac:dyDescent="0.25">
      <c r="B8290" s="12" t="s">
        <v>6906</v>
      </c>
      <c r="C8290" s="13">
        <v>78000</v>
      </c>
      <c r="D8290" s="57"/>
      <c r="E8290" s="57"/>
    </row>
    <row r="8291" spans="2:5" ht="31.5" x14ac:dyDescent="0.25">
      <c r="B8291" s="12" t="s">
        <v>6907</v>
      </c>
      <c r="C8291" s="13">
        <v>62000</v>
      </c>
      <c r="D8291" s="57"/>
      <c r="E8291" s="57"/>
    </row>
    <row r="8292" spans="2:5" x14ac:dyDescent="0.25">
      <c r="B8292" s="12" t="s">
        <v>6908</v>
      </c>
      <c r="C8292" s="13">
        <v>78000</v>
      </c>
      <c r="D8292" s="57"/>
      <c r="E8292" s="57"/>
    </row>
    <row r="8293" spans="2:5" x14ac:dyDescent="0.25">
      <c r="B8293" s="12" t="s">
        <v>6909</v>
      </c>
      <c r="C8293" s="13">
        <v>78000</v>
      </c>
      <c r="D8293" s="57"/>
      <c r="E8293" s="57"/>
    </row>
    <row r="8294" spans="2:5" x14ac:dyDescent="0.25">
      <c r="B8294" s="12" t="s">
        <v>6910</v>
      </c>
      <c r="C8294" s="13">
        <v>62000</v>
      </c>
      <c r="D8294" s="57"/>
      <c r="E8294" s="57"/>
    </row>
    <row r="8295" spans="2:5" x14ac:dyDescent="0.25">
      <c r="B8295" s="12" t="s">
        <v>6911</v>
      </c>
      <c r="C8295" s="13">
        <v>35000</v>
      </c>
      <c r="D8295" s="57"/>
      <c r="E8295" s="57"/>
    </row>
    <row r="8296" spans="2:5" x14ac:dyDescent="0.25">
      <c r="B8296" s="12" t="s">
        <v>6912</v>
      </c>
      <c r="C8296" s="13">
        <v>33000</v>
      </c>
      <c r="D8296" s="57"/>
      <c r="E8296" s="57"/>
    </row>
    <row r="8297" spans="2:5" x14ac:dyDescent="0.25">
      <c r="B8297" s="12" t="s">
        <v>6913</v>
      </c>
      <c r="C8297" s="13">
        <v>85000</v>
      </c>
      <c r="D8297" s="57"/>
      <c r="E8297" s="57"/>
    </row>
    <row r="8298" spans="2:5" x14ac:dyDescent="0.25">
      <c r="B8298" s="12" t="s">
        <v>6914</v>
      </c>
      <c r="C8298" s="13">
        <v>85000</v>
      </c>
      <c r="D8298" s="57"/>
      <c r="E8298" s="57"/>
    </row>
    <row r="8299" spans="2:5" x14ac:dyDescent="0.25">
      <c r="B8299" s="12" t="s">
        <v>6915</v>
      </c>
      <c r="C8299" s="13">
        <v>85000</v>
      </c>
      <c r="D8299" s="57"/>
      <c r="E8299" s="57"/>
    </row>
    <row r="8300" spans="2:5" x14ac:dyDescent="0.25">
      <c r="B8300" s="12" t="s">
        <v>6916</v>
      </c>
      <c r="C8300" s="13">
        <v>85000</v>
      </c>
      <c r="D8300" s="57"/>
      <c r="E8300" s="57"/>
    </row>
    <row r="8301" spans="2:5" x14ac:dyDescent="0.25">
      <c r="B8301" s="12" t="s">
        <v>6917</v>
      </c>
      <c r="C8301" s="13">
        <v>85000</v>
      </c>
      <c r="D8301" s="57"/>
      <c r="E8301" s="57"/>
    </row>
    <row r="8302" spans="2:5" x14ac:dyDescent="0.25">
      <c r="B8302" s="12" t="s">
        <v>283</v>
      </c>
      <c r="C8302" s="13">
        <v>85000</v>
      </c>
      <c r="D8302" s="57"/>
      <c r="E8302" s="57"/>
    </row>
    <row r="8303" spans="2:5" x14ac:dyDescent="0.25">
      <c r="B8303" s="12" t="s">
        <v>6918</v>
      </c>
      <c r="C8303" s="13">
        <v>16000</v>
      </c>
      <c r="D8303" s="57"/>
      <c r="E8303" s="57"/>
    </row>
    <row r="8304" spans="2:5" x14ac:dyDescent="0.25">
      <c r="B8304" s="12" t="s">
        <v>6919</v>
      </c>
      <c r="C8304" s="13">
        <v>16000</v>
      </c>
      <c r="D8304" s="57"/>
      <c r="E8304" s="57"/>
    </row>
    <row r="8305" spans="2:5" x14ac:dyDescent="0.25">
      <c r="B8305" s="12" t="s">
        <v>6920</v>
      </c>
      <c r="C8305" s="13">
        <v>40000</v>
      </c>
      <c r="D8305" s="57"/>
      <c r="E8305" s="57"/>
    </row>
    <row r="8306" spans="2:5" x14ac:dyDescent="0.25">
      <c r="B8306" s="12" t="s">
        <v>6921</v>
      </c>
      <c r="C8306" s="13">
        <v>20000</v>
      </c>
      <c r="D8306" s="57"/>
      <c r="E8306" s="57"/>
    </row>
    <row r="8307" spans="2:5" x14ac:dyDescent="0.25">
      <c r="B8307" s="12" t="s">
        <v>6922</v>
      </c>
      <c r="C8307" s="13">
        <v>29000</v>
      </c>
      <c r="D8307" s="57"/>
      <c r="E8307" s="57"/>
    </row>
    <row r="8308" spans="2:5" x14ac:dyDescent="0.25">
      <c r="B8308" s="12" t="s">
        <v>6923</v>
      </c>
      <c r="C8308" s="13">
        <v>29000</v>
      </c>
      <c r="D8308" s="57"/>
      <c r="E8308" s="57"/>
    </row>
    <row r="8309" spans="2:5" x14ac:dyDescent="0.25">
      <c r="B8309" s="12" t="s">
        <v>290</v>
      </c>
      <c r="C8309" s="13">
        <v>29000</v>
      </c>
      <c r="D8309" s="57"/>
      <c r="E8309" s="57"/>
    </row>
    <row r="8310" spans="2:5" x14ac:dyDescent="0.25">
      <c r="B8310" s="12" t="s">
        <v>6924</v>
      </c>
      <c r="C8310" s="13">
        <v>39000</v>
      </c>
      <c r="D8310" s="57"/>
      <c r="E8310" s="57"/>
    </row>
    <row r="8311" spans="2:5" x14ac:dyDescent="0.25">
      <c r="B8311" s="12" t="s">
        <v>6925</v>
      </c>
      <c r="C8311" s="13">
        <v>39000</v>
      </c>
      <c r="D8311" s="57"/>
      <c r="E8311" s="57"/>
    </row>
    <row r="8312" spans="2:5" x14ac:dyDescent="0.25">
      <c r="B8312" s="12" t="s">
        <v>6926</v>
      </c>
      <c r="C8312" s="13">
        <v>3000</v>
      </c>
      <c r="D8312" s="57"/>
      <c r="E8312" s="57"/>
    </row>
    <row r="8313" spans="2:5" x14ac:dyDescent="0.25">
      <c r="B8313" s="12" t="s">
        <v>6927</v>
      </c>
      <c r="C8313" s="13">
        <v>12000</v>
      </c>
      <c r="D8313" s="57"/>
      <c r="E8313" s="57"/>
    </row>
    <row r="8314" spans="2:5" ht="31.5" x14ac:dyDescent="0.25">
      <c r="B8314" s="12" t="s">
        <v>6928</v>
      </c>
      <c r="C8314" s="13">
        <v>12000</v>
      </c>
      <c r="D8314" s="57"/>
      <c r="E8314" s="57"/>
    </row>
    <row r="8315" spans="2:5" x14ac:dyDescent="0.25">
      <c r="B8315" s="12" t="s">
        <v>6929</v>
      </c>
      <c r="C8315" s="13">
        <v>12000</v>
      </c>
      <c r="D8315" s="57"/>
      <c r="E8315" s="57"/>
    </row>
    <row r="8316" spans="2:5" x14ac:dyDescent="0.25">
      <c r="B8316" s="12" t="s">
        <v>6930</v>
      </c>
      <c r="C8316" s="13">
        <v>12000</v>
      </c>
      <c r="D8316" s="57"/>
      <c r="E8316" s="57"/>
    </row>
    <row r="8317" spans="2:5" x14ac:dyDescent="0.25">
      <c r="B8317" s="12" t="s">
        <v>6931</v>
      </c>
      <c r="C8317" s="13">
        <v>69000</v>
      </c>
      <c r="D8317" s="57"/>
      <c r="E8317" s="57"/>
    </row>
    <row r="8318" spans="2:5" x14ac:dyDescent="0.25">
      <c r="B8318" s="12" t="s">
        <v>6932</v>
      </c>
      <c r="C8318" s="13">
        <v>69000</v>
      </c>
      <c r="D8318" s="57"/>
      <c r="E8318" s="57"/>
    </row>
    <row r="8319" spans="2:5" x14ac:dyDescent="0.25">
      <c r="B8319" s="12" t="s">
        <v>6933</v>
      </c>
      <c r="C8319" s="13">
        <v>69000</v>
      </c>
      <c r="D8319" s="57"/>
      <c r="E8319" s="57"/>
    </row>
    <row r="8320" spans="2:5" x14ac:dyDescent="0.25">
      <c r="B8320" s="12" t="s">
        <v>6934</v>
      </c>
      <c r="C8320" s="13">
        <v>22000</v>
      </c>
      <c r="D8320" s="57"/>
      <c r="E8320" s="57"/>
    </row>
    <row r="8321" spans="2:5" x14ac:dyDescent="0.25">
      <c r="B8321" s="12" t="s">
        <v>6935</v>
      </c>
      <c r="C8321" s="13">
        <v>22000</v>
      </c>
      <c r="D8321" s="57"/>
      <c r="E8321" s="57"/>
    </row>
    <row r="8322" spans="2:5" x14ac:dyDescent="0.25">
      <c r="B8322" s="12" t="s">
        <v>6936</v>
      </c>
      <c r="C8322" s="13">
        <v>22000</v>
      </c>
      <c r="D8322" s="57"/>
      <c r="E8322" s="57"/>
    </row>
    <row r="8323" spans="2:5" x14ac:dyDescent="0.25">
      <c r="B8323" s="12" t="s">
        <v>6937</v>
      </c>
      <c r="C8323" s="13">
        <v>22000</v>
      </c>
      <c r="D8323" s="57"/>
      <c r="E8323" s="57"/>
    </row>
    <row r="8324" spans="2:5" x14ac:dyDescent="0.25">
      <c r="B8324" s="12" t="s">
        <v>6938</v>
      </c>
      <c r="C8324" s="13">
        <v>17000</v>
      </c>
      <c r="D8324" s="57"/>
      <c r="E8324" s="57"/>
    </row>
    <row r="8325" spans="2:5" x14ac:dyDescent="0.25">
      <c r="B8325" s="12" t="s">
        <v>216</v>
      </c>
      <c r="C8325" s="13">
        <v>45000</v>
      </c>
      <c r="D8325" s="57"/>
      <c r="E8325" s="57"/>
    </row>
    <row r="8326" spans="2:5" x14ac:dyDescent="0.25">
      <c r="B8326" s="12" t="s">
        <v>6939</v>
      </c>
      <c r="C8326" s="13">
        <v>45000</v>
      </c>
      <c r="D8326" s="57"/>
      <c r="E8326" s="57"/>
    </row>
    <row r="8327" spans="2:5" x14ac:dyDescent="0.25">
      <c r="B8327" s="12" t="s">
        <v>6940</v>
      </c>
      <c r="C8327" s="13">
        <v>45000</v>
      </c>
      <c r="D8327" s="57"/>
      <c r="E8327" s="57"/>
    </row>
    <row r="8328" spans="2:5" x14ac:dyDescent="0.25">
      <c r="B8328" s="12" t="s">
        <v>6941</v>
      </c>
      <c r="C8328" s="13">
        <v>45000</v>
      </c>
      <c r="D8328" s="57"/>
      <c r="E8328" s="57"/>
    </row>
    <row r="8329" spans="2:5" x14ac:dyDescent="0.25">
      <c r="B8329" s="12" t="s">
        <v>6942</v>
      </c>
      <c r="C8329" s="13">
        <v>22000</v>
      </c>
      <c r="D8329" s="57"/>
      <c r="E8329" s="57"/>
    </row>
    <row r="8330" spans="2:5" x14ac:dyDescent="0.25">
      <c r="B8330" s="12" t="s">
        <v>6943</v>
      </c>
      <c r="C8330" s="13">
        <v>22000</v>
      </c>
      <c r="D8330" s="57"/>
      <c r="E8330" s="57"/>
    </row>
    <row r="8331" spans="2:5" x14ac:dyDescent="0.25">
      <c r="B8331" s="12" t="s">
        <v>6944</v>
      </c>
      <c r="C8331" s="13">
        <v>61000</v>
      </c>
      <c r="D8331" s="57"/>
      <c r="E8331" s="57"/>
    </row>
    <row r="8332" spans="2:5" ht="31.5" x14ac:dyDescent="0.25">
      <c r="B8332" s="12" t="s">
        <v>6945</v>
      </c>
      <c r="C8332" s="13">
        <v>61000</v>
      </c>
      <c r="D8332" s="57"/>
      <c r="E8332" s="57"/>
    </row>
    <row r="8333" spans="2:5" ht="31.5" x14ac:dyDescent="0.25">
      <c r="B8333" s="12" t="s">
        <v>6946</v>
      </c>
      <c r="C8333" s="13">
        <v>61000</v>
      </c>
      <c r="D8333" s="57"/>
      <c r="E8333" s="57"/>
    </row>
    <row r="8334" spans="2:5" x14ac:dyDescent="0.25">
      <c r="B8334" s="12" t="s">
        <v>6947</v>
      </c>
      <c r="C8334" s="13">
        <v>44000</v>
      </c>
      <c r="D8334" s="57"/>
      <c r="E8334" s="57"/>
    </row>
    <row r="8335" spans="2:5" x14ac:dyDescent="0.25">
      <c r="B8335" s="12" t="s">
        <v>6948</v>
      </c>
      <c r="C8335" s="13">
        <v>27000</v>
      </c>
      <c r="D8335" s="57"/>
      <c r="E8335" s="57"/>
    </row>
    <row r="8336" spans="2:5" x14ac:dyDescent="0.25">
      <c r="B8336" s="12" t="s">
        <v>6949</v>
      </c>
      <c r="C8336" s="13">
        <v>27000</v>
      </c>
      <c r="D8336" s="57"/>
      <c r="E8336" s="57"/>
    </row>
    <row r="8337" spans="2:5" x14ac:dyDescent="0.25">
      <c r="B8337" s="12" t="s">
        <v>6950</v>
      </c>
      <c r="C8337" s="13">
        <v>27000</v>
      </c>
      <c r="D8337" s="57"/>
      <c r="E8337" s="57"/>
    </row>
    <row r="8338" spans="2:5" x14ac:dyDescent="0.25">
      <c r="B8338" s="12" t="s">
        <v>6951</v>
      </c>
      <c r="C8338" s="13">
        <v>27000</v>
      </c>
      <c r="D8338" s="57"/>
      <c r="E8338" s="57"/>
    </row>
    <row r="8339" spans="2:5" x14ac:dyDescent="0.25">
      <c r="B8339" s="12" t="s">
        <v>6952</v>
      </c>
      <c r="C8339" s="13">
        <v>27000</v>
      </c>
      <c r="D8339" s="57"/>
      <c r="E8339" s="57"/>
    </row>
    <row r="8340" spans="2:5" x14ac:dyDescent="0.25">
      <c r="B8340" s="12" t="s">
        <v>6953</v>
      </c>
      <c r="C8340" s="13">
        <v>45000</v>
      </c>
      <c r="D8340" s="57"/>
      <c r="E8340" s="57"/>
    </row>
    <row r="8341" spans="2:5" x14ac:dyDescent="0.25">
      <c r="B8341" s="12" t="s">
        <v>6954</v>
      </c>
      <c r="C8341" s="13">
        <v>45000</v>
      </c>
      <c r="D8341" s="57"/>
      <c r="E8341" s="57"/>
    </row>
    <row r="8342" spans="2:5" x14ac:dyDescent="0.25">
      <c r="B8342" s="12" t="s">
        <v>217</v>
      </c>
      <c r="C8342" s="13">
        <v>45000</v>
      </c>
      <c r="D8342" s="57"/>
      <c r="E8342" s="57"/>
    </row>
    <row r="8343" spans="2:5" x14ac:dyDescent="0.25">
      <c r="B8343" s="12" t="s">
        <v>6955</v>
      </c>
      <c r="C8343" s="13">
        <v>179000</v>
      </c>
      <c r="D8343" s="57" t="s">
        <v>2001</v>
      </c>
      <c r="E8343" s="57" t="s">
        <v>8399</v>
      </c>
    </row>
    <row r="8344" spans="2:5" x14ac:dyDescent="0.25">
      <c r="B8344" s="12" t="s">
        <v>6956</v>
      </c>
      <c r="C8344" s="13">
        <v>79000</v>
      </c>
      <c r="D8344" s="57"/>
      <c r="E8344" s="57"/>
    </row>
    <row r="8345" spans="2:5" x14ac:dyDescent="0.25">
      <c r="B8345" s="12" t="s">
        <v>2260</v>
      </c>
      <c r="C8345" s="13">
        <v>225000</v>
      </c>
      <c r="D8345" s="57"/>
      <c r="E8345" s="57"/>
    </row>
    <row r="8346" spans="2:5" x14ac:dyDescent="0.25">
      <c r="B8346" s="12" t="s">
        <v>6957</v>
      </c>
      <c r="C8346" s="13">
        <v>179000</v>
      </c>
      <c r="D8346" s="57"/>
      <c r="E8346" s="57"/>
    </row>
    <row r="8347" spans="2:5" x14ac:dyDescent="0.25">
      <c r="B8347" s="12" t="s">
        <v>6958</v>
      </c>
      <c r="C8347" s="13">
        <v>79000</v>
      </c>
      <c r="D8347" s="57"/>
      <c r="E8347" s="57"/>
    </row>
    <row r="8348" spans="2:5" ht="31.5" x14ac:dyDescent="0.25">
      <c r="B8348" s="12" t="s">
        <v>6959</v>
      </c>
      <c r="C8348" s="13">
        <v>255000</v>
      </c>
      <c r="D8348" s="57"/>
      <c r="E8348" s="57"/>
    </row>
    <row r="8349" spans="2:5" x14ac:dyDescent="0.25">
      <c r="B8349" s="12" t="s">
        <v>6960</v>
      </c>
      <c r="C8349" s="13">
        <v>52000</v>
      </c>
      <c r="D8349" s="57"/>
      <c r="E8349" s="57"/>
    </row>
    <row r="8350" spans="2:5" ht="31.5" x14ac:dyDescent="0.25">
      <c r="B8350" s="12" t="s">
        <v>6961</v>
      </c>
      <c r="C8350" s="13">
        <v>255000</v>
      </c>
      <c r="D8350" s="57"/>
      <c r="E8350" s="57"/>
    </row>
    <row r="8351" spans="2:5" ht="31.5" x14ac:dyDescent="0.25">
      <c r="B8351" s="12" t="s">
        <v>6962</v>
      </c>
      <c r="C8351" s="13">
        <v>255000</v>
      </c>
      <c r="D8351" s="57"/>
      <c r="E8351" s="57"/>
    </row>
    <row r="8352" spans="2:5" x14ac:dyDescent="0.25">
      <c r="B8352" s="12" t="s">
        <v>6963</v>
      </c>
      <c r="C8352" s="13">
        <v>108000</v>
      </c>
      <c r="D8352" s="57"/>
      <c r="E8352" s="57"/>
    </row>
    <row r="8353" spans="2:5" x14ac:dyDescent="0.25">
      <c r="B8353" s="12" t="s">
        <v>6964</v>
      </c>
      <c r="C8353" s="13">
        <v>79000</v>
      </c>
      <c r="D8353" s="57"/>
      <c r="E8353" s="57"/>
    </row>
    <row r="8354" spans="2:5" x14ac:dyDescent="0.25">
      <c r="B8354" s="12" t="s">
        <v>2262</v>
      </c>
      <c r="C8354" s="13">
        <v>225000</v>
      </c>
      <c r="D8354" s="57"/>
      <c r="E8354" s="57"/>
    </row>
    <row r="8355" spans="2:5" x14ac:dyDescent="0.25">
      <c r="B8355" s="12" t="s">
        <v>2256</v>
      </c>
      <c r="C8355" s="13">
        <v>258000</v>
      </c>
      <c r="D8355" s="57"/>
      <c r="E8355" s="57"/>
    </row>
    <row r="8356" spans="2:5" x14ac:dyDescent="0.25">
      <c r="B8356" s="12" t="s">
        <v>2264</v>
      </c>
      <c r="C8356" s="13">
        <v>258000</v>
      </c>
      <c r="D8356" s="57"/>
      <c r="E8356" s="57"/>
    </row>
    <row r="8357" spans="2:5" x14ac:dyDescent="0.25">
      <c r="B8357" s="12" t="s">
        <v>6965</v>
      </c>
      <c r="C8357" s="13">
        <v>245000</v>
      </c>
      <c r="D8357" s="57"/>
      <c r="E8357" s="57"/>
    </row>
    <row r="8358" spans="2:5" x14ac:dyDescent="0.25">
      <c r="B8358" s="12" t="s">
        <v>6966</v>
      </c>
      <c r="C8358" s="13">
        <v>225000</v>
      </c>
      <c r="D8358" s="57"/>
      <c r="E8358" s="57"/>
    </row>
    <row r="8359" spans="2:5" ht="31.5" x14ac:dyDescent="0.25">
      <c r="B8359" s="12" t="s">
        <v>6967</v>
      </c>
      <c r="C8359" s="13">
        <v>255000</v>
      </c>
      <c r="D8359" s="57"/>
      <c r="E8359" s="57"/>
    </row>
    <row r="8360" spans="2:5" x14ac:dyDescent="0.25">
      <c r="B8360" s="12" t="s">
        <v>6968</v>
      </c>
      <c r="C8360" s="13">
        <v>108000</v>
      </c>
      <c r="D8360" s="57"/>
      <c r="E8360" s="57"/>
    </row>
    <row r="8361" spans="2:5" x14ac:dyDescent="0.25">
      <c r="B8361" s="12" t="s">
        <v>6969</v>
      </c>
      <c r="C8361" s="13">
        <v>95000</v>
      </c>
      <c r="D8361" s="57"/>
      <c r="E8361" s="57"/>
    </row>
    <row r="8362" spans="2:5" x14ac:dyDescent="0.25">
      <c r="B8362" s="12" t="s">
        <v>2279</v>
      </c>
      <c r="C8362" s="13">
        <v>115000</v>
      </c>
      <c r="D8362" s="57"/>
      <c r="E8362" s="57"/>
    </row>
    <row r="8363" spans="2:5" x14ac:dyDescent="0.25">
      <c r="B8363" s="12" t="s">
        <v>6970</v>
      </c>
      <c r="C8363" s="13">
        <v>79000</v>
      </c>
      <c r="D8363" s="57"/>
      <c r="E8363" s="57"/>
    </row>
    <row r="8364" spans="2:5" x14ac:dyDescent="0.25">
      <c r="B8364" s="12" t="s">
        <v>6971</v>
      </c>
      <c r="C8364" s="13">
        <v>155000</v>
      </c>
      <c r="D8364" s="57"/>
      <c r="E8364" s="57"/>
    </row>
    <row r="8365" spans="2:5" x14ac:dyDescent="0.25">
      <c r="B8365" s="12" t="s">
        <v>2254</v>
      </c>
      <c r="C8365" s="13">
        <v>258000</v>
      </c>
      <c r="D8365" s="57"/>
      <c r="E8365" s="57"/>
    </row>
    <row r="8366" spans="2:5" x14ac:dyDescent="0.25">
      <c r="B8366" s="12" t="s">
        <v>2281</v>
      </c>
      <c r="C8366" s="13">
        <v>115000</v>
      </c>
      <c r="D8366" s="57"/>
      <c r="E8366" s="57"/>
    </row>
    <row r="8367" spans="2:5" x14ac:dyDescent="0.25">
      <c r="B8367" s="12" t="s">
        <v>2261</v>
      </c>
      <c r="C8367" s="13">
        <v>225000</v>
      </c>
      <c r="D8367" s="57"/>
      <c r="E8367" s="57"/>
    </row>
    <row r="8368" spans="2:5" ht="31.5" x14ac:dyDescent="0.25">
      <c r="B8368" s="12" t="s">
        <v>6972</v>
      </c>
      <c r="C8368" s="13">
        <v>275000</v>
      </c>
      <c r="D8368" s="57"/>
      <c r="E8368" s="57"/>
    </row>
    <row r="8369" spans="2:5" x14ac:dyDescent="0.25">
      <c r="B8369" s="12" t="s">
        <v>2265</v>
      </c>
      <c r="C8369" s="13">
        <v>258000</v>
      </c>
      <c r="D8369" s="57"/>
      <c r="E8369" s="57"/>
    </row>
    <row r="8370" spans="2:5" x14ac:dyDescent="0.25">
      <c r="B8370" s="12" t="s">
        <v>6973</v>
      </c>
      <c r="C8370" s="13">
        <v>95000</v>
      </c>
      <c r="D8370" s="57"/>
      <c r="E8370" s="57"/>
    </row>
    <row r="8371" spans="2:5" x14ac:dyDescent="0.25">
      <c r="B8371" s="12" t="s">
        <v>6974</v>
      </c>
      <c r="C8371" s="13">
        <v>95000</v>
      </c>
      <c r="D8371" s="57"/>
      <c r="E8371" s="57"/>
    </row>
    <row r="8372" spans="2:5" x14ac:dyDescent="0.25">
      <c r="B8372" s="12" t="s">
        <v>2257</v>
      </c>
      <c r="C8372" s="13">
        <v>225000</v>
      </c>
      <c r="D8372" s="57"/>
      <c r="E8372" s="57"/>
    </row>
    <row r="8373" spans="2:5" x14ac:dyDescent="0.25">
      <c r="B8373" s="12" t="s">
        <v>2258</v>
      </c>
      <c r="C8373" s="13">
        <v>225000</v>
      </c>
      <c r="D8373" s="57"/>
      <c r="E8373" s="57"/>
    </row>
    <row r="8374" spans="2:5" x14ac:dyDescent="0.25">
      <c r="B8374" s="12" t="s">
        <v>2259</v>
      </c>
      <c r="C8374" s="13">
        <v>225000</v>
      </c>
      <c r="D8374" s="57"/>
      <c r="E8374" s="57"/>
    </row>
    <row r="8375" spans="2:5" x14ac:dyDescent="0.25">
      <c r="B8375" s="12" t="s">
        <v>6975</v>
      </c>
      <c r="C8375" s="13">
        <v>179000</v>
      </c>
      <c r="D8375" s="57"/>
      <c r="E8375" s="57"/>
    </row>
    <row r="8376" spans="2:5" ht="31.5" x14ac:dyDescent="0.25">
      <c r="B8376" s="12" t="s">
        <v>6961</v>
      </c>
      <c r="C8376" s="13">
        <v>255000</v>
      </c>
      <c r="D8376" s="57"/>
      <c r="E8376" s="57"/>
    </row>
    <row r="8377" spans="2:5" x14ac:dyDescent="0.25">
      <c r="B8377" s="12" t="s">
        <v>2280</v>
      </c>
      <c r="C8377" s="13">
        <v>115000</v>
      </c>
      <c r="D8377" s="57"/>
      <c r="E8377" s="57"/>
    </row>
    <row r="8378" spans="2:5" x14ac:dyDescent="0.25">
      <c r="B8378" s="12" t="s">
        <v>2255</v>
      </c>
      <c r="C8378" s="13">
        <v>258000</v>
      </c>
      <c r="D8378" s="57"/>
      <c r="E8378" s="57"/>
    </row>
    <row r="8379" spans="2:5" x14ac:dyDescent="0.25">
      <c r="B8379" s="12" t="s">
        <v>6976</v>
      </c>
      <c r="C8379" s="13">
        <v>195000</v>
      </c>
      <c r="D8379" s="57"/>
      <c r="E8379" s="57"/>
    </row>
    <row r="8380" spans="2:5" x14ac:dyDescent="0.25">
      <c r="B8380" s="12" t="s">
        <v>6977</v>
      </c>
      <c r="C8380" s="13">
        <v>108000</v>
      </c>
      <c r="D8380" s="57"/>
      <c r="E8380" s="57"/>
    </row>
    <row r="8381" spans="2:5" x14ac:dyDescent="0.25">
      <c r="B8381" s="12" t="s">
        <v>6978</v>
      </c>
      <c r="C8381" s="13">
        <v>108000</v>
      </c>
      <c r="D8381" s="57"/>
      <c r="E8381" s="57"/>
    </row>
    <row r="8382" spans="2:5" ht="31.5" x14ac:dyDescent="0.25">
      <c r="B8382" s="12" t="s">
        <v>6979</v>
      </c>
      <c r="C8382" s="13">
        <v>255000</v>
      </c>
      <c r="D8382" s="57"/>
      <c r="E8382" s="57"/>
    </row>
    <row r="8383" spans="2:5" ht="31.5" x14ac:dyDescent="0.25">
      <c r="B8383" s="12" t="s">
        <v>6980</v>
      </c>
      <c r="C8383" s="13">
        <v>255000</v>
      </c>
      <c r="D8383" s="57"/>
      <c r="E8383" s="57"/>
    </row>
    <row r="8384" spans="2:5" x14ac:dyDescent="0.25">
      <c r="B8384" s="12" t="s">
        <v>6981</v>
      </c>
      <c r="C8384" s="13">
        <v>72000</v>
      </c>
      <c r="D8384" s="57"/>
      <c r="E8384" s="57"/>
    </row>
    <row r="8385" spans="2:5" x14ac:dyDescent="0.25">
      <c r="B8385" s="12" t="s">
        <v>6982</v>
      </c>
      <c r="C8385" s="13">
        <v>195000</v>
      </c>
      <c r="D8385" s="57"/>
      <c r="E8385" s="57"/>
    </row>
    <row r="8386" spans="2:5" x14ac:dyDescent="0.25">
      <c r="B8386" s="12" t="s">
        <v>2266</v>
      </c>
      <c r="C8386" s="13">
        <v>258000</v>
      </c>
      <c r="D8386" s="57"/>
      <c r="E8386" s="57"/>
    </row>
    <row r="8387" spans="2:5" x14ac:dyDescent="0.25">
      <c r="B8387" s="12" t="s">
        <v>6983</v>
      </c>
      <c r="C8387" s="13">
        <v>95000</v>
      </c>
      <c r="D8387" s="57"/>
      <c r="E8387" s="57"/>
    </row>
    <row r="8388" spans="2:5" ht="31.5" x14ac:dyDescent="0.25">
      <c r="B8388" s="12" t="s">
        <v>6984</v>
      </c>
      <c r="C8388" s="13">
        <v>255000</v>
      </c>
      <c r="D8388" s="57"/>
      <c r="E8388" s="57"/>
    </row>
    <row r="8389" spans="2:5" x14ac:dyDescent="0.25">
      <c r="B8389" s="12" t="s">
        <v>6985</v>
      </c>
      <c r="C8389" s="13">
        <v>275000</v>
      </c>
      <c r="D8389" s="57"/>
      <c r="E8389" s="57"/>
    </row>
    <row r="8390" spans="2:5" x14ac:dyDescent="0.25">
      <c r="B8390" s="12" t="s">
        <v>2263</v>
      </c>
      <c r="C8390" s="13">
        <v>225000</v>
      </c>
      <c r="D8390" s="57"/>
      <c r="E8390" s="57"/>
    </row>
    <row r="8391" spans="2:5" ht="31.5" x14ac:dyDescent="0.25">
      <c r="B8391" s="12" t="s">
        <v>6986</v>
      </c>
      <c r="C8391" s="13">
        <v>275000</v>
      </c>
      <c r="D8391" s="57"/>
      <c r="E8391" s="57"/>
    </row>
    <row r="8392" spans="2:5" ht="31.5" x14ac:dyDescent="0.25">
      <c r="B8392" s="12" t="s">
        <v>6987</v>
      </c>
      <c r="C8392" s="13">
        <v>465000</v>
      </c>
      <c r="D8392" s="57" t="s">
        <v>8408</v>
      </c>
      <c r="E8392" s="57" t="s">
        <v>8400</v>
      </c>
    </row>
    <row r="8393" spans="2:5" x14ac:dyDescent="0.25">
      <c r="B8393" s="12" t="s">
        <v>6988</v>
      </c>
      <c r="C8393" s="13">
        <v>60000</v>
      </c>
      <c r="D8393" s="57"/>
      <c r="E8393" s="57"/>
    </row>
    <row r="8394" spans="2:5" x14ac:dyDescent="0.25">
      <c r="B8394" s="12" t="s">
        <v>6989</v>
      </c>
      <c r="C8394" s="13">
        <v>151000</v>
      </c>
      <c r="D8394" s="57"/>
      <c r="E8394" s="57"/>
    </row>
    <row r="8395" spans="2:5" x14ac:dyDescent="0.25">
      <c r="B8395" s="12" t="s">
        <v>6990</v>
      </c>
      <c r="C8395" s="13">
        <v>285000</v>
      </c>
      <c r="D8395" s="57"/>
      <c r="E8395" s="57"/>
    </row>
    <row r="8396" spans="2:5" x14ac:dyDescent="0.25">
      <c r="B8396" s="12" t="s">
        <v>6991</v>
      </c>
      <c r="C8396" s="13">
        <v>410000</v>
      </c>
      <c r="D8396" s="57"/>
      <c r="E8396" s="57"/>
    </row>
    <row r="8397" spans="2:5" ht="31.5" x14ac:dyDescent="0.25">
      <c r="B8397" s="12" t="s">
        <v>6992</v>
      </c>
      <c r="C8397" s="13">
        <v>417000</v>
      </c>
      <c r="D8397" s="57"/>
      <c r="E8397" s="57"/>
    </row>
    <row r="8398" spans="2:5" x14ac:dyDescent="0.25">
      <c r="B8398" s="12" t="s">
        <v>2227</v>
      </c>
      <c r="C8398" s="13">
        <v>805000</v>
      </c>
      <c r="D8398" s="57"/>
      <c r="E8398" s="57"/>
    </row>
    <row r="8399" spans="2:5" x14ac:dyDescent="0.25">
      <c r="B8399" s="12" t="s">
        <v>6993</v>
      </c>
      <c r="C8399" s="13">
        <v>112000</v>
      </c>
      <c r="D8399" s="57"/>
      <c r="E8399" s="57"/>
    </row>
    <row r="8400" spans="2:5" x14ac:dyDescent="0.25">
      <c r="B8400" s="12" t="s">
        <v>2167</v>
      </c>
      <c r="C8400" s="13">
        <v>409000</v>
      </c>
      <c r="D8400" s="57"/>
      <c r="E8400" s="57"/>
    </row>
    <row r="8401" spans="2:5" x14ac:dyDescent="0.25">
      <c r="B8401" s="12" t="s">
        <v>6994</v>
      </c>
      <c r="C8401" s="13">
        <v>139000</v>
      </c>
      <c r="D8401" s="57"/>
      <c r="E8401" s="57"/>
    </row>
    <row r="8402" spans="2:5" x14ac:dyDescent="0.25">
      <c r="B8402" s="12" t="s">
        <v>6995</v>
      </c>
      <c r="C8402" s="13">
        <v>49000</v>
      </c>
      <c r="D8402" s="57"/>
      <c r="E8402" s="57"/>
    </row>
    <row r="8403" spans="2:5" ht="31.5" x14ac:dyDescent="0.25">
      <c r="B8403" s="12" t="s">
        <v>6996</v>
      </c>
      <c r="C8403" s="13">
        <v>395000</v>
      </c>
      <c r="D8403" s="57"/>
      <c r="E8403" s="57"/>
    </row>
    <row r="8404" spans="2:5" x14ac:dyDescent="0.25">
      <c r="B8404" s="12" t="s">
        <v>6997</v>
      </c>
      <c r="C8404" s="13">
        <v>550000</v>
      </c>
      <c r="D8404" s="57"/>
      <c r="E8404" s="57"/>
    </row>
    <row r="8405" spans="2:5" x14ac:dyDescent="0.25">
      <c r="B8405" s="12" t="s">
        <v>4272</v>
      </c>
      <c r="C8405" s="13">
        <v>225000</v>
      </c>
      <c r="D8405" s="57"/>
      <c r="E8405" s="57"/>
    </row>
    <row r="8406" spans="2:5" x14ac:dyDescent="0.25">
      <c r="B8406" s="12" t="s">
        <v>6998</v>
      </c>
      <c r="C8406" s="13">
        <v>189000</v>
      </c>
      <c r="D8406" s="57"/>
      <c r="E8406" s="57"/>
    </row>
    <row r="8407" spans="2:5" x14ac:dyDescent="0.25">
      <c r="B8407" s="12" t="s">
        <v>6999</v>
      </c>
      <c r="C8407" s="13">
        <v>158000</v>
      </c>
      <c r="D8407" s="57"/>
      <c r="E8407" s="57"/>
    </row>
    <row r="8408" spans="2:5" ht="31.5" x14ac:dyDescent="0.25">
      <c r="B8408" s="12" t="s">
        <v>7000</v>
      </c>
      <c r="C8408" s="13">
        <v>49000</v>
      </c>
      <c r="D8408" s="57"/>
      <c r="E8408" s="57"/>
    </row>
    <row r="8409" spans="2:5" x14ac:dyDescent="0.25">
      <c r="B8409" s="12" t="s">
        <v>7001</v>
      </c>
      <c r="C8409" s="13">
        <v>370000</v>
      </c>
      <c r="D8409" s="57"/>
      <c r="E8409" s="57"/>
    </row>
    <row r="8410" spans="2:5" x14ac:dyDescent="0.25">
      <c r="B8410" s="12" t="s">
        <v>2144</v>
      </c>
      <c r="C8410" s="13">
        <v>339000</v>
      </c>
      <c r="D8410" s="57"/>
      <c r="E8410" s="57"/>
    </row>
    <row r="8411" spans="2:5" x14ac:dyDescent="0.25">
      <c r="B8411" s="12" t="s">
        <v>7002</v>
      </c>
      <c r="C8411" s="13">
        <v>610000</v>
      </c>
      <c r="D8411" s="57"/>
      <c r="E8411" s="57"/>
    </row>
    <row r="8412" spans="2:5" x14ac:dyDescent="0.25">
      <c r="B8412" s="12" t="s">
        <v>7003</v>
      </c>
      <c r="C8412" s="13">
        <v>295000</v>
      </c>
      <c r="D8412" s="57"/>
      <c r="E8412" s="57"/>
    </row>
    <row r="8413" spans="2:5" x14ac:dyDescent="0.25">
      <c r="B8413" s="12" t="s">
        <v>7004</v>
      </c>
      <c r="C8413" s="13">
        <v>395000</v>
      </c>
      <c r="D8413" s="57"/>
      <c r="E8413" s="57"/>
    </row>
    <row r="8414" spans="2:5" x14ac:dyDescent="0.25">
      <c r="B8414" s="12" t="s">
        <v>7005</v>
      </c>
      <c r="C8414" s="13">
        <v>365000</v>
      </c>
      <c r="D8414" s="57"/>
      <c r="E8414" s="57"/>
    </row>
    <row r="8415" spans="2:5" x14ac:dyDescent="0.25">
      <c r="B8415" s="12" t="s">
        <v>4270</v>
      </c>
      <c r="C8415" s="13">
        <v>134000</v>
      </c>
      <c r="D8415" s="57"/>
      <c r="E8415" s="57"/>
    </row>
    <row r="8416" spans="2:5" x14ac:dyDescent="0.25">
      <c r="B8416" s="12" t="s">
        <v>7006</v>
      </c>
      <c r="C8416" s="13">
        <v>153000</v>
      </c>
      <c r="D8416" s="57"/>
      <c r="E8416" s="57"/>
    </row>
    <row r="8417" spans="2:5" ht="31.5" x14ac:dyDescent="0.25">
      <c r="B8417" s="12" t="s">
        <v>7007</v>
      </c>
      <c r="C8417" s="13">
        <v>49000</v>
      </c>
      <c r="D8417" s="57"/>
      <c r="E8417" s="57"/>
    </row>
    <row r="8418" spans="2:5" x14ac:dyDescent="0.25">
      <c r="B8418" s="12" t="s">
        <v>7008</v>
      </c>
      <c r="C8418" s="13">
        <v>99000</v>
      </c>
      <c r="D8418" s="57"/>
      <c r="E8418" s="57"/>
    </row>
    <row r="8419" spans="2:5" ht="31.5" x14ac:dyDescent="0.25">
      <c r="B8419" s="12" t="s">
        <v>2311</v>
      </c>
      <c r="C8419" s="13">
        <v>365000</v>
      </c>
      <c r="D8419" s="57"/>
      <c r="E8419" s="57"/>
    </row>
    <row r="8420" spans="2:5" ht="31.5" x14ac:dyDescent="0.25">
      <c r="B8420" s="12" t="s">
        <v>2251</v>
      </c>
      <c r="C8420" s="13">
        <v>420000</v>
      </c>
      <c r="D8420" s="57"/>
      <c r="E8420" s="57"/>
    </row>
    <row r="8421" spans="2:5" x14ac:dyDescent="0.25">
      <c r="B8421" s="12" t="s">
        <v>7009</v>
      </c>
      <c r="C8421" s="13">
        <v>162000</v>
      </c>
      <c r="D8421" s="57"/>
      <c r="E8421" s="57"/>
    </row>
    <row r="8422" spans="2:5" x14ac:dyDescent="0.25">
      <c r="B8422" s="12" t="s">
        <v>7010</v>
      </c>
      <c r="C8422" s="13">
        <v>49000</v>
      </c>
      <c r="D8422" s="57"/>
      <c r="E8422" s="57"/>
    </row>
    <row r="8423" spans="2:5" x14ac:dyDescent="0.25">
      <c r="B8423" s="12" t="s">
        <v>7011</v>
      </c>
      <c r="C8423" s="13">
        <v>215000</v>
      </c>
      <c r="D8423" s="57"/>
      <c r="E8423" s="57"/>
    </row>
    <row r="8424" spans="2:5" x14ac:dyDescent="0.25">
      <c r="B8424" s="12" t="s">
        <v>2240</v>
      </c>
      <c r="C8424" s="13">
        <v>415000</v>
      </c>
      <c r="D8424" s="57"/>
      <c r="E8424" s="57"/>
    </row>
    <row r="8425" spans="2:5" x14ac:dyDescent="0.25">
      <c r="B8425" s="12" t="s">
        <v>7012</v>
      </c>
      <c r="C8425" s="13">
        <v>49000</v>
      </c>
      <c r="D8425" s="57"/>
      <c r="E8425" s="57"/>
    </row>
    <row r="8426" spans="2:5" x14ac:dyDescent="0.25">
      <c r="B8426" s="12" t="s">
        <v>4271</v>
      </c>
      <c r="C8426" s="13">
        <v>238000</v>
      </c>
      <c r="D8426" s="57"/>
      <c r="E8426" s="57"/>
    </row>
    <row r="8427" spans="2:5" x14ac:dyDescent="0.25">
      <c r="B8427" s="12" t="s">
        <v>7013</v>
      </c>
      <c r="C8427" s="13">
        <v>540000</v>
      </c>
      <c r="D8427" s="57"/>
      <c r="E8427" s="57"/>
    </row>
    <row r="8428" spans="2:5" x14ac:dyDescent="0.25">
      <c r="B8428" s="12" t="s">
        <v>7014</v>
      </c>
      <c r="C8428" s="13">
        <v>280000</v>
      </c>
      <c r="D8428" s="57"/>
      <c r="E8428" s="57"/>
    </row>
    <row r="8429" spans="2:5" x14ac:dyDescent="0.25">
      <c r="B8429" s="12" t="s">
        <v>7015</v>
      </c>
      <c r="C8429" s="13">
        <v>189000</v>
      </c>
      <c r="D8429" s="57"/>
      <c r="E8429" s="57"/>
    </row>
    <row r="8430" spans="2:5" x14ac:dyDescent="0.25">
      <c r="B8430" s="12" t="s">
        <v>2146</v>
      </c>
      <c r="C8430" s="13">
        <v>349000</v>
      </c>
      <c r="D8430" s="57"/>
      <c r="E8430" s="57"/>
    </row>
    <row r="8431" spans="2:5" x14ac:dyDescent="0.25">
      <c r="B8431" s="12" t="s">
        <v>7016</v>
      </c>
      <c r="C8431" s="13">
        <v>99000</v>
      </c>
      <c r="D8431" s="57"/>
      <c r="E8431" s="57"/>
    </row>
    <row r="8432" spans="2:5" x14ac:dyDescent="0.25">
      <c r="B8432" s="12" t="s">
        <v>2226</v>
      </c>
      <c r="C8432" s="13">
        <v>419000</v>
      </c>
      <c r="D8432" s="57"/>
      <c r="E8432" s="57"/>
    </row>
    <row r="8433" spans="2:5" x14ac:dyDescent="0.25">
      <c r="B8433" s="12" t="s">
        <v>2245</v>
      </c>
      <c r="C8433" s="13">
        <v>355000</v>
      </c>
      <c r="D8433" s="57"/>
      <c r="E8433" s="57"/>
    </row>
    <row r="8434" spans="2:5" x14ac:dyDescent="0.25">
      <c r="B8434" s="12" t="s">
        <v>7017</v>
      </c>
      <c r="C8434" s="13">
        <v>189000</v>
      </c>
      <c r="D8434" s="57"/>
      <c r="E8434" s="57"/>
    </row>
    <row r="8435" spans="2:5" x14ac:dyDescent="0.25">
      <c r="B8435" s="12" t="s">
        <v>7018</v>
      </c>
      <c r="C8435" s="13">
        <v>49000</v>
      </c>
      <c r="D8435" s="57"/>
      <c r="E8435" s="57"/>
    </row>
    <row r="8436" spans="2:5" x14ac:dyDescent="0.25">
      <c r="B8436" s="12" t="s">
        <v>7019</v>
      </c>
      <c r="C8436" s="13">
        <v>99000</v>
      </c>
      <c r="D8436" s="57"/>
      <c r="E8436" s="57"/>
    </row>
    <row r="8437" spans="2:5" x14ac:dyDescent="0.25">
      <c r="B8437" s="12" t="s">
        <v>7020</v>
      </c>
      <c r="C8437" s="13">
        <v>190000</v>
      </c>
      <c r="D8437" s="57"/>
      <c r="E8437" s="57"/>
    </row>
    <row r="8438" spans="2:5" x14ac:dyDescent="0.25">
      <c r="B8438" s="12" t="s">
        <v>4275</v>
      </c>
      <c r="C8438" s="13">
        <v>58000</v>
      </c>
      <c r="D8438" s="57"/>
      <c r="E8438" s="57"/>
    </row>
    <row r="8439" spans="2:5" ht="31.5" x14ac:dyDescent="0.25">
      <c r="B8439" s="12" t="s">
        <v>2314</v>
      </c>
      <c r="C8439" s="13">
        <v>487000</v>
      </c>
      <c r="D8439" s="57"/>
      <c r="E8439" s="57"/>
    </row>
    <row r="8440" spans="2:5" x14ac:dyDescent="0.25">
      <c r="B8440" s="12" t="s">
        <v>7021</v>
      </c>
      <c r="C8440" s="13">
        <v>153000</v>
      </c>
      <c r="D8440" s="57"/>
      <c r="E8440" s="57"/>
    </row>
    <row r="8441" spans="2:5" x14ac:dyDescent="0.25">
      <c r="B8441" s="12" t="s">
        <v>7022</v>
      </c>
      <c r="C8441" s="13">
        <v>189000</v>
      </c>
      <c r="D8441" s="57"/>
      <c r="E8441" s="57"/>
    </row>
    <row r="8442" spans="2:5" x14ac:dyDescent="0.25">
      <c r="B8442" s="12" t="s">
        <v>7023</v>
      </c>
      <c r="C8442" s="13">
        <v>381000</v>
      </c>
      <c r="D8442" s="57"/>
      <c r="E8442" s="57"/>
    </row>
    <row r="8443" spans="2:5" ht="31.5" x14ac:dyDescent="0.25">
      <c r="B8443" s="12" t="s">
        <v>7024</v>
      </c>
      <c r="C8443" s="13">
        <v>99000</v>
      </c>
      <c r="D8443" s="57"/>
      <c r="E8443" s="57"/>
    </row>
    <row r="8444" spans="2:5" ht="31.5" x14ac:dyDescent="0.25">
      <c r="B8444" s="12" t="s">
        <v>7025</v>
      </c>
      <c r="C8444" s="13">
        <v>368000</v>
      </c>
      <c r="D8444" s="57"/>
      <c r="E8444" s="57"/>
    </row>
    <row r="8445" spans="2:5" x14ac:dyDescent="0.25">
      <c r="B8445" s="12" t="s">
        <v>2147</v>
      </c>
      <c r="C8445" s="13">
        <v>369000</v>
      </c>
      <c r="D8445" s="57"/>
      <c r="E8445" s="57"/>
    </row>
    <row r="8446" spans="2:5" x14ac:dyDescent="0.25">
      <c r="B8446" s="12" t="s">
        <v>4257</v>
      </c>
      <c r="C8446" s="13">
        <v>99000</v>
      </c>
      <c r="D8446" s="57"/>
      <c r="E8446" s="57"/>
    </row>
    <row r="8447" spans="2:5" x14ac:dyDescent="0.25">
      <c r="B8447" s="12" t="s">
        <v>7026</v>
      </c>
      <c r="C8447" s="13">
        <v>99000</v>
      </c>
      <c r="D8447" s="57"/>
      <c r="E8447" s="57"/>
    </row>
    <row r="8448" spans="2:5" x14ac:dyDescent="0.25">
      <c r="B8448" s="12" t="s">
        <v>7027</v>
      </c>
      <c r="C8448" s="13">
        <v>99000</v>
      </c>
      <c r="D8448" s="57"/>
      <c r="E8448" s="57"/>
    </row>
    <row r="8449" spans="2:5" x14ac:dyDescent="0.25">
      <c r="B8449" s="12" t="s">
        <v>7028</v>
      </c>
      <c r="C8449" s="13">
        <v>375000</v>
      </c>
      <c r="D8449" s="57"/>
      <c r="E8449" s="57"/>
    </row>
    <row r="8450" spans="2:5" x14ac:dyDescent="0.25">
      <c r="B8450" s="12" t="s">
        <v>7029</v>
      </c>
      <c r="C8450" s="13">
        <v>99000</v>
      </c>
      <c r="D8450" s="57"/>
      <c r="E8450" s="57"/>
    </row>
    <row r="8451" spans="2:5" ht="31.5" x14ac:dyDescent="0.25">
      <c r="B8451" s="12" t="s">
        <v>2248</v>
      </c>
      <c r="C8451" s="13">
        <v>455000</v>
      </c>
      <c r="D8451" s="57"/>
      <c r="E8451" s="57"/>
    </row>
    <row r="8452" spans="2:5" x14ac:dyDescent="0.25">
      <c r="B8452" s="12" t="s">
        <v>7030</v>
      </c>
      <c r="C8452" s="13">
        <v>395000</v>
      </c>
      <c r="D8452" s="57"/>
      <c r="E8452" s="57"/>
    </row>
    <row r="8453" spans="2:5" x14ac:dyDescent="0.25">
      <c r="B8453" s="12" t="s">
        <v>7031</v>
      </c>
      <c r="C8453" s="13">
        <v>230000</v>
      </c>
      <c r="D8453" s="57"/>
      <c r="E8453" s="57"/>
    </row>
    <row r="8454" spans="2:5" x14ac:dyDescent="0.25">
      <c r="B8454" s="12" t="s">
        <v>4273</v>
      </c>
      <c r="C8454" s="13">
        <v>440000</v>
      </c>
      <c r="D8454" s="57"/>
      <c r="E8454" s="57"/>
    </row>
    <row r="8455" spans="2:5" x14ac:dyDescent="0.25">
      <c r="B8455" s="12" t="s">
        <v>7032</v>
      </c>
      <c r="C8455" s="13">
        <v>325000</v>
      </c>
      <c r="D8455" s="57"/>
      <c r="E8455" s="57"/>
    </row>
    <row r="8456" spans="2:5" x14ac:dyDescent="0.25">
      <c r="B8456" s="12" t="s">
        <v>7033</v>
      </c>
      <c r="C8456" s="13">
        <v>410000</v>
      </c>
      <c r="D8456" s="57"/>
      <c r="E8456" s="57"/>
    </row>
    <row r="8457" spans="2:5" x14ac:dyDescent="0.25">
      <c r="B8457" s="12" t="s">
        <v>7034</v>
      </c>
      <c r="C8457" s="13">
        <v>189000</v>
      </c>
      <c r="D8457" s="57"/>
      <c r="E8457" s="57"/>
    </row>
    <row r="8458" spans="2:5" x14ac:dyDescent="0.25">
      <c r="B8458" s="12" t="s">
        <v>7035</v>
      </c>
      <c r="C8458" s="13">
        <v>295000</v>
      </c>
      <c r="D8458" s="57"/>
      <c r="E8458" s="57"/>
    </row>
    <row r="8459" spans="2:5" x14ac:dyDescent="0.25">
      <c r="B8459" s="12" t="s">
        <v>7036</v>
      </c>
      <c r="C8459" s="13">
        <v>253000</v>
      </c>
      <c r="D8459" s="57"/>
      <c r="E8459" s="57"/>
    </row>
    <row r="8460" spans="2:5" x14ac:dyDescent="0.25">
      <c r="B8460" s="12" t="s">
        <v>7037</v>
      </c>
      <c r="C8460" s="13">
        <v>229000</v>
      </c>
      <c r="D8460" s="57"/>
      <c r="E8460" s="57"/>
    </row>
    <row r="8461" spans="2:5" ht="31.5" x14ac:dyDescent="0.25">
      <c r="B8461" s="12" t="s">
        <v>7038</v>
      </c>
      <c r="C8461" s="13">
        <v>221000</v>
      </c>
      <c r="D8461" s="57"/>
      <c r="E8461" s="57"/>
    </row>
    <row r="8462" spans="2:5" ht="31.5" x14ac:dyDescent="0.25">
      <c r="B8462" s="12" t="s">
        <v>7039</v>
      </c>
      <c r="C8462" s="13">
        <v>290000</v>
      </c>
      <c r="D8462" s="57"/>
      <c r="E8462" s="57"/>
    </row>
    <row r="8463" spans="2:5" x14ac:dyDescent="0.25">
      <c r="B8463" s="12" t="s">
        <v>2243</v>
      </c>
      <c r="C8463" s="13">
        <v>451000</v>
      </c>
      <c r="D8463" s="57"/>
      <c r="E8463" s="57"/>
    </row>
    <row r="8464" spans="2:5" x14ac:dyDescent="0.25">
      <c r="B8464" s="12" t="s">
        <v>2244</v>
      </c>
      <c r="C8464" s="13">
        <v>320000</v>
      </c>
      <c r="D8464" s="57"/>
      <c r="E8464" s="57"/>
    </row>
    <row r="8465" spans="2:5" x14ac:dyDescent="0.25">
      <c r="B8465" s="12" t="s">
        <v>7040</v>
      </c>
      <c r="C8465" s="13">
        <v>99000</v>
      </c>
      <c r="D8465" s="57"/>
      <c r="E8465" s="57"/>
    </row>
    <row r="8466" spans="2:5" x14ac:dyDescent="0.25">
      <c r="B8466" s="12" t="s">
        <v>7041</v>
      </c>
      <c r="C8466" s="13">
        <v>168000</v>
      </c>
      <c r="D8466" s="57"/>
      <c r="E8466" s="57"/>
    </row>
    <row r="8467" spans="2:5" x14ac:dyDescent="0.25">
      <c r="B8467" s="12" t="s">
        <v>4274</v>
      </c>
      <c r="C8467" s="13">
        <v>265000</v>
      </c>
      <c r="D8467" s="57"/>
      <c r="E8467" s="57"/>
    </row>
    <row r="8468" spans="2:5" x14ac:dyDescent="0.25">
      <c r="B8468" s="12" t="s">
        <v>7042</v>
      </c>
      <c r="C8468" s="13">
        <v>99000</v>
      </c>
      <c r="D8468" s="57"/>
      <c r="E8468" s="57"/>
    </row>
    <row r="8469" spans="2:5" ht="31.5" x14ac:dyDescent="0.25">
      <c r="B8469" s="12" t="s">
        <v>2315</v>
      </c>
      <c r="C8469" s="13">
        <v>512000</v>
      </c>
      <c r="D8469" s="57"/>
      <c r="E8469" s="57"/>
    </row>
    <row r="8470" spans="2:5" x14ac:dyDescent="0.25">
      <c r="B8470" s="12" t="s">
        <v>7043</v>
      </c>
      <c r="C8470" s="13">
        <v>142000</v>
      </c>
      <c r="D8470" s="57"/>
      <c r="E8470" s="57"/>
    </row>
    <row r="8471" spans="2:5" x14ac:dyDescent="0.25">
      <c r="B8471" s="12" t="s">
        <v>7044</v>
      </c>
      <c r="C8471" s="13">
        <v>262000</v>
      </c>
      <c r="D8471" s="57"/>
      <c r="E8471" s="57"/>
    </row>
    <row r="8472" spans="2:5" ht="31.5" x14ac:dyDescent="0.25">
      <c r="B8472" s="12" t="s">
        <v>7045</v>
      </c>
      <c r="C8472" s="13">
        <v>430000</v>
      </c>
      <c r="D8472" s="57"/>
      <c r="E8472" s="57"/>
    </row>
    <row r="8473" spans="2:5" x14ac:dyDescent="0.25">
      <c r="B8473" s="12" t="s">
        <v>7046</v>
      </c>
      <c r="C8473" s="13">
        <v>148000</v>
      </c>
      <c r="D8473" s="57"/>
      <c r="E8473" s="57"/>
    </row>
    <row r="8474" spans="2:5" x14ac:dyDescent="0.25">
      <c r="B8474" s="12" t="s">
        <v>7047</v>
      </c>
      <c r="C8474" s="13">
        <v>420000</v>
      </c>
      <c r="D8474" s="57"/>
      <c r="E8474" s="57"/>
    </row>
    <row r="8475" spans="2:5" ht="31.5" x14ac:dyDescent="0.25">
      <c r="B8475" s="12" t="s">
        <v>7048</v>
      </c>
      <c r="C8475" s="13">
        <v>99000</v>
      </c>
      <c r="D8475" s="57"/>
      <c r="E8475" s="57"/>
    </row>
    <row r="8476" spans="2:5" ht="31.5" x14ac:dyDescent="0.25">
      <c r="B8476" s="12" t="s">
        <v>2246</v>
      </c>
      <c r="C8476" s="13">
        <v>455000</v>
      </c>
      <c r="D8476" s="57"/>
      <c r="E8476" s="57"/>
    </row>
    <row r="8477" spans="2:5" x14ac:dyDescent="0.25">
      <c r="B8477" s="12" t="s">
        <v>7049</v>
      </c>
      <c r="C8477" s="13">
        <v>240000</v>
      </c>
      <c r="D8477" s="57"/>
      <c r="E8477" s="57"/>
    </row>
    <row r="8478" spans="2:5" x14ac:dyDescent="0.25">
      <c r="B8478" s="12" t="s">
        <v>7050</v>
      </c>
      <c r="C8478" s="13">
        <v>99000</v>
      </c>
      <c r="D8478" s="57"/>
      <c r="E8478" s="57"/>
    </row>
    <row r="8479" spans="2:5" x14ac:dyDescent="0.25">
      <c r="B8479" s="12" t="s">
        <v>7051</v>
      </c>
      <c r="C8479" s="13">
        <v>260000</v>
      </c>
      <c r="D8479" s="57"/>
      <c r="E8479" s="57"/>
    </row>
    <row r="8480" spans="2:5" x14ac:dyDescent="0.25">
      <c r="B8480" s="12" t="s">
        <v>7052</v>
      </c>
      <c r="C8480" s="13">
        <v>305000</v>
      </c>
      <c r="D8480" s="57"/>
      <c r="E8480" s="57"/>
    </row>
    <row r="8481" spans="2:5" x14ac:dyDescent="0.25">
      <c r="B8481" s="12" t="s">
        <v>2168</v>
      </c>
      <c r="C8481" s="13">
        <v>419000</v>
      </c>
      <c r="D8481" s="57"/>
      <c r="E8481" s="57"/>
    </row>
    <row r="8482" spans="2:5" x14ac:dyDescent="0.25">
      <c r="B8482" s="12" t="s">
        <v>7053</v>
      </c>
      <c r="C8482" s="13">
        <v>295000</v>
      </c>
      <c r="D8482" s="57"/>
      <c r="E8482" s="57"/>
    </row>
    <row r="8483" spans="2:5" x14ac:dyDescent="0.25">
      <c r="B8483" s="12" t="s">
        <v>2157</v>
      </c>
      <c r="C8483" s="13">
        <v>319000</v>
      </c>
      <c r="D8483" s="57"/>
      <c r="E8483" s="57"/>
    </row>
    <row r="8484" spans="2:5" x14ac:dyDescent="0.25">
      <c r="B8484" s="12" t="s">
        <v>7054</v>
      </c>
      <c r="C8484" s="13">
        <v>55000</v>
      </c>
      <c r="D8484" s="57"/>
      <c r="E8484" s="57"/>
    </row>
    <row r="8485" spans="2:5" x14ac:dyDescent="0.25">
      <c r="B8485" s="12" t="s">
        <v>7055</v>
      </c>
      <c r="C8485" s="13">
        <v>99000</v>
      </c>
      <c r="D8485" s="57"/>
      <c r="E8485" s="57"/>
    </row>
    <row r="8486" spans="2:5" x14ac:dyDescent="0.25">
      <c r="B8486" s="12" t="s">
        <v>2228</v>
      </c>
      <c r="C8486" s="13">
        <v>825000</v>
      </c>
      <c r="D8486" s="57"/>
      <c r="E8486" s="57"/>
    </row>
    <row r="8487" spans="2:5" ht="31.5" x14ac:dyDescent="0.25">
      <c r="B8487" s="12" t="s">
        <v>7056</v>
      </c>
      <c r="C8487" s="13">
        <v>465000</v>
      </c>
      <c r="D8487" s="57"/>
      <c r="E8487" s="57"/>
    </row>
    <row r="8488" spans="2:5" x14ac:dyDescent="0.25">
      <c r="B8488" s="12" t="s">
        <v>7057</v>
      </c>
      <c r="C8488" s="13">
        <v>99000</v>
      </c>
      <c r="D8488" s="57"/>
      <c r="E8488" s="57"/>
    </row>
    <row r="8489" spans="2:5" x14ac:dyDescent="0.25">
      <c r="B8489" s="12" t="s">
        <v>2148</v>
      </c>
      <c r="C8489" s="13">
        <v>369000</v>
      </c>
      <c r="D8489" s="57"/>
      <c r="E8489" s="57"/>
    </row>
    <row r="8490" spans="2:5" x14ac:dyDescent="0.25">
      <c r="B8490" s="12" t="s">
        <v>7058</v>
      </c>
      <c r="C8490" s="13">
        <v>189000</v>
      </c>
      <c r="D8490" s="57"/>
      <c r="E8490" s="57"/>
    </row>
    <row r="8491" spans="2:5" x14ac:dyDescent="0.25">
      <c r="B8491" s="12" t="s">
        <v>7059</v>
      </c>
      <c r="C8491" s="13">
        <v>61000</v>
      </c>
      <c r="D8491" s="57"/>
      <c r="E8491" s="57"/>
    </row>
    <row r="8492" spans="2:5" ht="31.5" x14ac:dyDescent="0.25">
      <c r="B8492" s="12" t="s">
        <v>2310</v>
      </c>
      <c r="C8492" s="13">
        <v>345000</v>
      </c>
      <c r="D8492" s="57"/>
      <c r="E8492" s="57"/>
    </row>
    <row r="8493" spans="2:5" x14ac:dyDescent="0.25">
      <c r="B8493" s="12" t="s">
        <v>7060</v>
      </c>
      <c r="C8493" s="13">
        <v>60000</v>
      </c>
      <c r="D8493" s="57"/>
      <c r="E8493" s="57"/>
    </row>
    <row r="8494" spans="2:5" x14ac:dyDescent="0.25">
      <c r="B8494" s="12" t="s">
        <v>7061</v>
      </c>
      <c r="C8494" s="13">
        <v>590000</v>
      </c>
      <c r="D8494" s="57"/>
      <c r="E8494" s="57"/>
    </row>
    <row r="8495" spans="2:5" x14ac:dyDescent="0.25">
      <c r="B8495" s="12" t="s">
        <v>7062</v>
      </c>
      <c r="C8495" s="13">
        <v>145000</v>
      </c>
      <c r="D8495" s="57"/>
      <c r="E8495" s="57"/>
    </row>
    <row r="8496" spans="2:5" x14ac:dyDescent="0.25">
      <c r="B8496" s="12" t="s">
        <v>7063</v>
      </c>
      <c r="C8496" s="13">
        <v>303000</v>
      </c>
      <c r="D8496" s="57"/>
      <c r="E8496" s="57"/>
    </row>
    <row r="8497" spans="2:5" x14ac:dyDescent="0.25">
      <c r="B8497" s="12" t="s">
        <v>2142</v>
      </c>
      <c r="C8497" s="13">
        <v>319000</v>
      </c>
      <c r="D8497" s="57"/>
      <c r="E8497" s="57"/>
    </row>
    <row r="8498" spans="2:5" x14ac:dyDescent="0.25">
      <c r="B8498" s="12" t="s">
        <v>2241</v>
      </c>
      <c r="C8498" s="13">
        <v>451000</v>
      </c>
      <c r="D8498" s="57"/>
      <c r="E8498" s="57"/>
    </row>
    <row r="8499" spans="2:5" x14ac:dyDescent="0.25">
      <c r="B8499" s="12" t="s">
        <v>2166</v>
      </c>
      <c r="C8499" s="13">
        <v>479000</v>
      </c>
      <c r="D8499" s="57"/>
      <c r="E8499" s="57"/>
    </row>
    <row r="8500" spans="2:5" ht="31.5" x14ac:dyDescent="0.25">
      <c r="B8500" s="12" t="s">
        <v>7064</v>
      </c>
      <c r="C8500" s="13">
        <v>99000</v>
      </c>
      <c r="D8500" s="57"/>
      <c r="E8500" s="57"/>
    </row>
    <row r="8501" spans="2:5" x14ac:dyDescent="0.25">
      <c r="B8501" s="12" t="s">
        <v>7065</v>
      </c>
      <c r="C8501" s="13">
        <v>189000</v>
      </c>
      <c r="D8501" s="57"/>
      <c r="E8501" s="57"/>
    </row>
    <row r="8502" spans="2:5" x14ac:dyDescent="0.25">
      <c r="B8502" s="12" t="s">
        <v>7066</v>
      </c>
      <c r="C8502" s="13">
        <v>99000</v>
      </c>
      <c r="D8502" s="57"/>
      <c r="E8502" s="57"/>
    </row>
    <row r="8503" spans="2:5" ht="31.5" x14ac:dyDescent="0.25">
      <c r="B8503" s="12" t="s">
        <v>7067</v>
      </c>
      <c r="C8503" s="13">
        <v>189000</v>
      </c>
      <c r="D8503" s="57"/>
      <c r="E8503" s="57"/>
    </row>
    <row r="8504" spans="2:5" x14ac:dyDescent="0.25">
      <c r="B8504" s="12" t="s">
        <v>2165</v>
      </c>
      <c r="C8504" s="13">
        <v>479000</v>
      </c>
      <c r="D8504" s="57"/>
      <c r="E8504" s="57"/>
    </row>
    <row r="8505" spans="2:5" x14ac:dyDescent="0.25">
      <c r="B8505" s="12" t="s">
        <v>7068</v>
      </c>
      <c r="C8505" s="13">
        <v>168000</v>
      </c>
      <c r="D8505" s="57"/>
      <c r="E8505" s="57"/>
    </row>
    <row r="8506" spans="2:5" x14ac:dyDescent="0.25">
      <c r="B8506" s="12" t="s">
        <v>2234</v>
      </c>
      <c r="C8506" s="13">
        <v>345000</v>
      </c>
      <c r="D8506" s="57"/>
      <c r="E8506" s="57"/>
    </row>
    <row r="8507" spans="2:5" x14ac:dyDescent="0.25">
      <c r="B8507" s="12" t="s">
        <v>4277</v>
      </c>
      <c r="C8507" s="13">
        <v>245000</v>
      </c>
      <c r="D8507" s="57"/>
      <c r="E8507" s="57"/>
    </row>
    <row r="8508" spans="2:5" x14ac:dyDescent="0.25">
      <c r="B8508" s="12" t="s">
        <v>7069</v>
      </c>
      <c r="C8508" s="13">
        <v>99000</v>
      </c>
      <c r="D8508" s="57"/>
      <c r="E8508" s="57"/>
    </row>
    <row r="8509" spans="2:5" x14ac:dyDescent="0.25">
      <c r="B8509" s="12" t="s">
        <v>7070</v>
      </c>
      <c r="C8509" s="13">
        <v>99000</v>
      </c>
      <c r="D8509" s="57"/>
      <c r="E8509" s="57"/>
    </row>
    <row r="8510" spans="2:5" x14ac:dyDescent="0.25">
      <c r="B8510" s="12" t="s">
        <v>7071</v>
      </c>
      <c r="C8510" s="13">
        <v>130000</v>
      </c>
      <c r="D8510" s="57"/>
      <c r="E8510" s="57"/>
    </row>
    <row r="8511" spans="2:5" x14ac:dyDescent="0.25">
      <c r="B8511" s="12" t="s">
        <v>7072</v>
      </c>
      <c r="C8511" s="13">
        <v>120000</v>
      </c>
      <c r="D8511" s="57"/>
      <c r="E8511" s="57"/>
    </row>
    <row r="8512" spans="2:5" ht="31.5" x14ac:dyDescent="0.25">
      <c r="B8512" s="12" t="s">
        <v>7073</v>
      </c>
      <c r="C8512" s="13">
        <v>430000</v>
      </c>
      <c r="D8512" s="57"/>
      <c r="E8512" s="57"/>
    </row>
    <row r="8513" spans="2:5" x14ac:dyDescent="0.25">
      <c r="B8513" s="12" t="s">
        <v>7074</v>
      </c>
      <c r="C8513" s="13">
        <v>99000</v>
      </c>
      <c r="D8513" s="57"/>
      <c r="E8513" s="57"/>
    </row>
    <row r="8514" spans="2:5" ht="31.5" x14ac:dyDescent="0.25">
      <c r="B8514" s="12" t="s">
        <v>2247</v>
      </c>
      <c r="C8514" s="13">
        <v>480000</v>
      </c>
      <c r="D8514" s="57"/>
      <c r="E8514" s="57"/>
    </row>
    <row r="8515" spans="2:5" ht="31.5" x14ac:dyDescent="0.25">
      <c r="B8515" s="12" t="s">
        <v>7075</v>
      </c>
      <c r="C8515" s="13">
        <v>99000</v>
      </c>
      <c r="D8515" s="57"/>
      <c r="E8515" s="57"/>
    </row>
    <row r="8516" spans="2:5" x14ac:dyDescent="0.25">
      <c r="B8516" s="12" t="s">
        <v>7076</v>
      </c>
      <c r="C8516" s="13">
        <v>55000</v>
      </c>
      <c r="D8516" s="57"/>
      <c r="E8516" s="57"/>
    </row>
    <row r="8517" spans="2:5" ht="31.5" x14ac:dyDescent="0.25">
      <c r="B8517" s="12" t="s">
        <v>7077</v>
      </c>
      <c r="C8517" s="13">
        <v>455000</v>
      </c>
      <c r="D8517" s="57"/>
      <c r="E8517" s="57"/>
    </row>
    <row r="8518" spans="2:5" x14ac:dyDescent="0.25">
      <c r="B8518" s="12" t="s">
        <v>2169</v>
      </c>
      <c r="C8518" s="13">
        <v>419000</v>
      </c>
      <c r="D8518" s="57"/>
      <c r="E8518" s="57"/>
    </row>
    <row r="8519" spans="2:5" x14ac:dyDescent="0.25">
      <c r="B8519" s="12" t="s">
        <v>7078</v>
      </c>
      <c r="C8519" s="13">
        <v>49000</v>
      </c>
      <c r="D8519" s="57"/>
      <c r="E8519" s="57"/>
    </row>
    <row r="8520" spans="2:5" x14ac:dyDescent="0.25">
      <c r="B8520" s="12" t="s">
        <v>7079</v>
      </c>
      <c r="C8520" s="13">
        <v>99000</v>
      </c>
      <c r="D8520" s="57"/>
      <c r="E8520" s="57"/>
    </row>
    <row r="8521" spans="2:5" x14ac:dyDescent="0.25">
      <c r="B8521" s="12" t="s">
        <v>7080</v>
      </c>
      <c r="C8521" s="13">
        <v>99000</v>
      </c>
      <c r="D8521" s="57"/>
      <c r="E8521" s="57"/>
    </row>
    <row r="8522" spans="2:5" x14ac:dyDescent="0.25">
      <c r="B8522" s="12" t="s">
        <v>7081</v>
      </c>
      <c r="C8522" s="13">
        <v>99000</v>
      </c>
      <c r="D8522" s="57"/>
      <c r="E8522" s="57"/>
    </row>
    <row r="8523" spans="2:5" x14ac:dyDescent="0.25">
      <c r="B8523" s="12" t="s">
        <v>2170</v>
      </c>
      <c r="C8523" s="13">
        <v>389000</v>
      </c>
      <c r="D8523" s="57"/>
      <c r="E8523" s="57"/>
    </row>
    <row r="8524" spans="2:5" x14ac:dyDescent="0.25">
      <c r="B8524" s="12" t="s">
        <v>2145</v>
      </c>
      <c r="C8524" s="13">
        <v>349000</v>
      </c>
      <c r="D8524" s="57"/>
      <c r="E8524" s="57"/>
    </row>
    <row r="8525" spans="2:5" x14ac:dyDescent="0.25">
      <c r="B8525" s="12" t="s">
        <v>2235</v>
      </c>
      <c r="C8525" s="13">
        <v>345000</v>
      </c>
      <c r="D8525" s="57"/>
      <c r="E8525" s="57"/>
    </row>
    <row r="8526" spans="2:5" x14ac:dyDescent="0.25">
      <c r="B8526" s="12" t="s">
        <v>7082</v>
      </c>
      <c r="C8526" s="13">
        <v>63000</v>
      </c>
      <c r="D8526" s="57"/>
      <c r="E8526" s="57"/>
    </row>
    <row r="8527" spans="2:5" x14ac:dyDescent="0.25">
      <c r="B8527" s="12" t="s">
        <v>7083</v>
      </c>
      <c r="C8527" s="13">
        <v>129000</v>
      </c>
      <c r="D8527" s="57"/>
      <c r="E8527" s="57"/>
    </row>
    <row r="8528" spans="2:5" x14ac:dyDescent="0.25">
      <c r="B8528" s="12" t="s">
        <v>7084</v>
      </c>
      <c r="C8528" s="13">
        <v>222000</v>
      </c>
      <c r="D8528" s="57"/>
      <c r="E8528" s="57"/>
    </row>
    <row r="8529" spans="2:5" x14ac:dyDescent="0.25">
      <c r="B8529" s="12" t="s">
        <v>7085</v>
      </c>
      <c r="C8529" s="13">
        <v>99000</v>
      </c>
      <c r="D8529" s="57"/>
      <c r="E8529" s="57"/>
    </row>
    <row r="8530" spans="2:5" x14ac:dyDescent="0.25">
      <c r="B8530" s="12" t="s">
        <v>2225</v>
      </c>
      <c r="C8530" s="13">
        <v>419000</v>
      </c>
      <c r="D8530" s="57"/>
      <c r="E8530" s="57"/>
    </row>
    <row r="8531" spans="2:5" x14ac:dyDescent="0.25">
      <c r="B8531" s="12" t="s">
        <v>7086</v>
      </c>
      <c r="C8531" s="13">
        <v>385000</v>
      </c>
      <c r="D8531" s="57"/>
      <c r="E8531" s="57"/>
    </row>
    <row r="8532" spans="2:5" x14ac:dyDescent="0.25">
      <c r="B8532" s="12" t="s">
        <v>2233</v>
      </c>
      <c r="C8532" s="13">
        <v>315000</v>
      </c>
      <c r="D8532" s="57"/>
      <c r="E8532" s="57"/>
    </row>
    <row r="8533" spans="2:5" x14ac:dyDescent="0.25">
      <c r="B8533" s="12" t="s">
        <v>6999</v>
      </c>
      <c r="C8533" s="13">
        <v>99000</v>
      </c>
      <c r="D8533" s="57"/>
      <c r="E8533" s="57"/>
    </row>
    <row r="8534" spans="2:5" x14ac:dyDescent="0.25">
      <c r="B8534" s="12" t="s">
        <v>4259</v>
      </c>
      <c r="C8534" s="13">
        <v>29000</v>
      </c>
      <c r="D8534" s="57"/>
      <c r="E8534" s="57"/>
    </row>
    <row r="8535" spans="2:5" ht="31.5" x14ac:dyDescent="0.25">
      <c r="B8535" s="12" t="s">
        <v>7087</v>
      </c>
      <c r="C8535" s="13">
        <v>99000</v>
      </c>
      <c r="D8535" s="57"/>
      <c r="E8535" s="57"/>
    </row>
    <row r="8536" spans="2:5" x14ac:dyDescent="0.25">
      <c r="B8536" s="12" t="s">
        <v>7088</v>
      </c>
      <c r="C8536" s="13">
        <v>139000</v>
      </c>
      <c r="D8536" s="57"/>
      <c r="E8536" s="57"/>
    </row>
    <row r="8537" spans="2:5" ht="31.5" x14ac:dyDescent="0.25">
      <c r="B8537" s="12" t="s">
        <v>7089</v>
      </c>
      <c r="C8537" s="13">
        <v>309000</v>
      </c>
      <c r="D8537" s="57"/>
      <c r="E8537" s="57"/>
    </row>
    <row r="8538" spans="2:5" x14ac:dyDescent="0.25">
      <c r="B8538" s="12" t="s">
        <v>7090</v>
      </c>
      <c r="C8538" s="13">
        <v>99000</v>
      </c>
      <c r="D8538" s="57"/>
      <c r="E8538" s="57"/>
    </row>
    <row r="8539" spans="2:5" x14ac:dyDescent="0.25">
      <c r="B8539" s="12" t="s">
        <v>7091</v>
      </c>
      <c r="C8539" s="13">
        <v>235000</v>
      </c>
      <c r="D8539" s="57"/>
      <c r="E8539" s="57"/>
    </row>
    <row r="8540" spans="2:5" ht="31.5" x14ac:dyDescent="0.25">
      <c r="B8540" s="12" t="s">
        <v>2249</v>
      </c>
      <c r="C8540" s="13">
        <v>480000</v>
      </c>
      <c r="D8540" s="57"/>
      <c r="E8540" s="57"/>
    </row>
    <row r="8541" spans="2:5" x14ac:dyDescent="0.25">
      <c r="B8541" s="12" t="s">
        <v>4276</v>
      </c>
      <c r="C8541" s="13">
        <v>245000</v>
      </c>
      <c r="D8541" s="57"/>
      <c r="E8541" s="57"/>
    </row>
    <row r="8542" spans="2:5" x14ac:dyDescent="0.25">
      <c r="B8542" s="12" t="s">
        <v>2158</v>
      </c>
      <c r="C8542" s="13">
        <v>319000</v>
      </c>
      <c r="D8542" s="57"/>
      <c r="E8542" s="57"/>
    </row>
    <row r="8543" spans="2:5" x14ac:dyDescent="0.25">
      <c r="B8543" s="12" t="s">
        <v>7092</v>
      </c>
      <c r="C8543" s="13">
        <v>250000</v>
      </c>
      <c r="D8543" s="57"/>
      <c r="E8543" s="57"/>
    </row>
    <row r="8544" spans="2:5" x14ac:dyDescent="0.25">
      <c r="B8544" s="12" t="s">
        <v>7093</v>
      </c>
      <c r="C8544" s="13">
        <v>99000</v>
      </c>
      <c r="D8544" s="57"/>
      <c r="E8544" s="57"/>
    </row>
    <row r="8545" spans="2:5" ht="31.5" x14ac:dyDescent="0.25">
      <c r="B8545" s="12" t="s">
        <v>7094</v>
      </c>
      <c r="C8545" s="13">
        <v>215000</v>
      </c>
      <c r="D8545" s="57"/>
      <c r="E8545" s="57"/>
    </row>
    <row r="8546" spans="2:5" x14ac:dyDescent="0.25">
      <c r="B8546" s="12" t="s">
        <v>7095</v>
      </c>
      <c r="C8546" s="13">
        <v>245000</v>
      </c>
      <c r="D8546" s="57"/>
      <c r="E8546" s="57"/>
    </row>
    <row r="8547" spans="2:5" ht="31.5" x14ac:dyDescent="0.25">
      <c r="B8547" s="12" t="s">
        <v>7096</v>
      </c>
      <c r="C8547" s="13">
        <v>225000</v>
      </c>
      <c r="D8547" s="57"/>
      <c r="E8547" s="57"/>
    </row>
    <row r="8548" spans="2:5" x14ac:dyDescent="0.25">
      <c r="B8548" s="12" t="s">
        <v>7097</v>
      </c>
      <c r="C8548" s="13">
        <v>99000</v>
      </c>
      <c r="D8548" s="57"/>
      <c r="E8548" s="57"/>
    </row>
    <row r="8549" spans="2:5" x14ac:dyDescent="0.25">
      <c r="B8549" s="12" t="s">
        <v>7098</v>
      </c>
      <c r="C8549" s="13">
        <v>391000</v>
      </c>
      <c r="D8549" s="57"/>
      <c r="E8549" s="57"/>
    </row>
    <row r="8550" spans="2:5" x14ac:dyDescent="0.25">
      <c r="B8550" s="12" t="s">
        <v>2232</v>
      </c>
      <c r="C8550" s="13">
        <v>315000</v>
      </c>
      <c r="D8550" s="57"/>
      <c r="E8550" s="57"/>
    </row>
    <row r="8551" spans="2:5" x14ac:dyDescent="0.25">
      <c r="B8551" s="12" t="s">
        <v>7099</v>
      </c>
      <c r="C8551" s="13">
        <v>99000</v>
      </c>
      <c r="D8551" s="57"/>
      <c r="E8551" s="57"/>
    </row>
    <row r="8552" spans="2:5" x14ac:dyDescent="0.25">
      <c r="B8552" s="12" t="s">
        <v>7100</v>
      </c>
      <c r="C8552" s="13">
        <v>99000</v>
      </c>
      <c r="D8552" s="57"/>
      <c r="E8552" s="57"/>
    </row>
    <row r="8553" spans="2:5" x14ac:dyDescent="0.25">
      <c r="B8553" s="12" t="s">
        <v>7101</v>
      </c>
      <c r="C8553" s="13">
        <v>99000</v>
      </c>
      <c r="D8553" s="57"/>
      <c r="E8553" s="57"/>
    </row>
    <row r="8554" spans="2:5" x14ac:dyDescent="0.25">
      <c r="B8554" s="12" t="s">
        <v>7102</v>
      </c>
      <c r="C8554" s="13">
        <v>155000</v>
      </c>
      <c r="D8554" s="57"/>
      <c r="E8554" s="57"/>
    </row>
    <row r="8555" spans="2:5" x14ac:dyDescent="0.25">
      <c r="B8555" s="12" t="s">
        <v>7103</v>
      </c>
      <c r="C8555" s="13">
        <v>208000</v>
      </c>
      <c r="D8555" s="57"/>
      <c r="E8555" s="57"/>
    </row>
    <row r="8556" spans="2:5" x14ac:dyDescent="0.25">
      <c r="B8556" s="12" t="s">
        <v>7104</v>
      </c>
      <c r="C8556" s="13">
        <v>99000</v>
      </c>
      <c r="D8556" s="57"/>
      <c r="E8556" s="57"/>
    </row>
    <row r="8557" spans="2:5" x14ac:dyDescent="0.25">
      <c r="B8557" s="12" t="s">
        <v>7105</v>
      </c>
      <c r="C8557" s="13">
        <v>99000</v>
      </c>
      <c r="D8557" s="57"/>
      <c r="E8557" s="57"/>
    </row>
    <row r="8558" spans="2:5" x14ac:dyDescent="0.25">
      <c r="B8558" s="12" t="s">
        <v>7106</v>
      </c>
      <c r="C8558" s="13">
        <v>490000</v>
      </c>
      <c r="D8558" s="57"/>
      <c r="E8558" s="57"/>
    </row>
    <row r="8559" spans="2:5" x14ac:dyDescent="0.25">
      <c r="B8559" s="12" t="s">
        <v>2242</v>
      </c>
      <c r="C8559" s="13">
        <v>415000</v>
      </c>
      <c r="D8559" s="57"/>
      <c r="E8559" s="57"/>
    </row>
    <row r="8560" spans="2:5" x14ac:dyDescent="0.25">
      <c r="B8560" s="12" t="s">
        <v>7107</v>
      </c>
      <c r="C8560" s="13">
        <v>99000</v>
      </c>
      <c r="D8560" s="57"/>
      <c r="E8560" s="57"/>
    </row>
    <row r="8561" spans="2:5" ht="31.5" x14ac:dyDescent="0.25">
      <c r="B8561" s="12" t="s">
        <v>2250</v>
      </c>
      <c r="C8561" s="13">
        <v>450000</v>
      </c>
      <c r="D8561" s="57"/>
      <c r="E8561" s="57"/>
    </row>
    <row r="8562" spans="2:5" x14ac:dyDescent="0.25">
      <c r="B8562" s="12" t="s">
        <v>7108</v>
      </c>
      <c r="C8562" s="13">
        <v>355000</v>
      </c>
      <c r="D8562" s="57"/>
      <c r="E8562" s="57"/>
    </row>
    <row r="8563" spans="2:5" ht="31.5" x14ac:dyDescent="0.25">
      <c r="B8563" s="12" t="s">
        <v>7109</v>
      </c>
      <c r="C8563" s="13">
        <v>99000</v>
      </c>
      <c r="D8563" s="57"/>
      <c r="E8563" s="57"/>
    </row>
    <row r="8564" spans="2:5" x14ac:dyDescent="0.25">
      <c r="B8564" s="12" t="s">
        <v>7110</v>
      </c>
      <c r="C8564" s="13">
        <v>99000</v>
      </c>
      <c r="D8564" s="57"/>
      <c r="E8564" s="57"/>
    </row>
    <row r="8565" spans="2:5" x14ac:dyDescent="0.25">
      <c r="B8565" s="12" t="s">
        <v>2141</v>
      </c>
      <c r="C8565" s="13">
        <v>319000</v>
      </c>
      <c r="D8565" s="57"/>
      <c r="E8565" s="57"/>
    </row>
    <row r="8566" spans="2:5" x14ac:dyDescent="0.25">
      <c r="B8566" s="12" t="s">
        <v>2143</v>
      </c>
      <c r="C8566" s="13">
        <v>339000</v>
      </c>
      <c r="D8566" s="57"/>
      <c r="E8566" s="57"/>
    </row>
    <row r="8567" spans="2:5" x14ac:dyDescent="0.25">
      <c r="B8567" s="12" t="s">
        <v>7111</v>
      </c>
      <c r="C8567" s="13">
        <v>99000</v>
      </c>
      <c r="D8567" s="57"/>
      <c r="E8567" s="57"/>
    </row>
    <row r="8568" spans="2:5" x14ac:dyDescent="0.25">
      <c r="B8568" s="12" t="s">
        <v>7112</v>
      </c>
      <c r="C8568" s="13">
        <v>260000</v>
      </c>
      <c r="D8568" s="57"/>
      <c r="E8568" s="57"/>
    </row>
    <row r="8569" spans="2:5" x14ac:dyDescent="0.25">
      <c r="B8569" s="12" t="s">
        <v>7113</v>
      </c>
      <c r="C8569" s="13">
        <v>335000</v>
      </c>
      <c r="D8569" s="57"/>
      <c r="E8569" s="57"/>
    </row>
    <row r="8570" spans="2:5" x14ac:dyDescent="0.25">
      <c r="B8570" s="12" t="s">
        <v>7114</v>
      </c>
      <c r="C8570" s="13">
        <v>99000</v>
      </c>
      <c r="D8570" s="57"/>
      <c r="E8570" s="57"/>
    </row>
    <row r="8571" spans="2:5" x14ac:dyDescent="0.25">
      <c r="B8571" s="12" t="s">
        <v>668</v>
      </c>
      <c r="C8571" s="13">
        <v>79000</v>
      </c>
      <c r="D8571" s="57"/>
      <c r="E8571" s="57"/>
    </row>
    <row r="8572" spans="2:5" x14ac:dyDescent="0.25">
      <c r="B8572" s="12" t="s">
        <v>669</v>
      </c>
      <c r="C8572" s="13">
        <v>89000</v>
      </c>
      <c r="D8572" s="57"/>
      <c r="E8572" s="57"/>
    </row>
    <row r="8573" spans="2:5" x14ac:dyDescent="0.25">
      <c r="B8573" s="12" t="s">
        <v>657</v>
      </c>
      <c r="C8573" s="13">
        <v>89000</v>
      </c>
      <c r="D8573" s="57"/>
      <c r="E8573" s="57"/>
    </row>
    <row r="8574" spans="2:5" x14ac:dyDescent="0.25">
      <c r="B8574" s="12" t="s">
        <v>7115</v>
      </c>
      <c r="C8574" s="13">
        <v>129000</v>
      </c>
      <c r="D8574" s="57"/>
      <c r="E8574" s="57"/>
    </row>
    <row r="8575" spans="2:5" x14ac:dyDescent="0.25">
      <c r="B8575" s="12" t="s">
        <v>7116</v>
      </c>
      <c r="C8575" s="13">
        <v>199000</v>
      </c>
      <c r="D8575" s="57"/>
      <c r="E8575" s="57"/>
    </row>
    <row r="8576" spans="2:5" x14ac:dyDescent="0.25">
      <c r="B8576" s="12" t="s">
        <v>658</v>
      </c>
      <c r="C8576" s="13">
        <v>109000</v>
      </c>
      <c r="D8576" s="57"/>
      <c r="E8576" s="57"/>
    </row>
    <row r="8577" spans="2:5" x14ac:dyDescent="0.25">
      <c r="B8577" s="12" t="s">
        <v>7117</v>
      </c>
      <c r="C8577" s="13">
        <v>149000</v>
      </c>
      <c r="D8577" s="57"/>
      <c r="E8577" s="57"/>
    </row>
    <row r="8578" spans="2:5" x14ac:dyDescent="0.25">
      <c r="B8578" s="12" t="s">
        <v>7118</v>
      </c>
      <c r="C8578" s="13">
        <v>80000</v>
      </c>
      <c r="D8578" s="57"/>
      <c r="E8578" s="57"/>
    </row>
    <row r="8579" spans="2:5" x14ac:dyDescent="0.25">
      <c r="B8579" s="12" t="s">
        <v>7119</v>
      </c>
      <c r="C8579" s="13">
        <v>128000</v>
      </c>
      <c r="D8579" s="57"/>
      <c r="E8579" s="57"/>
    </row>
    <row r="8580" spans="2:5" x14ac:dyDescent="0.25">
      <c r="B8580" s="12" t="s">
        <v>7120</v>
      </c>
      <c r="C8580" s="13">
        <v>235000</v>
      </c>
      <c r="D8580" s="57"/>
      <c r="E8580" s="57"/>
    </row>
    <row r="8581" spans="2:5" x14ac:dyDescent="0.25">
      <c r="B8581" s="12" t="s">
        <v>7121</v>
      </c>
      <c r="C8581" s="13">
        <v>128000</v>
      </c>
      <c r="D8581" s="57"/>
      <c r="E8581" s="57"/>
    </row>
    <row r="8582" spans="2:5" x14ac:dyDescent="0.25">
      <c r="B8582" s="12" t="s">
        <v>7122</v>
      </c>
      <c r="C8582" s="13">
        <v>205000</v>
      </c>
      <c r="D8582" s="57"/>
      <c r="E8582" s="57"/>
    </row>
    <row r="8583" spans="2:5" x14ac:dyDescent="0.25">
      <c r="B8583" s="12" t="s">
        <v>7123</v>
      </c>
      <c r="C8583" s="13">
        <v>230000</v>
      </c>
      <c r="D8583" s="57"/>
      <c r="E8583" s="57"/>
    </row>
    <row r="8584" spans="2:5" x14ac:dyDescent="0.25">
      <c r="B8584" s="12" t="s">
        <v>7124</v>
      </c>
      <c r="C8584" s="13">
        <v>239000</v>
      </c>
      <c r="D8584" s="57"/>
      <c r="E8584" s="57"/>
    </row>
    <row r="8585" spans="2:5" x14ac:dyDescent="0.25">
      <c r="B8585" s="12" t="s">
        <v>2159</v>
      </c>
      <c r="C8585" s="13">
        <v>339000</v>
      </c>
      <c r="D8585" s="57"/>
      <c r="E8585" s="57"/>
    </row>
    <row r="8586" spans="2:5" ht="31.5" x14ac:dyDescent="0.25">
      <c r="B8586" s="12" t="s">
        <v>6987</v>
      </c>
      <c r="C8586" s="13">
        <v>465000</v>
      </c>
      <c r="D8586" s="57"/>
      <c r="E8586" s="57"/>
    </row>
    <row r="8587" spans="2:5" x14ac:dyDescent="0.25">
      <c r="B8587" s="12" t="s">
        <v>6988</v>
      </c>
      <c r="C8587" s="13">
        <v>60000</v>
      </c>
      <c r="D8587" s="57"/>
      <c r="E8587" s="57"/>
    </row>
    <row r="8588" spans="2:5" ht="31.5" x14ac:dyDescent="0.25">
      <c r="B8588" s="12" t="s">
        <v>2220</v>
      </c>
      <c r="C8588" s="13">
        <v>159000</v>
      </c>
      <c r="D8588" s="57" t="s">
        <v>8409</v>
      </c>
      <c r="E8588" s="57" t="s">
        <v>8401</v>
      </c>
    </row>
    <row r="8589" spans="2:5" ht="31.5" x14ac:dyDescent="0.25">
      <c r="B8589" s="12" t="s">
        <v>2221</v>
      </c>
      <c r="C8589" s="13">
        <v>149000</v>
      </c>
      <c r="D8589" s="57"/>
      <c r="E8589" s="57"/>
    </row>
    <row r="8590" spans="2:5" ht="31.5" x14ac:dyDescent="0.25">
      <c r="B8590" s="12" t="s">
        <v>2222</v>
      </c>
      <c r="C8590" s="13">
        <v>249000</v>
      </c>
      <c r="D8590" s="57"/>
      <c r="E8590" s="57"/>
    </row>
    <row r="8591" spans="2:5" ht="31.5" x14ac:dyDescent="0.25">
      <c r="B8591" s="12" t="s">
        <v>2223</v>
      </c>
      <c r="C8591" s="13">
        <v>169000</v>
      </c>
      <c r="D8591" s="57"/>
      <c r="E8591" s="57"/>
    </row>
    <row r="8592" spans="2:5" ht="31.5" x14ac:dyDescent="0.25">
      <c r="B8592" s="12" t="s">
        <v>2224</v>
      </c>
      <c r="C8592" s="13">
        <v>289000</v>
      </c>
      <c r="D8592" s="57"/>
      <c r="E8592" s="57"/>
    </row>
    <row r="8593" spans="2:5" x14ac:dyDescent="0.25">
      <c r="B8593" s="12" t="s">
        <v>7125</v>
      </c>
      <c r="C8593" s="13">
        <v>29000</v>
      </c>
      <c r="D8593" s="57"/>
      <c r="E8593" s="57"/>
    </row>
    <row r="8594" spans="2:5" x14ac:dyDescent="0.25">
      <c r="B8594" s="12" t="s">
        <v>2321</v>
      </c>
      <c r="C8594" s="13">
        <v>139000</v>
      </c>
      <c r="D8594" s="57"/>
      <c r="E8594" s="57"/>
    </row>
    <row r="8595" spans="2:5" x14ac:dyDescent="0.25">
      <c r="B8595" s="12" t="s">
        <v>7126</v>
      </c>
      <c r="C8595" s="13">
        <v>150000</v>
      </c>
      <c r="D8595" s="57"/>
      <c r="E8595" s="57"/>
    </row>
    <row r="8596" spans="2:5" x14ac:dyDescent="0.25">
      <c r="B8596" s="12" t="s">
        <v>7127</v>
      </c>
      <c r="C8596" s="13">
        <v>149000</v>
      </c>
      <c r="D8596" s="57"/>
      <c r="E8596" s="57"/>
    </row>
    <row r="8597" spans="2:5" x14ac:dyDescent="0.25">
      <c r="B8597" s="12" t="s">
        <v>7128</v>
      </c>
      <c r="C8597" s="13">
        <v>279000</v>
      </c>
      <c r="D8597" s="57"/>
      <c r="E8597" s="57"/>
    </row>
    <row r="8598" spans="2:5" x14ac:dyDescent="0.25">
      <c r="B8598" s="12" t="s">
        <v>2046</v>
      </c>
      <c r="C8598" s="13">
        <v>129000</v>
      </c>
      <c r="D8598" s="57"/>
      <c r="E8598" s="57"/>
    </row>
    <row r="8599" spans="2:5" x14ac:dyDescent="0.25">
      <c r="B8599" s="12" t="s">
        <v>2045</v>
      </c>
      <c r="C8599" s="13">
        <v>129000</v>
      </c>
      <c r="D8599" s="57"/>
      <c r="E8599" s="57"/>
    </row>
    <row r="8600" spans="2:5" x14ac:dyDescent="0.25">
      <c r="B8600" s="12" t="s">
        <v>2044</v>
      </c>
      <c r="C8600" s="13">
        <v>129000</v>
      </c>
      <c r="D8600" s="57"/>
      <c r="E8600" s="57"/>
    </row>
    <row r="8601" spans="2:5" x14ac:dyDescent="0.25">
      <c r="B8601" s="12" t="s">
        <v>7129</v>
      </c>
      <c r="C8601" s="13">
        <v>89000</v>
      </c>
      <c r="D8601" s="57"/>
      <c r="E8601" s="57"/>
    </row>
    <row r="8602" spans="2:5" x14ac:dyDescent="0.25">
      <c r="B8602" s="12" t="s">
        <v>7130</v>
      </c>
      <c r="C8602" s="13">
        <v>89000</v>
      </c>
      <c r="D8602" s="57"/>
      <c r="E8602" s="57"/>
    </row>
    <row r="8603" spans="2:5" x14ac:dyDescent="0.25">
      <c r="B8603" s="12" t="s">
        <v>7131</v>
      </c>
      <c r="C8603" s="13">
        <v>89000</v>
      </c>
      <c r="D8603" s="57"/>
      <c r="E8603" s="57"/>
    </row>
    <row r="8604" spans="2:5" x14ac:dyDescent="0.25">
      <c r="B8604" s="12" t="s">
        <v>7132</v>
      </c>
      <c r="C8604" s="13">
        <v>25000</v>
      </c>
      <c r="D8604" s="57"/>
      <c r="E8604" s="57"/>
    </row>
    <row r="8605" spans="2:5" x14ac:dyDescent="0.25">
      <c r="B8605" s="12" t="s">
        <v>7133</v>
      </c>
      <c r="C8605" s="13">
        <v>25000</v>
      </c>
      <c r="D8605" s="57"/>
      <c r="E8605" s="57"/>
    </row>
    <row r="8606" spans="2:5" x14ac:dyDescent="0.25">
      <c r="B8606" s="12" t="s">
        <v>7134</v>
      </c>
      <c r="C8606" s="13">
        <v>25000</v>
      </c>
      <c r="D8606" s="57"/>
      <c r="E8606" s="57"/>
    </row>
    <row r="8607" spans="2:5" x14ac:dyDescent="0.25">
      <c r="B8607" s="12" t="s">
        <v>7135</v>
      </c>
      <c r="C8607" s="13">
        <v>45000</v>
      </c>
      <c r="D8607" s="57"/>
      <c r="E8607" s="57"/>
    </row>
    <row r="8608" spans="2:5" x14ac:dyDescent="0.25">
      <c r="B8608" s="12" t="s">
        <v>7136</v>
      </c>
      <c r="C8608" s="13">
        <v>45000</v>
      </c>
      <c r="D8608" s="57"/>
      <c r="E8608" s="57"/>
    </row>
    <row r="8609" spans="2:5" x14ac:dyDescent="0.25">
      <c r="B8609" s="12" t="s">
        <v>2273</v>
      </c>
      <c r="C8609" s="13">
        <v>175000</v>
      </c>
      <c r="D8609" s="57"/>
      <c r="E8609" s="57"/>
    </row>
    <row r="8610" spans="2:5" x14ac:dyDescent="0.25">
      <c r="B8610" s="12" t="s">
        <v>2274</v>
      </c>
      <c r="C8610" s="13">
        <v>180000</v>
      </c>
      <c r="D8610" s="57"/>
      <c r="E8610" s="57"/>
    </row>
    <row r="8611" spans="2:5" x14ac:dyDescent="0.25">
      <c r="B8611" s="12" t="s">
        <v>2275</v>
      </c>
      <c r="C8611" s="13">
        <v>215000</v>
      </c>
      <c r="D8611" s="57"/>
      <c r="E8611" s="57"/>
    </row>
    <row r="8612" spans="2:5" x14ac:dyDescent="0.25">
      <c r="B8612" s="12" t="s">
        <v>2276</v>
      </c>
      <c r="C8612" s="13">
        <v>109000</v>
      </c>
      <c r="D8612" s="57"/>
      <c r="E8612" s="57"/>
    </row>
    <row r="8613" spans="2:5" x14ac:dyDescent="0.25">
      <c r="B8613" s="12" t="s">
        <v>7137</v>
      </c>
      <c r="C8613" s="13">
        <v>119000</v>
      </c>
      <c r="D8613" s="57"/>
      <c r="E8613" s="57"/>
    </row>
    <row r="8614" spans="2:5" x14ac:dyDescent="0.25">
      <c r="B8614" s="12" t="s">
        <v>7138</v>
      </c>
      <c r="C8614" s="13">
        <v>115000</v>
      </c>
      <c r="D8614" s="57"/>
      <c r="E8614" s="57"/>
    </row>
    <row r="8615" spans="2:5" x14ac:dyDescent="0.25">
      <c r="B8615" s="12" t="s">
        <v>7139</v>
      </c>
      <c r="C8615" s="13">
        <v>115000</v>
      </c>
      <c r="D8615" s="57"/>
      <c r="E8615" s="57"/>
    </row>
    <row r="8616" spans="2:5" x14ac:dyDescent="0.25">
      <c r="B8616" s="12" t="s">
        <v>2103</v>
      </c>
      <c r="C8616" s="13">
        <v>110000</v>
      </c>
      <c r="D8616" s="57"/>
      <c r="E8616" s="57"/>
    </row>
    <row r="8617" spans="2:5" x14ac:dyDescent="0.25">
      <c r="B8617" s="12" t="s">
        <v>2036</v>
      </c>
      <c r="C8617" s="13">
        <v>110000</v>
      </c>
      <c r="D8617" s="57"/>
      <c r="E8617" s="57"/>
    </row>
    <row r="8618" spans="2:5" x14ac:dyDescent="0.25">
      <c r="B8618" s="12" t="s">
        <v>2106</v>
      </c>
      <c r="C8618" s="13">
        <v>89000</v>
      </c>
      <c r="D8618" s="57"/>
      <c r="E8618" s="57"/>
    </row>
    <row r="8619" spans="2:5" x14ac:dyDescent="0.25">
      <c r="B8619" s="12" t="s">
        <v>2105</v>
      </c>
      <c r="C8619" s="13">
        <v>89000</v>
      </c>
      <c r="D8619" s="57"/>
      <c r="E8619" s="57"/>
    </row>
    <row r="8620" spans="2:5" x14ac:dyDescent="0.25">
      <c r="B8620" s="12" t="s">
        <v>2107</v>
      </c>
      <c r="C8620" s="13">
        <v>89000</v>
      </c>
      <c r="D8620" s="57"/>
      <c r="E8620" s="57"/>
    </row>
    <row r="8621" spans="2:5" x14ac:dyDescent="0.25">
      <c r="B8621" s="12" t="s">
        <v>2043</v>
      </c>
      <c r="C8621" s="13">
        <v>490000</v>
      </c>
      <c r="D8621" s="57"/>
      <c r="E8621" s="57"/>
    </row>
    <row r="8622" spans="2:5" x14ac:dyDescent="0.25">
      <c r="B8622" s="12" t="s">
        <v>2042</v>
      </c>
      <c r="C8622" s="13">
        <v>280000</v>
      </c>
      <c r="D8622" s="57"/>
      <c r="E8622" s="57"/>
    </row>
    <row r="8623" spans="2:5" x14ac:dyDescent="0.25">
      <c r="B8623" s="12" t="s">
        <v>7140</v>
      </c>
      <c r="C8623" s="13">
        <v>139000</v>
      </c>
      <c r="D8623" s="57"/>
      <c r="E8623" s="57"/>
    </row>
    <row r="8624" spans="2:5" x14ac:dyDescent="0.25">
      <c r="B8624" s="12" t="s">
        <v>7141</v>
      </c>
      <c r="C8624" s="13">
        <v>290000</v>
      </c>
      <c r="D8624" s="57"/>
      <c r="E8624" s="57"/>
    </row>
    <row r="8625" spans="2:5" x14ac:dyDescent="0.25">
      <c r="B8625" s="12" t="s">
        <v>7142</v>
      </c>
      <c r="C8625" s="13">
        <v>290000</v>
      </c>
      <c r="D8625" s="57"/>
      <c r="E8625" s="57"/>
    </row>
    <row r="8626" spans="2:5" x14ac:dyDescent="0.25">
      <c r="B8626" s="12" t="s">
        <v>2139</v>
      </c>
      <c r="C8626" s="13">
        <v>35000</v>
      </c>
      <c r="D8626" s="57"/>
      <c r="E8626" s="57"/>
    </row>
    <row r="8627" spans="2:5" x14ac:dyDescent="0.25">
      <c r="B8627" s="12" t="s">
        <v>2140</v>
      </c>
      <c r="C8627" s="13">
        <v>39000</v>
      </c>
      <c r="D8627" s="57"/>
      <c r="E8627" s="57"/>
    </row>
    <row r="8628" spans="2:5" x14ac:dyDescent="0.25">
      <c r="B8628" s="12" t="s">
        <v>2138</v>
      </c>
      <c r="C8628" s="13">
        <v>35000</v>
      </c>
      <c r="D8628" s="57"/>
      <c r="E8628" s="57"/>
    </row>
    <row r="8629" spans="2:5" x14ac:dyDescent="0.25">
      <c r="B8629" s="12" t="s">
        <v>2137</v>
      </c>
      <c r="C8629" s="13">
        <v>27000</v>
      </c>
      <c r="D8629" s="57"/>
      <c r="E8629" s="57"/>
    </row>
    <row r="8630" spans="2:5" x14ac:dyDescent="0.25">
      <c r="B8630" s="12" t="s">
        <v>2041</v>
      </c>
      <c r="C8630" s="13">
        <v>69000</v>
      </c>
      <c r="D8630" s="57"/>
      <c r="E8630" s="57"/>
    </row>
    <row r="8631" spans="2:5" x14ac:dyDescent="0.25">
      <c r="B8631" s="12" t="s">
        <v>2039</v>
      </c>
      <c r="C8631" s="13">
        <v>115000</v>
      </c>
      <c r="D8631" s="57"/>
      <c r="E8631" s="57"/>
    </row>
    <row r="8632" spans="2:5" x14ac:dyDescent="0.25">
      <c r="B8632" s="12" t="s">
        <v>2038</v>
      </c>
      <c r="C8632" s="13">
        <v>115000</v>
      </c>
      <c r="D8632" s="57"/>
      <c r="E8632" s="57"/>
    </row>
    <row r="8633" spans="2:5" x14ac:dyDescent="0.25">
      <c r="B8633" s="12" t="s">
        <v>2040</v>
      </c>
      <c r="C8633" s="13">
        <v>145000</v>
      </c>
      <c r="D8633" s="57"/>
      <c r="E8633" s="57"/>
    </row>
    <row r="8634" spans="2:5" x14ac:dyDescent="0.25">
      <c r="B8634" s="12" t="s">
        <v>7143</v>
      </c>
      <c r="C8634" s="13">
        <v>75000</v>
      </c>
      <c r="D8634" s="57"/>
      <c r="E8634" s="57"/>
    </row>
    <row r="8635" spans="2:5" x14ac:dyDescent="0.25">
      <c r="B8635" s="12" t="s">
        <v>7144</v>
      </c>
      <c r="C8635" s="13">
        <v>144000</v>
      </c>
      <c r="D8635" s="57"/>
      <c r="E8635" s="57"/>
    </row>
    <row r="8636" spans="2:5" x14ac:dyDescent="0.25">
      <c r="B8636" s="12" t="s">
        <v>7145</v>
      </c>
      <c r="C8636" s="13">
        <v>92000</v>
      </c>
      <c r="D8636" s="57"/>
      <c r="E8636" s="57"/>
    </row>
    <row r="8637" spans="2:5" x14ac:dyDescent="0.25">
      <c r="B8637" s="12" t="s">
        <v>7146</v>
      </c>
      <c r="C8637" s="13">
        <v>60000</v>
      </c>
      <c r="D8637" s="57"/>
      <c r="E8637" s="57"/>
    </row>
    <row r="8638" spans="2:5" x14ac:dyDescent="0.25">
      <c r="B8638" s="12" t="s">
        <v>7147</v>
      </c>
      <c r="C8638" s="13">
        <v>850000</v>
      </c>
      <c r="D8638" s="57"/>
      <c r="E8638" s="57"/>
    </row>
    <row r="8639" spans="2:5" x14ac:dyDescent="0.25">
      <c r="B8639" s="12" t="s">
        <v>2033</v>
      </c>
      <c r="C8639" s="13">
        <v>790000</v>
      </c>
      <c r="D8639" s="57"/>
      <c r="E8639" s="57"/>
    </row>
    <row r="8640" spans="2:5" ht="31.5" x14ac:dyDescent="0.25">
      <c r="B8640" s="12" t="s">
        <v>4283</v>
      </c>
      <c r="C8640" s="13">
        <v>823000</v>
      </c>
      <c r="D8640" s="57"/>
      <c r="E8640" s="57"/>
    </row>
    <row r="8641" spans="2:5" ht="31.5" x14ac:dyDescent="0.25">
      <c r="B8641" s="12" t="s">
        <v>4281</v>
      </c>
      <c r="C8641" s="13">
        <v>848000</v>
      </c>
      <c r="D8641" s="57"/>
      <c r="E8641" s="57"/>
    </row>
    <row r="8642" spans="2:5" x14ac:dyDescent="0.25">
      <c r="B8642" s="12" t="s">
        <v>4199</v>
      </c>
      <c r="C8642" s="13">
        <v>675000</v>
      </c>
      <c r="D8642" s="57"/>
      <c r="E8642" s="57"/>
    </row>
    <row r="8643" spans="2:5" x14ac:dyDescent="0.25">
      <c r="B8643" s="12" t="s">
        <v>4198</v>
      </c>
      <c r="C8643" s="13">
        <v>419000</v>
      </c>
      <c r="D8643" s="57"/>
      <c r="E8643" s="57"/>
    </row>
    <row r="8644" spans="2:5" x14ac:dyDescent="0.25">
      <c r="B8644" s="12" t="s">
        <v>4200</v>
      </c>
      <c r="C8644" s="13">
        <v>1250000</v>
      </c>
      <c r="D8644" s="57"/>
      <c r="E8644" s="57"/>
    </row>
    <row r="8645" spans="2:5" x14ac:dyDescent="0.25">
      <c r="B8645" s="12" t="s">
        <v>7148</v>
      </c>
      <c r="C8645" s="13">
        <v>2450000</v>
      </c>
      <c r="D8645" s="57"/>
      <c r="E8645" s="57"/>
    </row>
    <row r="8646" spans="2:5" x14ac:dyDescent="0.25">
      <c r="B8646" s="12" t="s">
        <v>7149</v>
      </c>
      <c r="C8646" s="13">
        <v>2750000</v>
      </c>
      <c r="D8646" s="57"/>
      <c r="E8646" s="57"/>
    </row>
    <row r="8647" spans="2:5" x14ac:dyDescent="0.25">
      <c r="B8647" s="12" t="s">
        <v>7150</v>
      </c>
      <c r="C8647" s="13">
        <v>3650000</v>
      </c>
      <c r="D8647" s="57"/>
      <c r="E8647" s="57"/>
    </row>
    <row r="8648" spans="2:5" x14ac:dyDescent="0.25">
      <c r="B8648" s="12" t="s">
        <v>7151</v>
      </c>
      <c r="C8648" s="13">
        <v>460000</v>
      </c>
      <c r="D8648" s="57"/>
      <c r="E8648" s="57"/>
    </row>
    <row r="8649" spans="2:5" ht="31.5" x14ac:dyDescent="0.25">
      <c r="B8649" s="12" t="s">
        <v>4278</v>
      </c>
      <c r="C8649" s="13">
        <v>1821000</v>
      </c>
      <c r="D8649" s="57"/>
      <c r="E8649" s="57"/>
    </row>
    <row r="8650" spans="2:5" ht="31.5" x14ac:dyDescent="0.25">
      <c r="B8650" s="12" t="s">
        <v>4280</v>
      </c>
      <c r="C8650" s="13">
        <v>1756000</v>
      </c>
      <c r="D8650" s="57"/>
      <c r="E8650" s="57"/>
    </row>
    <row r="8651" spans="2:5" x14ac:dyDescent="0.25">
      <c r="B8651" s="12" t="s">
        <v>4279</v>
      </c>
      <c r="C8651" s="13">
        <v>328000</v>
      </c>
      <c r="D8651" s="57"/>
      <c r="E8651" s="57"/>
    </row>
    <row r="8652" spans="2:5" x14ac:dyDescent="0.25">
      <c r="B8652" s="12" t="s">
        <v>4282</v>
      </c>
      <c r="C8652" s="13">
        <v>706000</v>
      </c>
      <c r="D8652" s="57"/>
      <c r="E8652" s="57"/>
    </row>
    <row r="8653" spans="2:5" x14ac:dyDescent="0.25">
      <c r="B8653" s="12" t="s">
        <v>7152</v>
      </c>
      <c r="C8653" s="13">
        <v>2128000</v>
      </c>
      <c r="D8653" s="57"/>
      <c r="E8653" s="57"/>
    </row>
    <row r="8654" spans="2:5" x14ac:dyDescent="0.25">
      <c r="B8654" s="12" t="s">
        <v>7153</v>
      </c>
      <c r="C8654" s="13">
        <v>3019500</v>
      </c>
      <c r="D8654" s="57"/>
      <c r="E8654" s="57"/>
    </row>
    <row r="8655" spans="2:5" ht="31.5" x14ac:dyDescent="0.25">
      <c r="B8655" s="12" t="s">
        <v>7154</v>
      </c>
      <c r="C8655" s="13">
        <v>1539000</v>
      </c>
      <c r="D8655" s="57"/>
      <c r="E8655" s="57"/>
    </row>
    <row r="8656" spans="2:5" ht="31.5" x14ac:dyDescent="0.25">
      <c r="B8656" s="12" t="s">
        <v>7155</v>
      </c>
      <c r="C8656" s="13">
        <v>956000</v>
      </c>
      <c r="D8656" s="57"/>
      <c r="E8656" s="57"/>
    </row>
    <row r="8657" spans="2:5" x14ac:dyDescent="0.25">
      <c r="B8657" s="12" t="s">
        <v>7156</v>
      </c>
      <c r="C8657" s="13">
        <v>769000</v>
      </c>
      <c r="D8657" s="57"/>
      <c r="E8657" s="57"/>
    </row>
    <row r="8658" spans="2:5" x14ac:dyDescent="0.25">
      <c r="B8658" s="12" t="s">
        <v>7157</v>
      </c>
      <c r="C8658" s="13">
        <v>425000</v>
      </c>
      <c r="D8658" s="57"/>
      <c r="E8658" s="57"/>
    </row>
    <row r="8659" spans="2:5" x14ac:dyDescent="0.25">
      <c r="B8659" s="12" t="s">
        <v>7158</v>
      </c>
      <c r="C8659" s="13">
        <v>499000</v>
      </c>
      <c r="D8659" s="57"/>
      <c r="E8659" s="57"/>
    </row>
    <row r="8660" spans="2:5" x14ac:dyDescent="0.25">
      <c r="B8660" s="12" t="s">
        <v>7159</v>
      </c>
      <c r="C8660" s="13">
        <v>1390000</v>
      </c>
      <c r="D8660" s="57"/>
      <c r="E8660" s="57"/>
    </row>
    <row r="8661" spans="2:5" x14ac:dyDescent="0.25">
      <c r="B8661" s="12" t="s">
        <v>7160</v>
      </c>
      <c r="C8661" s="13">
        <v>759000</v>
      </c>
      <c r="D8661" s="57"/>
      <c r="E8661" s="57"/>
    </row>
    <row r="8662" spans="2:5" x14ac:dyDescent="0.25">
      <c r="B8662" s="12" t="s">
        <v>7161</v>
      </c>
      <c r="C8662" s="13">
        <v>355000</v>
      </c>
      <c r="D8662" s="57"/>
      <c r="E8662" s="57"/>
    </row>
    <row r="8663" spans="2:5" x14ac:dyDescent="0.25">
      <c r="B8663" s="12" t="s">
        <v>7162</v>
      </c>
      <c r="C8663" s="13">
        <v>890000</v>
      </c>
      <c r="D8663" s="57"/>
      <c r="E8663" s="57"/>
    </row>
    <row r="8664" spans="2:5" x14ac:dyDescent="0.25">
      <c r="B8664" s="12" t="s">
        <v>7163</v>
      </c>
      <c r="C8664" s="13">
        <v>690000</v>
      </c>
      <c r="D8664" s="57"/>
      <c r="E8664" s="57"/>
    </row>
    <row r="8665" spans="2:5" ht="31.5" x14ac:dyDescent="0.25">
      <c r="B8665" s="12" t="s">
        <v>7164</v>
      </c>
      <c r="C8665" s="13">
        <v>880000</v>
      </c>
      <c r="D8665" s="57"/>
      <c r="E8665" s="57"/>
    </row>
    <row r="8666" spans="2:5" x14ac:dyDescent="0.25">
      <c r="B8666" s="12" t="s">
        <v>7165</v>
      </c>
      <c r="C8666" s="13">
        <v>99000</v>
      </c>
      <c r="D8666" s="57"/>
      <c r="E8666" s="57"/>
    </row>
    <row r="8667" spans="2:5" x14ac:dyDescent="0.25">
      <c r="B8667" s="12" t="s">
        <v>7166</v>
      </c>
      <c r="C8667" s="13">
        <v>495000</v>
      </c>
      <c r="D8667" s="57"/>
      <c r="E8667" s="57"/>
    </row>
    <row r="8668" spans="2:5" x14ac:dyDescent="0.25">
      <c r="B8668" s="12" t="s">
        <v>7167</v>
      </c>
      <c r="C8668" s="13">
        <v>990000</v>
      </c>
      <c r="D8668" s="57"/>
      <c r="E8668" s="57"/>
    </row>
    <row r="8669" spans="2:5" x14ac:dyDescent="0.25">
      <c r="B8669" s="12" t="s">
        <v>7168</v>
      </c>
      <c r="C8669" s="13">
        <v>990000</v>
      </c>
      <c r="D8669" s="57"/>
      <c r="E8669" s="57"/>
    </row>
    <row r="8670" spans="2:5" ht="31.5" x14ac:dyDescent="0.25">
      <c r="B8670" s="12" t="s">
        <v>7169</v>
      </c>
      <c r="C8670" s="13">
        <v>3355000</v>
      </c>
      <c r="D8670" s="57"/>
      <c r="E8670" s="57"/>
    </row>
    <row r="8671" spans="2:5" x14ac:dyDescent="0.25">
      <c r="B8671" s="12" t="s">
        <v>7170</v>
      </c>
      <c r="C8671" s="13">
        <v>865000</v>
      </c>
      <c r="D8671" s="57"/>
      <c r="E8671" s="57"/>
    </row>
    <row r="8672" spans="2:5" ht="31.5" x14ac:dyDescent="0.25">
      <c r="B8672" s="12" t="s">
        <v>7171</v>
      </c>
      <c r="C8672" s="13">
        <v>1495000</v>
      </c>
      <c r="D8672" s="57"/>
      <c r="E8672" s="57"/>
    </row>
    <row r="8673" spans="2:5" x14ac:dyDescent="0.25">
      <c r="B8673" s="12" t="s">
        <v>7172</v>
      </c>
      <c r="C8673" s="13">
        <v>4650000</v>
      </c>
      <c r="D8673" s="57"/>
      <c r="E8673" s="57"/>
    </row>
    <row r="8674" spans="2:5" x14ac:dyDescent="0.25">
      <c r="B8674" s="12" t="s">
        <v>7173</v>
      </c>
      <c r="C8674" s="13">
        <v>2850000</v>
      </c>
      <c r="D8674" s="57"/>
      <c r="E8674" s="57"/>
    </row>
    <row r="8675" spans="2:5" x14ac:dyDescent="0.25">
      <c r="B8675" s="12" t="s">
        <v>2282</v>
      </c>
      <c r="C8675" s="13">
        <v>1590000</v>
      </c>
      <c r="D8675" s="57"/>
      <c r="E8675" s="57"/>
    </row>
    <row r="8676" spans="2:5" x14ac:dyDescent="0.25">
      <c r="B8676" s="12" t="s">
        <v>7174</v>
      </c>
      <c r="C8676" s="13">
        <v>1890000</v>
      </c>
      <c r="D8676" s="57"/>
      <c r="E8676" s="57"/>
    </row>
    <row r="8677" spans="2:5" x14ac:dyDescent="0.25">
      <c r="B8677" s="12" t="s">
        <v>2306</v>
      </c>
      <c r="C8677" s="13">
        <v>1869000</v>
      </c>
      <c r="D8677" s="57"/>
      <c r="E8677" s="57"/>
    </row>
    <row r="8678" spans="2:5" ht="31.5" x14ac:dyDescent="0.25">
      <c r="B8678" s="12" t="s">
        <v>2305</v>
      </c>
      <c r="C8678" s="13">
        <v>1680000</v>
      </c>
      <c r="D8678" s="57"/>
      <c r="E8678" s="57"/>
    </row>
    <row r="8679" spans="2:5" ht="31.5" x14ac:dyDescent="0.25">
      <c r="B8679" s="12" t="s">
        <v>2304</v>
      </c>
      <c r="C8679" s="13">
        <v>1271000</v>
      </c>
      <c r="D8679" s="57"/>
      <c r="E8679" s="57"/>
    </row>
    <row r="8680" spans="2:5" x14ac:dyDescent="0.25">
      <c r="B8680" s="12" t="s">
        <v>2302</v>
      </c>
      <c r="C8680" s="13">
        <v>6490000</v>
      </c>
      <c r="D8680" s="57"/>
      <c r="E8680" s="57"/>
    </row>
    <row r="8681" spans="2:5" x14ac:dyDescent="0.25">
      <c r="B8681" s="12" t="s">
        <v>2303</v>
      </c>
      <c r="C8681" s="13">
        <v>6990000</v>
      </c>
      <c r="D8681" s="57"/>
      <c r="E8681" s="57"/>
    </row>
    <row r="8682" spans="2:5" x14ac:dyDescent="0.25">
      <c r="B8682" s="12" t="s">
        <v>2287</v>
      </c>
      <c r="C8682" s="13">
        <v>3850000</v>
      </c>
      <c r="D8682" s="57"/>
      <c r="E8682" s="57"/>
    </row>
    <row r="8683" spans="2:5" x14ac:dyDescent="0.25">
      <c r="B8683" s="12" t="s">
        <v>2286</v>
      </c>
      <c r="C8683" s="13">
        <v>3850000</v>
      </c>
      <c r="D8683" s="57"/>
      <c r="E8683" s="57"/>
    </row>
    <row r="8684" spans="2:5" ht="31.5" x14ac:dyDescent="0.25">
      <c r="B8684" s="12" t="s">
        <v>2288</v>
      </c>
      <c r="C8684" s="13">
        <v>1089000</v>
      </c>
      <c r="D8684" s="57"/>
      <c r="E8684" s="57"/>
    </row>
    <row r="8685" spans="2:5" ht="31.5" x14ac:dyDescent="0.25">
      <c r="B8685" s="12" t="s">
        <v>2307</v>
      </c>
      <c r="C8685" s="13">
        <v>7855000</v>
      </c>
      <c r="D8685" s="57"/>
      <c r="E8685" s="57"/>
    </row>
    <row r="8686" spans="2:5" x14ac:dyDescent="0.25">
      <c r="B8686" s="12" t="s">
        <v>4186</v>
      </c>
      <c r="C8686" s="13">
        <v>6950000</v>
      </c>
      <c r="D8686" s="57"/>
      <c r="E8686" s="57"/>
    </row>
    <row r="8687" spans="2:5" x14ac:dyDescent="0.25">
      <c r="B8687" s="12" t="s">
        <v>2308</v>
      </c>
      <c r="C8687" s="13">
        <v>2893000</v>
      </c>
      <c r="D8687" s="57"/>
      <c r="E8687" s="57"/>
    </row>
    <row r="8688" spans="2:5" x14ac:dyDescent="0.25">
      <c r="B8688" s="12" t="s">
        <v>2293</v>
      </c>
      <c r="C8688" s="13">
        <v>2880000</v>
      </c>
      <c r="D8688" s="57"/>
      <c r="E8688" s="57"/>
    </row>
    <row r="8689" spans="2:5" x14ac:dyDescent="0.25">
      <c r="B8689" s="12" t="s">
        <v>2297</v>
      </c>
      <c r="C8689" s="13">
        <v>2480000</v>
      </c>
      <c r="D8689" s="57"/>
      <c r="E8689" s="57"/>
    </row>
    <row r="8690" spans="2:5" x14ac:dyDescent="0.25">
      <c r="B8690" s="12" t="s">
        <v>2296</v>
      </c>
      <c r="C8690" s="13">
        <v>2080000</v>
      </c>
      <c r="D8690" s="57"/>
      <c r="E8690" s="57"/>
    </row>
    <row r="8691" spans="2:5" x14ac:dyDescent="0.25">
      <c r="B8691" s="12" t="s">
        <v>2294</v>
      </c>
      <c r="C8691" s="13">
        <v>1480000</v>
      </c>
      <c r="D8691" s="57"/>
      <c r="E8691" s="57"/>
    </row>
    <row r="8692" spans="2:5" x14ac:dyDescent="0.25">
      <c r="B8692" s="12" t="s">
        <v>2295</v>
      </c>
      <c r="C8692" s="13">
        <v>4650000</v>
      </c>
      <c r="D8692" s="57"/>
      <c r="E8692" s="57"/>
    </row>
    <row r="8693" spans="2:5" x14ac:dyDescent="0.25">
      <c r="B8693" s="12" t="s">
        <v>2284</v>
      </c>
      <c r="C8693" s="13">
        <v>1490000</v>
      </c>
      <c r="D8693" s="57"/>
      <c r="E8693" s="57"/>
    </row>
    <row r="8694" spans="2:5" x14ac:dyDescent="0.25">
      <c r="B8694" s="12" t="s">
        <v>2291</v>
      </c>
      <c r="C8694" s="13">
        <v>499000</v>
      </c>
      <c r="D8694" s="57"/>
      <c r="E8694" s="57"/>
    </row>
    <row r="8695" spans="2:5" ht="31.5" x14ac:dyDescent="0.25">
      <c r="B8695" s="12" t="s">
        <v>2292</v>
      </c>
      <c r="C8695" s="13">
        <v>545000</v>
      </c>
      <c r="D8695" s="57"/>
      <c r="E8695" s="57"/>
    </row>
    <row r="8696" spans="2:5" x14ac:dyDescent="0.25">
      <c r="B8696" s="12" t="s">
        <v>4194</v>
      </c>
      <c r="C8696" s="13">
        <v>350000</v>
      </c>
      <c r="D8696" s="57"/>
      <c r="E8696" s="57"/>
    </row>
    <row r="8697" spans="2:5" x14ac:dyDescent="0.25">
      <c r="B8697" s="12" t="s">
        <v>4193</v>
      </c>
      <c r="C8697" s="13">
        <v>1490000</v>
      </c>
      <c r="D8697" s="57"/>
      <c r="E8697" s="57"/>
    </row>
    <row r="8698" spans="2:5" x14ac:dyDescent="0.25">
      <c r="B8698" s="12" t="s">
        <v>2298</v>
      </c>
      <c r="C8698" s="13">
        <v>589000</v>
      </c>
      <c r="D8698" s="57"/>
      <c r="E8698" s="57"/>
    </row>
    <row r="8699" spans="2:5" x14ac:dyDescent="0.25">
      <c r="B8699" s="12" t="s">
        <v>2299</v>
      </c>
      <c r="C8699" s="13">
        <v>589000</v>
      </c>
      <c r="D8699" s="57"/>
      <c r="E8699" s="57"/>
    </row>
    <row r="8700" spans="2:5" x14ac:dyDescent="0.25">
      <c r="B8700" s="12" t="s">
        <v>7175</v>
      </c>
      <c r="C8700" s="13">
        <v>325000</v>
      </c>
      <c r="D8700" s="57"/>
      <c r="E8700" s="57"/>
    </row>
    <row r="8701" spans="2:5" x14ac:dyDescent="0.25">
      <c r="B8701" s="12" t="s">
        <v>7176</v>
      </c>
      <c r="C8701" s="13">
        <v>149000</v>
      </c>
      <c r="D8701" s="57"/>
      <c r="E8701" s="57"/>
    </row>
    <row r="8702" spans="2:5" x14ac:dyDescent="0.25">
      <c r="B8702" s="12" t="s">
        <v>7177</v>
      </c>
      <c r="C8702" s="13">
        <v>199000</v>
      </c>
      <c r="D8702" s="57"/>
      <c r="E8702" s="57"/>
    </row>
    <row r="8703" spans="2:5" x14ac:dyDescent="0.25">
      <c r="B8703" s="12" t="s">
        <v>7178</v>
      </c>
      <c r="C8703" s="13">
        <v>179000</v>
      </c>
      <c r="D8703" s="57"/>
      <c r="E8703" s="57"/>
    </row>
    <row r="8704" spans="2:5" x14ac:dyDescent="0.25">
      <c r="B8704" s="12" t="s">
        <v>7179</v>
      </c>
      <c r="C8704" s="13">
        <v>141000</v>
      </c>
      <c r="D8704" s="57"/>
      <c r="E8704" s="57"/>
    </row>
    <row r="8705" spans="2:5" x14ac:dyDescent="0.25">
      <c r="B8705" s="12" t="s">
        <v>701</v>
      </c>
      <c r="C8705" s="13">
        <v>123000</v>
      </c>
      <c r="D8705" s="57"/>
      <c r="E8705" s="57"/>
    </row>
    <row r="8706" spans="2:5" x14ac:dyDescent="0.25">
      <c r="B8706" s="12" t="s">
        <v>7180</v>
      </c>
      <c r="C8706" s="13">
        <v>165000</v>
      </c>
      <c r="D8706" s="57"/>
      <c r="E8706" s="57"/>
    </row>
    <row r="8707" spans="2:5" ht="31.5" x14ac:dyDescent="0.25">
      <c r="B8707" s="12" t="s">
        <v>7181</v>
      </c>
      <c r="C8707" s="13">
        <v>279000</v>
      </c>
      <c r="D8707" s="57"/>
      <c r="E8707" s="57"/>
    </row>
    <row r="8708" spans="2:5" ht="31.5" x14ac:dyDescent="0.25">
      <c r="B8708" s="12" t="s">
        <v>691</v>
      </c>
      <c r="C8708" s="13">
        <v>330000</v>
      </c>
      <c r="D8708" s="57"/>
      <c r="E8708" s="57"/>
    </row>
    <row r="8709" spans="2:5" ht="31.5" x14ac:dyDescent="0.25">
      <c r="B8709" s="12" t="s">
        <v>7182</v>
      </c>
      <c r="C8709" s="13">
        <v>75000</v>
      </c>
      <c r="D8709" s="57"/>
      <c r="E8709" s="57"/>
    </row>
    <row r="8710" spans="2:5" ht="31.5" x14ac:dyDescent="0.25">
      <c r="B8710" s="12" t="s">
        <v>7183</v>
      </c>
      <c r="C8710" s="13">
        <v>79000</v>
      </c>
      <c r="D8710" s="57"/>
      <c r="E8710" s="57"/>
    </row>
    <row r="8711" spans="2:5" x14ac:dyDescent="0.25">
      <c r="B8711" s="12" t="s">
        <v>7184</v>
      </c>
      <c r="C8711" s="13">
        <v>28000</v>
      </c>
      <c r="D8711" s="57"/>
      <c r="E8711" s="57"/>
    </row>
    <row r="8712" spans="2:5" x14ac:dyDescent="0.25">
      <c r="B8712" s="12" t="s">
        <v>7185</v>
      </c>
      <c r="C8712" s="13">
        <v>28000</v>
      </c>
      <c r="D8712" s="57"/>
      <c r="E8712" s="57"/>
    </row>
    <row r="8713" spans="2:5" x14ac:dyDescent="0.25">
      <c r="B8713" s="12" t="s">
        <v>7186</v>
      </c>
      <c r="C8713" s="13">
        <v>69000</v>
      </c>
      <c r="D8713" s="57"/>
      <c r="E8713" s="57"/>
    </row>
    <row r="8714" spans="2:5" x14ac:dyDescent="0.25">
      <c r="B8714" s="12" t="s">
        <v>941</v>
      </c>
      <c r="C8714" s="13">
        <v>59000</v>
      </c>
      <c r="D8714" s="57"/>
      <c r="E8714" s="57"/>
    </row>
    <row r="8715" spans="2:5" x14ac:dyDescent="0.25">
      <c r="B8715" s="12" t="s">
        <v>7187</v>
      </c>
      <c r="C8715" s="13">
        <v>96000</v>
      </c>
      <c r="D8715" s="57"/>
      <c r="E8715" s="57"/>
    </row>
    <row r="8716" spans="2:5" ht="31.5" x14ac:dyDescent="0.25">
      <c r="B8716" s="12" t="s">
        <v>7188</v>
      </c>
      <c r="C8716" s="13">
        <v>96000</v>
      </c>
      <c r="D8716" s="57"/>
      <c r="E8716" s="57"/>
    </row>
    <row r="8717" spans="2:5" ht="31.5" x14ac:dyDescent="0.25">
      <c r="B8717" s="12" t="s">
        <v>7189</v>
      </c>
      <c r="C8717" s="13">
        <v>225000</v>
      </c>
      <c r="D8717" s="57"/>
      <c r="E8717" s="57"/>
    </row>
    <row r="8718" spans="2:5" x14ac:dyDescent="0.25">
      <c r="B8718" s="12" t="s">
        <v>7190</v>
      </c>
      <c r="C8718" s="13">
        <v>225000</v>
      </c>
      <c r="D8718" s="57"/>
      <c r="E8718" s="57"/>
    </row>
    <row r="8719" spans="2:5" ht="31.5" x14ac:dyDescent="0.25">
      <c r="B8719" s="12" t="s">
        <v>7191</v>
      </c>
      <c r="C8719" s="13">
        <v>87000</v>
      </c>
      <c r="D8719" s="57"/>
      <c r="E8719" s="57"/>
    </row>
    <row r="8720" spans="2:5" x14ac:dyDescent="0.25">
      <c r="B8720" s="12" t="s">
        <v>945</v>
      </c>
      <c r="C8720" s="13">
        <v>92000</v>
      </c>
      <c r="D8720" s="57"/>
      <c r="E8720" s="57"/>
    </row>
    <row r="8721" spans="2:5" x14ac:dyDescent="0.25">
      <c r="B8721" s="12" t="s">
        <v>694</v>
      </c>
      <c r="C8721" s="13">
        <v>269000</v>
      </c>
      <c r="D8721" s="57"/>
      <c r="E8721" s="57"/>
    </row>
    <row r="8722" spans="2:5" x14ac:dyDescent="0.25">
      <c r="B8722" s="12" t="s">
        <v>7192</v>
      </c>
      <c r="C8722" s="13">
        <v>119000</v>
      </c>
      <c r="D8722" s="57"/>
      <c r="E8722" s="57"/>
    </row>
    <row r="8723" spans="2:5" ht="31.5" x14ac:dyDescent="0.25">
      <c r="B8723" s="12" t="s">
        <v>7193</v>
      </c>
      <c r="C8723" s="13">
        <v>96000</v>
      </c>
      <c r="D8723" s="57"/>
      <c r="E8723" s="57"/>
    </row>
    <row r="8724" spans="2:5" ht="31.5" x14ac:dyDescent="0.25">
      <c r="B8724" s="12" t="s">
        <v>7194</v>
      </c>
      <c r="C8724" s="13">
        <v>225000</v>
      </c>
      <c r="D8724" s="57"/>
      <c r="E8724" s="57"/>
    </row>
    <row r="8725" spans="2:5" ht="31.5" x14ac:dyDescent="0.25">
      <c r="B8725" s="12" t="s">
        <v>7195</v>
      </c>
      <c r="C8725" s="13">
        <v>58000</v>
      </c>
      <c r="D8725" s="57"/>
      <c r="E8725" s="57"/>
    </row>
    <row r="8726" spans="2:5" x14ac:dyDescent="0.25">
      <c r="B8726" s="12" t="s">
        <v>7196</v>
      </c>
      <c r="C8726" s="13">
        <v>166000</v>
      </c>
      <c r="D8726" s="57"/>
      <c r="E8726" s="57"/>
    </row>
    <row r="8727" spans="2:5" x14ac:dyDescent="0.25">
      <c r="B8727" s="12" t="s">
        <v>7197</v>
      </c>
      <c r="C8727" s="13">
        <v>150000</v>
      </c>
      <c r="D8727" s="57"/>
      <c r="E8727" s="57"/>
    </row>
    <row r="8728" spans="2:5" x14ac:dyDescent="0.25">
      <c r="B8728" s="12" t="s">
        <v>7198</v>
      </c>
      <c r="C8728" s="13">
        <v>99000</v>
      </c>
      <c r="D8728" s="57"/>
      <c r="E8728" s="57"/>
    </row>
    <row r="8729" spans="2:5" x14ac:dyDescent="0.25">
      <c r="B8729" s="12" t="s">
        <v>676</v>
      </c>
      <c r="C8729" s="13">
        <v>89000</v>
      </c>
      <c r="D8729" s="57"/>
      <c r="E8729" s="57"/>
    </row>
    <row r="8730" spans="2:5" x14ac:dyDescent="0.25">
      <c r="B8730" s="12" t="s">
        <v>7199</v>
      </c>
      <c r="C8730" s="13">
        <v>119000</v>
      </c>
      <c r="D8730" s="57"/>
      <c r="E8730" s="57"/>
    </row>
    <row r="8731" spans="2:5" x14ac:dyDescent="0.25">
      <c r="B8731" s="12" t="s">
        <v>7200</v>
      </c>
      <c r="C8731" s="13">
        <v>129000</v>
      </c>
      <c r="D8731" s="57"/>
      <c r="E8731" s="57"/>
    </row>
    <row r="8732" spans="2:5" x14ac:dyDescent="0.25">
      <c r="B8732" s="12" t="s">
        <v>7201</v>
      </c>
      <c r="C8732" s="13">
        <v>89000</v>
      </c>
      <c r="D8732" s="57"/>
      <c r="E8732" s="57"/>
    </row>
    <row r="8733" spans="2:5" x14ac:dyDescent="0.25">
      <c r="B8733" s="12" t="s">
        <v>7202</v>
      </c>
      <c r="C8733" s="13">
        <v>155000</v>
      </c>
      <c r="D8733" s="57"/>
      <c r="E8733" s="57"/>
    </row>
    <row r="8734" spans="2:5" x14ac:dyDescent="0.25">
      <c r="B8734" s="12" t="s">
        <v>7203</v>
      </c>
      <c r="C8734" s="13">
        <v>99000</v>
      </c>
      <c r="D8734" s="57"/>
      <c r="E8734" s="57"/>
    </row>
    <row r="8735" spans="2:5" x14ac:dyDescent="0.25">
      <c r="B8735" s="12" t="s">
        <v>7204</v>
      </c>
      <c r="C8735" s="13">
        <v>145000</v>
      </c>
      <c r="D8735" s="57"/>
      <c r="E8735" s="57"/>
    </row>
    <row r="8736" spans="2:5" x14ac:dyDescent="0.25">
      <c r="B8736" s="12" t="s">
        <v>7205</v>
      </c>
      <c r="C8736" s="13">
        <v>94000</v>
      </c>
      <c r="D8736" s="57"/>
      <c r="E8736" s="57"/>
    </row>
    <row r="8737" spans="2:5" x14ac:dyDescent="0.25">
      <c r="B8737" s="12" t="s">
        <v>7206</v>
      </c>
      <c r="C8737" s="13">
        <v>45000</v>
      </c>
      <c r="D8737" s="57"/>
      <c r="E8737" s="57"/>
    </row>
    <row r="8738" spans="2:5" x14ac:dyDescent="0.25">
      <c r="B8738" s="12" t="s">
        <v>7207</v>
      </c>
      <c r="C8738" s="13">
        <v>105000</v>
      </c>
      <c r="D8738" s="57"/>
      <c r="E8738" s="57"/>
    </row>
    <row r="8739" spans="2:5" x14ac:dyDescent="0.25">
      <c r="B8739" s="12" t="s">
        <v>7208</v>
      </c>
      <c r="C8739" s="13">
        <v>169000</v>
      </c>
      <c r="D8739" s="57"/>
      <c r="E8739" s="57"/>
    </row>
    <row r="8740" spans="2:5" x14ac:dyDescent="0.25">
      <c r="B8740" s="12" t="s">
        <v>7209</v>
      </c>
      <c r="C8740" s="13">
        <v>230000</v>
      </c>
      <c r="D8740" s="57"/>
      <c r="E8740" s="57"/>
    </row>
    <row r="8741" spans="2:5" x14ac:dyDescent="0.25">
      <c r="B8741" s="12" t="s">
        <v>7210</v>
      </c>
      <c r="C8741" s="13">
        <v>230000</v>
      </c>
      <c r="D8741" s="57"/>
      <c r="E8741" s="57"/>
    </row>
    <row r="8742" spans="2:5" x14ac:dyDescent="0.25">
      <c r="B8742" s="12" t="s">
        <v>7211</v>
      </c>
      <c r="C8742" s="13">
        <v>119000</v>
      </c>
      <c r="D8742" s="57"/>
      <c r="E8742" s="57"/>
    </row>
    <row r="8743" spans="2:5" x14ac:dyDescent="0.25">
      <c r="B8743" s="12" t="s">
        <v>7212</v>
      </c>
      <c r="C8743" s="13">
        <v>62000</v>
      </c>
      <c r="D8743" s="57"/>
      <c r="E8743" s="57"/>
    </row>
    <row r="8744" spans="2:5" x14ac:dyDescent="0.25">
      <c r="B8744" s="12" t="s">
        <v>7213</v>
      </c>
      <c r="C8744" s="13">
        <v>395000</v>
      </c>
      <c r="D8744" s="57"/>
      <c r="E8744" s="57"/>
    </row>
    <row r="8745" spans="2:5" ht="31.5" x14ac:dyDescent="0.25">
      <c r="B8745" s="12" t="s">
        <v>7214</v>
      </c>
      <c r="C8745" s="13">
        <v>395000</v>
      </c>
      <c r="D8745" s="57"/>
      <c r="E8745" s="57"/>
    </row>
    <row r="8746" spans="2:5" x14ac:dyDescent="0.25">
      <c r="B8746" s="12" t="s">
        <v>7215</v>
      </c>
      <c r="C8746" s="13">
        <v>220000</v>
      </c>
      <c r="D8746" s="57"/>
      <c r="E8746" s="57"/>
    </row>
    <row r="8747" spans="2:5" x14ac:dyDescent="0.25">
      <c r="B8747" s="12" t="s">
        <v>7216</v>
      </c>
      <c r="C8747" s="13">
        <v>112000</v>
      </c>
      <c r="D8747" s="57"/>
      <c r="E8747" s="57"/>
    </row>
    <row r="8748" spans="2:5" x14ac:dyDescent="0.25">
      <c r="B8748" s="12" t="s">
        <v>7217</v>
      </c>
      <c r="C8748" s="13">
        <v>89000</v>
      </c>
      <c r="D8748" s="57"/>
      <c r="E8748" s="57"/>
    </row>
    <row r="8749" spans="2:5" x14ac:dyDescent="0.25">
      <c r="B8749" s="12" t="s">
        <v>7218</v>
      </c>
      <c r="C8749" s="13">
        <v>185000</v>
      </c>
      <c r="D8749" s="57"/>
      <c r="E8749" s="57"/>
    </row>
    <row r="8750" spans="2:5" x14ac:dyDescent="0.25">
      <c r="B8750" s="12" t="s">
        <v>7219</v>
      </c>
      <c r="C8750" s="13">
        <v>65000</v>
      </c>
      <c r="D8750" s="57"/>
      <c r="E8750" s="57"/>
    </row>
    <row r="8751" spans="2:5" x14ac:dyDescent="0.25">
      <c r="B8751" s="12" t="s">
        <v>7220</v>
      </c>
      <c r="C8751" s="13">
        <v>145000</v>
      </c>
      <c r="D8751" s="57"/>
      <c r="E8751" s="57"/>
    </row>
    <row r="8752" spans="2:5" x14ac:dyDescent="0.25">
      <c r="B8752" s="12" t="s">
        <v>7221</v>
      </c>
      <c r="C8752" s="13">
        <v>28000</v>
      </c>
      <c r="D8752" s="57"/>
      <c r="E8752" s="57"/>
    </row>
    <row r="8753" spans="2:5" ht="31.5" x14ac:dyDescent="0.25">
      <c r="B8753" s="12" t="s">
        <v>653</v>
      </c>
      <c r="C8753" s="13">
        <v>235000</v>
      </c>
      <c r="D8753" s="57"/>
      <c r="E8753" s="57"/>
    </row>
    <row r="8754" spans="2:5" x14ac:dyDescent="0.25">
      <c r="B8754" s="12" t="s">
        <v>655</v>
      </c>
      <c r="C8754" s="13">
        <v>235000</v>
      </c>
      <c r="D8754" s="57"/>
      <c r="E8754" s="57"/>
    </row>
    <row r="8755" spans="2:5" x14ac:dyDescent="0.25">
      <c r="B8755" s="12" t="s">
        <v>663</v>
      </c>
      <c r="C8755" s="13">
        <v>195000</v>
      </c>
      <c r="D8755" s="57"/>
      <c r="E8755" s="57"/>
    </row>
    <row r="8756" spans="2:5" x14ac:dyDescent="0.25">
      <c r="B8756" s="12" t="s">
        <v>666</v>
      </c>
      <c r="C8756" s="13">
        <v>185000</v>
      </c>
      <c r="D8756" s="57"/>
      <c r="E8756" s="57"/>
    </row>
    <row r="8757" spans="2:5" x14ac:dyDescent="0.25">
      <c r="B8757" s="12" t="s">
        <v>664</v>
      </c>
      <c r="C8757" s="13">
        <v>195000</v>
      </c>
      <c r="D8757" s="57"/>
      <c r="E8757" s="57"/>
    </row>
    <row r="8758" spans="2:5" x14ac:dyDescent="0.25">
      <c r="B8758" s="12" t="s">
        <v>665</v>
      </c>
      <c r="C8758" s="13">
        <v>185000</v>
      </c>
      <c r="D8758" s="57"/>
      <c r="E8758" s="57"/>
    </row>
    <row r="8759" spans="2:5" ht="31.5" x14ac:dyDescent="0.25">
      <c r="B8759" s="12" t="s">
        <v>7222</v>
      </c>
      <c r="C8759" s="13">
        <v>195000</v>
      </c>
      <c r="D8759" s="57"/>
      <c r="E8759" s="57"/>
    </row>
    <row r="8760" spans="2:5" ht="31.5" x14ac:dyDescent="0.25">
      <c r="B8760" s="12" t="s">
        <v>7223</v>
      </c>
      <c r="C8760" s="13">
        <v>79000</v>
      </c>
      <c r="D8760" s="57"/>
      <c r="E8760" s="57"/>
    </row>
    <row r="8761" spans="2:5" x14ac:dyDescent="0.25">
      <c r="B8761" s="12" t="s">
        <v>7224</v>
      </c>
      <c r="C8761" s="13">
        <v>199000</v>
      </c>
      <c r="D8761" s="57"/>
      <c r="E8761" s="57"/>
    </row>
    <row r="8762" spans="2:5" x14ac:dyDescent="0.25">
      <c r="B8762" s="12" t="s">
        <v>7225</v>
      </c>
      <c r="C8762" s="13">
        <v>129000</v>
      </c>
      <c r="D8762" s="57"/>
      <c r="E8762" s="57"/>
    </row>
    <row r="8763" spans="2:5" x14ac:dyDescent="0.25">
      <c r="B8763" s="12" t="s">
        <v>7226</v>
      </c>
      <c r="C8763" s="13">
        <v>236500</v>
      </c>
      <c r="D8763" s="57"/>
      <c r="E8763" s="57"/>
    </row>
    <row r="8764" spans="2:5" ht="31.5" x14ac:dyDescent="0.25">
      <c r="B8764" s="12" t="s">
        <v>7227</v>
      </c>
      <c r="C8764" s="13">
        <v>185000</v>
      </c>
      <c r="D8764" s="57"/>
      <c r="E8764" s="57"/>
    </row>
    <row r="8765" spans="2:5" ht="31.5" x14ac:dyDescent="0.25">
      <c r="B8765" s="12" t="s">
        <v>7228</v>
      </c>
      <c r="C8765" s="13">
        <v>185000</v>
      </c>
      <c r="D8765" s="57"/>
      <c r="E8765" s="57"/>
    </row>
    <row r="8766" spans="2:5" x14ac:dyDescent="0.25">
      <c r="B8766" s="12" t="s">
        <v>7229</v>
      </c>
      <c r="C8766" s="13">
        <v>215000</v>
      </c>
      <c r="D8766" s="57"/>
      <c r="E8766" s="57"/>
    </row>
    <row r="8767" spans="2:5" x14ac:dyDescent="0.25">
      <c r="B8767" s="12" t="s">
        <v>7230</v>
      </c>
      <c r="C8767" s="13">
        <v>215000</v>
      </c>
      <c r="D8767" s="57"/>
      <c r="E8767" s="57"/>
    </row>
    <row r="8768" spans="2:5" x14ac:dyDescent="0.25">
      <c r="B8768" s="12" t="s">
        <v>670</v>
      </c>
      <c r="C8768" s="13">
        <v>235000</v>
      </c>
      <c r="D8768" s="57"/>
      <c r="E8768" s="57"/>
    </row>
    <row r="8769" spans="2:5" x14ac:dyDescent="0.25">
      <c r="B8769" s="12" t="s">
        <v>671</v>
      </c>
      <c r="C8769" s="13">
        <v>235000</v>
      </c>
      <c r="D8769" s="57"/>
      <c r="E8769" s="57"/>
    </row>
    <row r="8770" spans="2:5" x14ac:dyDescent="0.25">
      <c r="B8770" s="12" t="s">
        <v>683</v>
      </c>
      <c r="C8770" s="13">
        <v>349000</v>
      </c>
      <c r="D8770" s="57"/>
      <c r="E8770" s="57"/>
    </row>
    <row r="8771" spans="2:5" x14ac:dyDescent="0.25">
      <c r="B8771" s="12" t="s">
        <v>7231</v>
      </c>
      <c r="C8771" s="13">
        <v>139000</v>
      </c>
      <c r="D8771" s="57"/>
      <c r="E8771" s="57"/>
    </row>
    <row r="8772" spans="2:5" x14ac:dyDescent="0.25">
      <c r="B8772" s="12" t="s">
        <v>7232</v>
      </c>
      <c r="C8772" s="13">
        <v>227000</v>
      </c>
      <c r="D8772" s="57"/>
      <c r="E8772" s="57"/>
    </row>
    <row r="8773" spans="2:5" x14ac:dyDescent="0.25">
      <c r="B8773" s="12" t="s">
        <v>656</v>
      </c>
      <c r="C8773" s="13">
        <v>235000</v>
      </c>
      <c r="D8773" s="57"/>
      <c r="E8773" s="57"/>
    </row>
    <row r="8774" spans="2:5" ht="31.5" x14ac:dyDescent="0.25">
      <c r="B8774" s="12" t="s">
        <v>654</v>
      </c>
      <c r="C8774" s="13">
        <v>235000</v>
      </c>
      <c r="D8774" s="57"/>
      <c r="E8774" s="57"/>
    </row>
    <row r="8775" spans="2:5" x14ac:dyDescent="0.25">
      <c r="B8775" s="12" t="s">
        <v>667</v>
      </c>
      <c r="C8775" s="13">
        <v>185000</v>
      </c>
      <c r="D8775" s="57"/>
      <c r="E8775" s="57"/>
    </row>
    <row r="8776" spans="2:5" ht="31.5" x14ac:dyDescent="0.25">
      <c r="B8776" s="12" t="s">
        <v>7233</v>
      </c>
      <c r="C8776" s="13">
        <v>195000</v>
      </c>
      <c r="D8776" s="57"/>
      <c r="E8776" s="57"/>
    </row>
    <row r="8777" spans="2:5" ht="31.5" x14ac:dyDescent="0.25">
      <c r="B8777" s="12" t="s">
        <v>7234</v>
      </c>
      <c r="C8777" s="13">
        <v>79000</v>
      </c>
      <c r="D8777" s="57"/>
      <c r="E8777" s="57"/>
    </row>
    <row r="8778" spans="2:5" ht="31.5" x14ac:dyDescent="0.25">
      <c r="B8778" s="12" t="s">
        <v>7235</v>
      </c>
      <c r="C8778" s="13">
        <v>245000</v>
      </c>
      <c r="D8778" s="57"/>
      <c r="E8778" s="57"/>
    </row>
    <row r="8779" spans="2:5" ht="31.5" x14ac:dyDescent="0.25">
      <c r="B8779" s="12" t="s">
        <v>7236</v>
      </c>
      <c r="C8779" s="13">
        <v>245000</v>
      </c>
      <c r="D8779" s="57"/>
      <c r="E8779" s="57"/>
    </row>
    <row r="8780" spans="2:5" ht="31.5" x14ac:dyDescent="0.25">
      <c r="B8780" s="12" t="s">
        <v>7237</v>
      </c>
      <c r="C8780" s="13">
        <v>185000</v>
      </c>
      <c r="D8780" s="57"/>
      <c r="E8780" s="57"/>
    </row>
    <row r="8781" spans="2:5" ht="31.5" x14ac:dyDescent="0.25">
      <c r="B8781" s="12" t="s">
        <v>7238</v>
      </c>
      <c r="C8781" s="13">
        <v>185000</v>
      </c>
      <c r="D8781" s="57"/>
      <c r="E8781" s="57"/>
    </row>
    <row r="8782" spans="2:5" x14ac:dyDescent="0.25">
      <c r="B8782" s="12" t="s">
        <v>672</v>
      </c>
      <c r="C8782" s="13">
        <v>235000</v>
      </c>
      <c r="D8782" s="57"/>
      <c r="E8782" s="57"/>
    </row>
    <row r="8783" spans="2:5" x14ac:dyDescent="0.25">
      <c r="B8783" s="12" t="s">
        <v>684</v>
      </c>
      <c r="C8783" s="13">
        <v>349000</v>
      </c>
      <c r="D8783" s="57"/>
      <c r="E8783" s="57"/>
    </row>
    <row r="8784" spans="2:5" x14ac:dyDescent="0.25">
      <c r="B8784" s="12" t="s">
        <v>658</v>
      </c>
      <c r="C8784" s="13">
        <v>109000</v>
      </c>
      <c r="D8784" s="57"/>
      <c r="E8784" s="57"/>
    </row>
    <row r="8785" spans="2:5" x14ac:dyDescent="0.25">
      <c r="B8785" s="12" t="s">
        <v>7117</v>
      </c>
      <c r="C8785" s="13">
        <v>149000</v>
      </c>
      <c r="D8785" s="57"/>
      <c r="E8785" s="57"/>
    </row>
    <row r="8786" spans="2:5" x14ac:dyDescent="0.25">
      <c r="B8786" s="12" t="s">
        <v>7239</v>
      </c>
      <c r="C8786" s="13">
        <v>109000</v>
      </c>
      <c r="D8786" s="57"/>
      <c r="E8786" s="57"/>
    </row>
    <row r="8787" spans="2:5" x14ac:dyDescent="0.25">
      <c r="B8787" s="12" t="s">
        <v>7240</v>
      </c>
      <c r="C8787" s="13">
        <v>89000</v>
      </c>
      <c r="D8787" s="57"/>
      <c r="E8787" s="57"/>
    </row>
    <row r="8788" spans="2:5" x14ac:dyDescent="0.25">
      <c r="B8788" s="12" t="s">
        <v>657</v>
      </c>
      <c r="C8788" s="13">
        <v>89000</v>
      </c>
      <c r="D8788" s="57"/>
      <c r="E8788" s="57"/>
    </row>
    <row r="8789" spans="2:5" x14ac:dyDescent="0.25">
      <c r="B8789" s="12" t="s">
        <v>669</v>
      </c>
      <c r="C8789" s="13">
        <v>89000</v>
      </c>
      <c r="D8789" s="57"/>
      <c r="E8789" s="57"/>
    </row>
    <row r="8790" spans="2:5" x14ac:dyDescent="0.25">
      <c r="B8790" s="12" t="s">
        <v>668</v>
      </c>
      <c r="C8790" s="13">
        <v>79000</v>
      </c>
      <c r="D8790" s="57"/>
      <c r="E8790" s="57"/>
    </row>
    <row r="8791" spans="2:5" x14ac:dyDescent="0.25">
      <c r="B8791" s="12" t="s">
        <v>7241</v>
      </c>
      <c r="C8791" s="13">
        <v>99000</v>
      </c>
      <c r="D8791" s="57"/>
      <c r="E8791" s="57"/>
    </row>
    <row r="8792" spans="2:5" x14ac:dyDescent="0.25">
      <c r="B8792" s="12" t="s">
        <v>7242</v>
      </c>
      <c r="C8792" s="13">
        <v>99000</v>
      </c>
      <c r="D8792" s="57"/>
      <c r="E8792" s="57"/>
    </row>
    <row r="8793" spans="2:5" x14ac:dyDescent="0.25">
      <c r="B8793" s="12" t="s">
        <v>7116</v>
      </c>
      <c r="C8793" s="13">
        <v>199000</v>
      </c>
      <c r="D8793" s="57"/>
      <c r="E8793" s="57"/>
    </row>
    <row r="8794" spans="2:5" x14ac:dyDescent="0.25">
      <c r="B8794" s="12" t="s">
        <v>7115</v>
      </c>
      <c r="C8794" s="13">
        <v>129000</v>
      </c>
      <c r="D8794" s="57"/>
      <c r="E8794" s="57"/>
    </row>
    <row r="8795" spans="2:5" x14ac:dyDescent="0.25">
      <c r="B8795" s="12" t="s">
        <v>7124</v>
      </c>
      <c r="C8795" s="13">
        <v>239000</v>
      </c>
      <c r="D8795" s="57"/>
      <c r="E8795" s="57"/>
    </row>
    <row r="8796" spans="2:5" x14ac:dyDescent="0.25">
      <c r="B8796" s="12" t="s">
        <v>7123</v>
      </c>
      <c r="C8796" s="13">
        <v>230000</v>
      </c>
      <c r="D8796" s="57"/>
      <c r="E8796" s="57"/>
    </row>
    <row r="8797" spans="2:5" x14ac:dyDescent="0.25">
      <c r="B8797" s="12" t="s">
        <v>7121</v>
      </c>
      <c r="C8797" s="13">
        <v>155000</v>
      </c>
      <c r="D8797" s="57"/>
      <c r="E8797" s="57"/>
    </row>
    <row r="8798" spans="2:5" x14ac:dyDescent="0.25">
      <c r="B8798" s="12" t="s">
        <v>7243</v>
      </c>
      <c r="C8798" s="13">
        <v>94000</v>
      </c>
      <c r="D8798" s="57"/>
      <c r="E8798" s="57"/>
    </row>
    <row r="8799" spans="2:5" x14ac:dyDescent="0.25">
      <c r="B8799" s="12" t="s">
        <v>7120</v>
      </c>
      <c r="C8799" s="13">
        <v>235000</v>
      </c>
      <c r="D8799" s="57"/>
      <c r="E8799" s="57"/>
    </row>
    <row r="8800" spans="2:5" x14ac:dyDescent="0.25">
      <c r="B8800" s="12" t="s">
        <v>7122</v>
      </c>
      <c r="C8800" s="13">
        <v>205000</v>
      </c>
      <c r="D8800" s="57"/>
      <c r="E8800" s="57"/>
    </row>
    <row r="8801" spans="2:5" x14ac:dyDescent="0.25">
      <c r="B8801" s="12" t="s">
        <v>7119</v>
      </c>
      <c r="C8801" s="13">
        <v>128000</v>
      </c>
      <c r="D8801" s="57"/>
      <c r="E8801" s="57"/>
    </row>
    <row r="8802" spans="2:5" x14ac:dyDescent="0.25">
      <c r="B8802" s="12" t="s">
        <v>7118</v>
      </c>
      <c r="C8802" s="13">
        <v>80000</v>
      </c>
      <c r="D8802" s="57"/>
      <c r="E8802" s="57"/>
    </row>
    <row r="8803" spans="2:5" x14ac:dyDescent="0.25">
      <c r="B8803" s="12" t="s">
        <v>7244</v>
      </c>
      <c r="C8803" s="13">
        <v>225000</v>
      </c>
      <c r="D8803" s="57"/>
      <c r="E8803" s="57"/>
    </row>
    <row r="8804" spans="2:5" x14ac:dyDescent="0.25">
      <c r="B8804" s="12" t="s">
        <v>7245</v>
      </c>
      <c r="C8804" s="13">
        <v>128000</v>
      </c>
      <c r="D8804" s="57"/>
      <c r="E8804" s="57"/>
    </row>
    <row r="8805" spans="2:5" ht="31.5" x14ac:dyDescent="0.25">
      <c r="B8805" s="12" t="s">
        <v>7246</v>
      </c>
      <c r="C8805" s="13">
        <v>128000</v>
      </c>
      <c r="D8805" s="57"/>
      <c r="E8805" s="57"/>
    </row>
    <row r="8806" spans="2:5" x14ac:dyDescent="0.25">
      <c r="B8806" s="12" t="s">
        <v>703</v>
      </c>
      <c r="C8806" s="13">
        <v>229000</v>
      </c>
      <c r="D8806" s="57"/>
      <c r="E8806" s="57"/>
    </row>
    <row r="8807" spans="2:5" ht="31.5" x14ac:dyDescent="0.25">
      <c r="B8807" s="12" t="s">
        <v>2739</v>
      </c>
      <c r="C8807" s="13">
        <v>289000</v>
      </c>
      <c r="D8807" s="57"/>
      <c r="E8807" s="57"/>
    </row>
    <row r="8808" spans="2:5" x14ac:dyDescent="0.25">
      <c r="B8808" s="12" t="s">
        <v>2740</v>
      </c>
      <c r="C8808" s="13">
        <v>175000</v>
      </c>
      <c r="D8808" s="57"/>
      <c r="E8808" s="57"/>
    </row>
    <row r="8809" spans="2:5" x14ac:dyDescent="0.25">
      <c r="B8809" s="12" t="s">
        <v>955</v>
      </c>
      <c r="C8809" s="13">
        <v>135000</v>
      </c>
      <c r="D8809" s="57"/>
      <c r="E8809" s="57"/>
    </row>
    <row r="8810" spans="2:5" x14ac:dyDescent="0.25">
      <c r="B8810" s="12" t="s">
        <v>7247</v>
      </c>
      <c r="C8810" s="13">
        <v>135000</v>
      </c>
      <c r="D8810" s="57"/>
      <c r="E8810" s="57"/>
    </row>
    <row r="8811" spans="2:5" x14ac:dyDescent="0.25">
      <c r="B8811" s="12" t="s">
        <v>2738</v>
      </c>
      <c r="C8811" s="13">
        <v>138000</v>
      </c>
      <c r="D8811" s="57"/>
      <c r="E8811" s="57"/>
    </row>
    <row r="8812" spans="2:5" ht="31.5" x14ac:dyDescent="0.25">
      <c r="B8812" s="12" t="s">
        <v>2735</v>
      </c>
      <c r="C8812" s="13">
        <v>195000</v>
      </c>
      <c r="D8812" s="57"/>
      <c r="E8812" s="57"/>
    </row>
    <row r="8813" spans="2:5" x14ac:dyDescent="0.25">
      <c r="B8813" s="12" t="s">
        <v>7248</v>
      </c>
      <c r="C8813" s="13">
        <v>139000</v>
      </c>
      <c r="D8813" s="57"/>
      <c r="E8813" s="57"/>
    </row>
    <row r="8814" spans="2:5" x14ac:dyDescent="0.25">
      <c r="B8814" s="12" t="s">
        <v>7249</v>
      </c>
      <c r="C8814" s="13">
        <v>139000</v>
      </c>
      <c r="D8814" s="57"/>
      <c r="E8814" s="57"/>
    </row>
    <row r="8815" spans="2:5" x14ac:dyDescent="0.25">
      <c r="B8815" s="12" t="s">
        <v>7250</v>
      </c>
      <c r="C8815" s="13">
        <v>139000</v>
      </c>
      <c r="D8815" s="57"/>
      <c r="E8815" s="57"/>
    </row>
    <row r="8816" spans="2:5" ht="31.5" x14ac:dyDescent="0.25">
      <c r="B8816" s="12" t="s">
        <v>7251</v>
      </c>
      <c r="C8816" s="13">
        <v>139000</v>
      </c>
      <c r="D8816" s="57"/>
      <c r="E8816" s="57"/>
    </row>
    <row r="8817" spans="2:5" ht="31.5" x14ac:dyDescent="0.25">
      <c r="B8817" s="12" t="s">
        <v>7252</v>
      </c>
      <c r="C8817" s="13">
        <v>139000</v>
      </c>
      <c r="D8817" s="57"/>
      <c r="E8817" s="57"/>
    </row>
    <row r="8818" spans="2:5" ht="31.5" x14ac:dyDescent="0.25">
      <c r="B8818" s="12" t="s">
        <v>7253</v>
      </c>
      <c r="C8818" s="13">
        <v>139000</v>
      </c>
      <c r="D8818" s="57"/>
      <c r="E8818" s="57"/>
    </row>
    <row r="8819" spans="2:5" ht="31.5" x14ac:dyDescent="0.25">
      <c r="B8819" s="12" t="s">
        <v>7254</v>
      </c>
      <c r="C8819" s="13">
        <v>139000</v>
      </c>
      <c r="D8819" s="57"/>
      <c r="E8819" s="57"/>
    </row>
    <row r="8820" spans="2:5" ht="31.5" x14ac:dyDescent="0.25">
      <c r="B8820" s="12" t="s">
        <v>7255</v>
      </c>
      <c r="C8820" s="13">
        <v>139000</v>
      </c>
      <c r="D8820" s="57"/>
      <c r="E8820" s="57"/>
    </row>
    <row r="8821" spans="2:5" ht="31.5" x14ac:dyDescent="0.25">
      <c r="B8821" s="12" t="s">
        <v>7256</v>
      </c>
      <c r="C8821" s="13">
        <v>139000</v>
      </c>
      <c r="D8821" s="57"/>
      <c r="E8821" s="57"/>
    </row>
    <row r="8822" spans="2:5" ht="31.5" x14ac:dyDescent="0.25">
      <c r="B8822" s="12" t="s">
        <v>7257</v>
      </c>
      <c r="C8822" s="13">
        <v>139000</v>
      </c>
      <c r="D8822" s="57"/>
      <c r="E8822" s="57"/>
    </row>
    <row r="8823" spans="2:5" ht="31.5" x14ac:dyDescent="0.25">
      <c r="B8823" s="12" t="s">
        <v>7258</v>
      </c>
      <c r="C8823" s="13">
        <v>139000</v>
      </c>
      <c r="D8823" s="57"/>
      <c r="E8823" s="57"/>
    </row>
    <row r="8824" spans="2:5" ht="31.5" x14ac:dyDescent="0.25">
      <c r="B8824" s="12" t="s">
        <v>7259</v>
      </c>
      <c r="C8824" s="13">
        <v>139000</v>
      </c>
      <c r="D8824" s="57"/>
      <c r="E8824" s="57"/>
    </row>
    <row r="8825" spans="2:5" ht="31.5" x14ac:dyDescent="0.25">
      <c r="B8825" s="12" t="s">
        <v>7260</v>
      </c>
      <c r="C8825" s="13">
        <v>139000</v>
      </c>
      <c r="D8825" s="57"/>
      <c r="E8825" s="57"/>
    </row>
    <row r="8826" spans="2:5" ht="31.5" x14ac:dyDescent="0.25">
      <c r="B8826" s="12" t="s">
        <v>7261</v>
      </c>
      <c r="C8826" s="13">
        <v>139000</v>
      </c>
      <c r="D8826" s="57"/>
      <c r="E8826" s="57"/>
    </row>
    <row r="8827" spans="2:5" ht="31.5" x14ac:dyDescent="0.25">
      <c r="B8827" s="12" t="s">
        <v>7262</v>
      </c>
      <c r="C8827" s="13">
        <v>139000</v>
      </c>
      <c r="D8827" s="57"/>
      <c r="E8827" s="57"/>
    </row>
    <row r="8828" spans="2:5" ht="31.5" x14ac:dyDescent="0.25">
      <c r="B8828" s="12" t="s">
        <v>7263</v>
      </c>
      <c r="C8828" s="13">
        <v>139000</v>
      </c>
      <c r="D8828" s="57"/>
      <c r="E8828" s="57"/>
    </row>
    <row r="8829" spans="2:5" ht="31.5" x14ac:dyDescent="0.25">
      <c r="B8829" s="12" t="s">
        <v>7264</v>
      </c>
      <c r="C8829" s="13">
        <v>139000</v>
      </c>
      <c r="D8829" s="57"/>
      <c r="E8829" s="57"/>
    </row>
    <row r="8830" spans="2:5" ht="31.5" x14ac:dyDescent="0.25">
      <c r="B8830" s="12" t="s">
        <v>7265</v>
      </c>
      <c r="C8830" s="13">
        <v>139000</v>
      </c>
      <c r="D8830" s="57"/>
      <c r="E8830" s="57"/>
    </row>
    <row r="8831" spans="2:5" ht="31.5" x14ac:dyDescent="0.25">
      <c r="B8831" s="12" t="s">
        <v>7266</v>
      </c>
      <c r="C8831" s="13">
        <v>139000</v>
      </c>
      <c r="D8831" s="57"/>
      <c r="E8831" s="57"/>
    </row>
    <row r="8832" spans="2:5" ht="31.5" x14ac:dyDescent="0.25">
      <c r="B8832" s="12" t="s">
        <v>7267</v>
      </c>
      <c r="C8832" s="13">
        <v>139000</v>
      </c>
      <c r="D8832" s="57"/>
      <c r="E8832" s="57"/>
    </row>
    <row r="8833" spans="2:5" ht="31.5" x14ac:dyDescent="0.25">
      <c r="B8833" s="12" t="s">
        <v>7268</v>
      </c>
      <c r="C8833" s="13">
        <v>139000</v>
      </c>
      <c r="D8833" s="57"/>
      <c r="E8833" s="57"/>
    </row>
    <row r="8834" spans="2:5" ht="31.5" x14ac:dyDescent="0.25">
      <c r="B8834" s="12" t="s">
        <v>7269</v>
      </c>
      <c r="C8834" s="13">
        <v>139000</v>
      </c>
      <c r="D8834" s="57"/>
      <c r="E8834" s="57"/>
    </row>
    <row r="8835" spans="2:5" ht="31.5" x14ac:dyDescent="0.25">
      <c r="B8835" s="12" t="s">
        <v>7270</v>
      </c>
      <c r="C8835" s="13">
        <v>139000</v>
      </c>
      <c r="D8835" s="57"/>
      <c r="E8835" s="57"/>
    </row>
    <row r="8836" spans="2:5" ht="31.5" x14ac:dyDescent="0.25">
      <c r="B8836" s="12" t="s">
        <v>7271</v>
      </c>
      <c r="C8836" s="13">
        <v>139000</v>
      </c>
      <c r="D8836" s="57"/>
      <c r="E8836" s="57"/>
    </row>
    <row r="8837" spans="2:5" ht="31.5" x14ac:dyDescent="0.25">
      <c r="B8837" s="12" t="s">
        <v>7272</v>
      </c>
      <c r="C8837" s="13">
        <v>139000</v>
      </c>
      <c r="D8837" s="57"/>
      <c r="E8837" s="57"/>
    </row>
    <row r="8838" spans="2:5" ht="31.5" x14ac:dyDescent="0.25">
      <c r="B8838" s="12" t="s">
        <v>7273</v>
      </c>
      <c r="C8838" s="13">
        <v>139000</v>
      </c>
      <c r="D8838" s="57"/>
      <c r="E8838" s="57"/>
    </row>
    <row r="8839" spans="2:5" ht="31.5" x14ac:dyDescent="0.25">
      <c r="B8839" s="12" t="s">
        <v>7274</v>
      </c>
      <c r="C8839" s="13">
        <v>139000</v>
      </c>
      <c r="D8839" s="57"/>
      <c r="E8839" s="57"/>
    </row>
    <row r="8840" spans="2:5" ht="31.5" x14ac:dyDescent="0.25">
      <c r="B8840" s="12" t="s">
        <v>7275</v>
      </c>
      <c r="C8840" s="13">
        <v>139000</v>
      </c>
      <c r="D8840" s="57"/>
      <c r="E8840" s="57"/>
    </row>
    <row r="8841" spans="2:5" ht="31.5" x14ac:dyDescent="0.25">
      <c r="B8841" s="12" t="s">
        <v>7276</v>
      </c>
      <c r="C8841" s="13">
        <v>139000</v>
      </c>
      <c r="D8841" s="57"/>
      <c r="E8841" s="57"/>
    </row>
    <row r="8842" spans="2:5" ht="31.5" x14ac:dyDescent="0.25">
      <c r="B8842" s="12" t="s">
        <v>7277</v>
      </c>
      <c r="C8842" s="13">
        <v>139000</v>
      </c>
      <c r="D8842" s="57"/>
      <c r="E8842" s="57"/>
    </row>
    <row r="8843" spans="2:5" ht="31.5" x14ac:dyDescent="0.25">
      <c r="B8843" s="12" t="s">
        <v>7278</v>
      </c>
      <c r="C8843" s="13">
        <v>139000</v>
      </c>
      <c r="D8843" s="57"/>
      <c r="E8843" s="57"/>
    </row>
    <row r="8844" spans="2:5" ht="31.5" x14ac:dyDescent="0.25">
      <c r="B8844" s="12" t="s">
        <v>7279</v>
      </c>
      <c r="C8844" s="13">
        <v>139000</v>
      </c>
      <c r="D8844" s="57"/>
      <c r="E8844" s="57"/>
    </row>
    <row r="8845" spans="2:5" ht="31.5" x14ac:dyDescent="0.25">
      <c r="B8845" s="12" t="s">
        <v>7280</v>
      </c>
      <c r="C8845" s="13">
        <v>139000</v>
      </c>
      <c r="D8845" s="57"/>
      <c r="E8845" s="57"/>
    </row>
    <row r="8846" spans="2:5" ht="31.5" x14ac:dyDescent="0.25">
      <c r="B8846" s="12" t="s">
        <v>7281</v>
      </c>
      <c r="C8846" s="13">
        <v>139000</v>
      </c>
      <c r="D8846" s="57"/>
      <c r="E8846" s="57"/>
    </row>
    <row r="8847" spans="2:5" ht="31.5" x14ac:dyDescent="0.25">
      <c r="B8847" s="12" t="s">
        <v>7282</v>
      </c>
      <c r="C8847" s="13">
        <v>139000</v>
      </c>
      <c r="D8847" s="57"/>
      <c r="E8847" s="57"/>
    </row>
    <row r="8848" spans="2:5" ht="31.5" x14ac:dyDescent="0.25">
      <c r="B8848" s="12" t="s">
        <v>7283</v>
      </c>
      <c r="C8848" s="13">
        <v>139000</v>
      </c>
      <c r="D8848" s="57"/>
      <c r="E8848" s="57"/>
    </row>
    <row r="8849" spans="2:5" ht="31.5" x14ac:dyDescent="0.25">
      <c r="B8849" s="12" t="s">
        <v>7284</v>
      </c>
      <c r="C8849" s="13">
        <v>139000</v>
      </c>
      <c r="D8849" s="57"/>
      <c r="E8849" s="57"/>
    </row>
    <row r="8850" spans="2:5" ht="31.5" x14ac:dyDescent="0.25">
      <c r="B8850" s="12" t="s">
        <v>7285</v>
      </c>
      <c r="C8850" s="13">
        <v>139000</v>
      </c>
      <c r="D8850" s="57"/>
      <c r="E8850" s="57"/>
    </row>
    <row r="8851" spans="2:5" ht="31.5" x14ac:dyDescent="0.25">
      <c r="B8851" s="12" t="s">
        <v>7286</v>
      </c>
      <c r="C8851" s="13">
        <v>139000</v>
      </c>
      <c r="D8851" s="57"/>
      <c r="E8851" s="57"/>
    </row>
    <row r="8852" spans="2:5" ht="31.5" x14ac:dyDescent="0.25">
      <c r="B8852" s="12" t="s">
        <v>7287</v>
      </c>
      <c r="C8852" s="13">
        <v>139000</v>
      </c>
      <c r="D8852" s="57"/>
      <c r="E8852" s="57"/>
    </row>
    <row r="8853" spans="2:5" ht="31.5" x14ac:dyDescent="0.25">
      <c r="B8853" s="12" t="s">
        <v>7288</v>
      </c>
      <c r="C8853" s="13">
        <v>139000</v>
      </c>
      <c r="D8853" s="57"/>
      <c r="E8853" s="57"/>
    </row>
    <row r="8854" spans="2:5" ht="31.5" x14ac:dyDescent="0.25">
      <c r="B8854" s="12" t="s">
        <v>7289</v>
      </c>
      <c r="C8854" s="13">
        <v>139000</v>
      </c>
      <c r="D8854" s="57"/>
      <c r="E8854" s="57"/>
    </row>
    <row r="8855" spans="2:5" ht="31.5" x14ac:dyDescent="0.25">
      <c r="B8855" s="12" t="s">
        <v>7290</v>
      </c>
      <c r="C8855" s="13">
        <v>139000</v>
      </c>
      <c r="D8855" s="57"/>
      <c r="E8855" s="57"/>
    </row>
    <row r="8856" spans="2:5" ht="31.5" x14ac:dyDescent="0.25">
      <c r="B8856" s="12" t="s">
        <v>7291</v>
      </c>
      <c r="C8856" s="13">
        <v>139000</v>
      </c>
      <c r="D8856" s="57"/>
      <c r="E8856" s="57"/>
    </row>
    <row r="8857" spans="2:5" ht="31.5" x14ac:dyDescent="0.25">
      <c r="B8857" s="12" t="s">
        <v>7292</v>
      </c>
      <c r="C8857" s="13">
        <v>139000</v>
      </c>
      <c r="D8857" s="57"/>
      <c r="E8857" s="57"/>
    </row>
    <row r="8858" spans="2:5" ht="31.5" x14ac:dyDescent="0.25">
      <c r="B8858" s="12" t="s">
        <v>7293</v>
      </c>
      <c r="C8858" s="13">
        <v>139000</v>
      </c>
      <c r="D8858" s="57"/>
      <c r="E8858" s="57"/>
    </row>
    <row r="8859" spans="2:5" ht="31.5" x14ac:dyDescent="0.25">
      <c r="B8859" s="12" t="s">
        <v>7294</v>
      </c>
      <c r="C8859" s="13">
        <v>139000</v>
      </c>
      <c r="D8859" s="57"/>
      <c r="E8859" s="57"/>
    </row>
    <row r="8860" spans="2:5" ht="31.5" x14ac:dyDescent="0.25">
      <c r="B8860" s="12" t="s">
        <v>7295</v>
      </c>
      <c r="C8860" s="13">
        <v>139000</v>
      </c>
      <c r="D8860" s="57"/>
      <c r="E8860" s="57"/>
    </row>
    <row r="8861" spans="2:5" ht="31.5" x14ac:dyDescent="0.25">
      <c r="B8861" s="12" t="s">
        <v>7296</v>
      </c>
      <c r="C8861" s="13">
        <v>139000</v>
      </c>
      <c r="D8861" s="57"/>
      <c r="E8861" s="57"/>
    </row>
    <row r="8862" spans="2:5" ht="31.5" x14ac:dyDescent="0.25">
      <c r="B8862" s="12" t="s">
        <v>7297</v>
      </c>
      <c r="C8862" s="13">
        <v>139000</v>
      </c>
      <c r="D8862" s="57"/>
      <c r="E8862" s="57"/>
    </row>
    <row r="8863" spans="2:5" ht="31.5" x14ac:dyDescent="0.25">
      <c r="B8863" s="12" t="s">
        <v>7298</v>
      </c>
      <c r="C8863" s="13">
        <v>119000</v>
      </c>
      <c r="D8863" s="57"/>
      <c r="E8863" s="57"/>
    </row>
    <row r="8864" spans="2:5" ht="31.5" x14ac:dyDescent="0.25">
      <c r="B8864" s="12" t="s">
        <v>7299</v>
      </c>
      <c r="C8864" s="13">
        <v>119000</v>
      </c>
      <c r="D8864" s="57"/>
      <c r="E8864" s="57"/>
    </row>
    <row r="8865" spans="2:5" ht="31.5" x14ac:dyDescent="0.25">
      <c r="B8865" s="12" t="s">
        <v>7300</v>
      </c>
      <c r="C8865" s="13">
        <v>119000</v>
      </c>
      <c r="D8865" s="57"/>
      <c r="E8865" s="57"/>
    </row>
    <row r="8866" spans="2:5" ht="31.5" x14ac:dyDescent="0.25">
      <c r="B8866" s="12" t="s">
        <v>7301</v>
      </c>
      <c r="C8866" s="13">
        <v>119000</v>
      </c>
      <c r="D8866" s="57"/>
      <c r="E8866" s="57"/>
    </row>
    <row r="8867" spans="2:5" ht="31.5" x14ac:dyDescent="0.25">
      <c r="B8867" s="12" t="s">
        <v>7302</v>
      </c>
      <c r="C8867" s="13">
        <v>119000</v>
      </c>
      <c r="D8867" s="57"/>
      <c r="E8867" s="57"/>
    </row>
    <row r="8868" spans="2:5" ht="31.5" x14ac:dyDescent="0.25">
      <c r="B8868" s="12" t="s">
        <v>7303</v>
      </c>
      <c r="C8868" s="13">
        <v>119000</v>
      </c>
      <c r="D8868" s="57"/>
      <c r="E8868" s="57"/>
    </row>
    <row r="8869" spans="2:5" ht="31.5" x14ac:dyDescent="0.25">
      <c r="B8869" s="12" t="s">
        <v>7304</v>
      </c>
      <c r="C8869" s="13">
        <v>119000</v>
      </c>
      <c r="D8869" s="57"/>
      <c r="E8869" s="57"/>
    </row>
    <row r="8870" spans="2:5" ht="31.5" x14ac:dyDescent="0.25">
      <c r="B8870" s="12" t="s">
        <v>7305</v>
      </c>
      <c r="C8870" s="13">
        <v>119000</v>
      </c>
      <c r="D8870" s="57"/>
      <c r="E8870" s="57"/>
    </row>
    <row r="8871" spans="2:5" x14ac:dyDescent="0.25">
      <c r="B8871" s="12" t="s">
        <v>7306</v>
      </c>
      <c r="C8871" s="13">
        <v>119000</v>
      </c>
      <c r="D8871" s="57"/>
      <c r="E8871" s="57"/>
    </row>
    <row r="8872" spans="2:5" x14ac:dyDescent="0.25">
      <c r="B8872" s="12" t="s">
        <v>7307</v>
      </c>
      <c r="C8872" s="13">
        <v>119000</v>
      </c>
      <c r="D8872" s="57"/>
      <c r="E8872" s="57"/>
    </row>
    <row r="8873" spans="2:5" x14ac:dyDescent="0.25">
      <c r="B8873" s="12" t="s">
        <v>7308</v>
      </c>
      <c r="C8873" s="13">
        <v>119000</v>
      </c>
      <c r="D8873" s="57"/>
      <c r="E8873" s="57"/>
    </row>
    <row r="8874" spans="2:5" x14ac:dyDescent="0.25">
      <c r="B8874" s="12" t="s">
        <v>7309</v>
      </c>
      <c r="C8874" s="13">
        <v>119000</v>
      </c>
      <c r="D8874" s="57"/>
      <c r="E8874" s="57"/>
    </row>
    <row r="8875" spans="2:5" x14ac:dyDescent="0.25">
      <c r="B8875" s="12" t="s">
        <v>7310</v>
      </c>
      <c r="C8875" s="13">
        <v>119000</v>
      </c>
      <c r="D8875" s="57"/>
      <c r="E8875" s="57"/>
    </row>
    <row r="8876" spans="2:5" x14ac:dyDescent="0.25">
      <c r="B8876" s="12" t="s">
        <v>7311</v>
      </c>
      <c r="C8876" s="13">
        <v>119000</v>
      </c>
      <c r="D8876" s="57"/>
      <c r="E8876" s="57"/>
    </row>
    <row r="8877" spans="2:5" x14ac:dyDescent="0.25">
      <c r="B8877" s="12" t="s">
        <v>7312</v>
      </c>
      <c r="C8877" s="13">
        <v>119000</v>
      </c>
      <c r="D8877" s="57"/>
      <c r="E8877" s="57"/>
    </row>
    <row r="8878" spans="2:5" ht="31.5" x14ac:dyDescent="0.25">
      <c r="B8878" s="12" t="s">
        <v>7313</v>
      </c>
      <c r="C8878" s="13">
        <v>119000</v>
      </c>
      <c r="D8878" s="57"/>
      <c r="E8878" s="57"/>
    </row>
    <row r="8879" spans="2:5" x14ac:dyDescent="0.25">
      <c r="B8879" s="12" t="s">
        <v>7314</v>
      </c>
      <c r="C8879" s="13">
        <v>119000</v>
      </c>
      <c r="D8879" s="57"/>
      <c r="E8879" s="57"/>
    </row>
    <row r="8880" spans="2:5" x14ac:dyDescent="0.25">
      <c r="B8880" s="12" t="s">
        <v>7315</v>
      </c>
      <c r="C8880" s="13">
        <v>119000</v>
      </c>
      <c r="D8880" s="57"/>
      <c r="E8880" s="57"/>
    </row>
    <row r="8881" spans="2:5" x14ac:dyDescent="0.25">
      <c r="B8881" s="12" t="s">
        <v>7316</v>
      </c>
      <c r="C8881" s="13">
        <v>119000</v>
      </c>
      <c r="D8881" s="57"/>
      <c r="E8881" s="57"/>
    </row>
    <row r="8882" spans="2:5" x14ac:dyDescent="0.25">
      <c r="B8882" s="12" t="s">
        <v>7317</v>
      </c>
      <c r="C8882" s="13">
        <v>119000</v>
      </c>
      <c r="D8882" s="57"/>
      <c r="E8882" s="57"/>
    </row>
    <row r="8883" spans="2:5" x14ac:dyDescent="0.25">
      <c r="B8883" s="12" t="s">
        <v>7318</v>
      </c>
      <c r="C8883" s="13">
        <v>119000</v>
      </c>
      <c r="D8883" s="57"/>
      <c r="E8883" s="57"/>
    </row>
    <row r="8884" spans="2:5" ht="31.5" x14ac:dyDescent="0.25">
      <c r="B8884" s="12" t="s">
        <v>7319</v>
      </c>
      <c r="C8884" s="13">
        <v>119000</v>
      </c>
      <c r="D8884" s="57"/>
      <c r="E8884" s="57"/>
    </row>
    <row r="8885" spans="2:5" ht="31.5" x14ac:dyDescent="0.25">
      <c r="B8885" s="12" t="s">
        <v>7320</v>
      </c>
      <c r="C8885" s="13">
        <v>119000</v>
      </c>
      <c r="D8885" s="57"/>
      <c r="E8885" s="57"/>
    </row>
    <row r="8886" spans="2:5" ht="31.5" x14ac:dyDescent="0.25">
      <c r="B8886" s="12" t="s">
        <v>7321</v>
      </c>
      <c r="C8886" s="13">
        <v>119000</v>
      </c>
      <c r="D8886" s="57"/>
      <c r="E8886" s="57"/>
    </row>
    <row r="8887" spans="2:5" x14ac:dyDescent="0.25">
      <c r="B8887" s="12" t="s">
        <v>7322</v>
      </c>
      <c r="C8887" s="13">
        <v>119000</v>
      </c>
      <c r="D8887" s="57"/>
      <c r="E8887" s="57"/>
    </row>
    <row r="8888" spans="2:5" x14ac:dyDescent="0.25">
      <c r="B8888" s="12" t="s">
        <v>7323</v>
      </c>
      <c r="C8888" s="13">
        <v>119000</v>
      </c>
      <c r="D8888" s="57"/>
      <c r="E8888" s="57"/>
    </row>
    <row r="8889" spans="2:5" ht="31.5" x14ac:dyDescent="0.25">
      <c r="B8889" s="12" t="s">
        <v>7324</v>
      </c>
      <c r="C8889" s="13">
        <v>119000</v>
      </c>
      <c r="D8889" s="57"/>
      <c r="E8889" s="57"/>
    </row>
    <row r="8890" spans="2:5" x14ac:dyDescent="0.25">
      <c r="B8890" s="12" t="s">
        <v>7325</v>
      </c>
      <c r="C8890" s="13">
        <v>119000</v>
      </c>
      <c r="D8890" s="57"/>
      <c r="E8890" s="57"/>
    </row>
    <row r="8891" spans="2:5" x14ac:dyDescent="0.25">
      <c r="B8891" s="12" t="s">
        <v>7326</v>
      </c>
      <c r="C8891" s="13">
        <v>119000</v>
      </c>
      <c r="D8891" s="57"/>
      <c r="E8891" s="57"/>
    </row>
    <row r="8892" spans="2:5" x14ac:dyDescent="0.25">
      <c r="B8892" s="12" t="s">
        <v>7327</v>
      </c>
      <c r="C8892" s="13">
        <v>119000</v>
      </c>
      <c r="D8892" s="57"/>
      <c r="E8892" s="57"/>
    </row>
    <row r="8893" spans="2:5" x14ac:dyDescent="0.25">
      <c r="B8893" s="12" t="s">
        <v>7328</v>
      </c>
      <c r="C8893" s="13">
        <v>119000</v>
      </c>
      <c r="D8893" s="57"/>
      <c r="E8893" s="57"/>
    </row>
    <row r="8894" spans="2:5" ht="31.5" x14ac:dyDescent="0.25">
      <c r="B8894" s="12" t="s">
        <v>7329</v>
      </c>
      <c r="C8894" s="13">
        <v>119000</v>
      </c>
      <c r="D8894" s="57"/>
      <c r="E8894" s="57"/>
    </row>
    <row r="8895" spans="2:5" ht="31.5" x14ac:dyDescent="0.25">
      <c r="B8895" s="12" t="s">
        <v>7330</v>
      </c>
      <c r="C8895" s="13">
        <v>119000</v>
      </c>
      <c r="D8895" s="57"/>
      <c r="E8895" s="57"/>
    </row>
    <row r="8896" spans="2:5" ht="31.5" x14ac:dyDescent="0.25">
      <c r="B8896" s="12" t="s">
        <v>7331</v>
      </c>
      <c r="C8896" s="13">
        <v>119000</v>
      </c>
      <c r="D8896" s="57"/>
      <c r="E8896" s="57"/>
    </row>
    <row r="8897" spans="2:5" ht="31.5" x14ac:dyDescent="0.25">
      <c r="B8897" s="12" t="s">
        <v>7332</v>
      </c>
      <c r="C8897" s="13">
        <v>119000</v>
      </c>
      <c r="D8897" s="57"/>
      <c r="E8897" s="57"/>
    </row>
    <row r="8898" spans="2:5" ht="31.5" x14ac:dyDescent="0.25">
      <c r="B8898" s="12" t="s">
        <v>7333</v>
      </c>
      <c r="C8898" s="13">
        <v>119000</v>
      </c>
      <c r="D8898" s="57"/>
      <c r="E8898" s="57"/>
    </row>
    <row r="8899" spans="2:5" ht="31.5" x14ac:dyDescent="0.25">
      <c r="B8899" s="12" t="s">
        <v>7334</v>
      </c>
      <c r="C8899" s="13">
        <v>119000</v>
      </c>
      <c r="D8899" s="57"/>
      <c r="E8899" s="57"/>
    </row>
    <row r="8900" spans="2:5" ht="31.5" x14ac:dyDescent="0.25">
      <c r="B8900" s="12" t="s">
        <v>7335</v>
      </c>
      <c r="C8900" s="13">
        <v>119000</v>
      </c>
      <c r="D8900" s="57"/>
      <c r="E8900" s="57"/>
    </row>
    <row r="8901" spans="2:5" ht="31.5" x14ac:dyDescent="0.25">
      <c r="B8901" s="12" t="s">
        <v>7336</v>
      </c>
      <c r="C8901" s="13">
        <v>119000</v>
      </c>
      <c r="D8901" s="57"/>
      <c r="E8901" s="57"/>
    </row>
    <row r="8902" spans="2:5" ht="31.5" x14ac:dyDescent="0.25">
      <c r="B8902" s="12" t="s">
        <v>7337</v>
      </c>
      <c r="C8902" s="13">
        <v>119000</v>
      </c>
      <c r="D8902" s="57"/>
      <c r="E8902" s="57"/>
    </row>
    <row r="8903" spans="2:5" x14ac:dyDescent="0.25">
      <c r="B8903" s="12" t="s">
        <v>7338</v>
      </c>
      <c r="C8903" s="13">
        <v>119000</v>
      </c>
      <c r="D8903" s="57"/>
      <c r="E8903" s="57"/>
    </row>
    <row r="8904" spans="2:5" x14ac:dyDescent="0.25">
      <c r="B8904" s="12" t="s">
        <v>7339</v>
      </c>
      <c r="C8904" s="13">
        <v>119000</v>
      </c>
      <c r="D8904" s="57"/>
      <c r="E8904" s="57"/>
    </row>
    <row r="8905" spans="2:5" x14ac:dyDescent="0.25">
      <c r="B8905" s="12" t="s">
        <v>7340</v>
      </c>
      <c r="C8905" s="13">
        <v>119000</v>
      </c>
      <c r="D8905" s="57"/>
      <c r="E8905" s="57"/>
    </row>
    <row r="8906" spans="2:5" x14ac:dyDescent="0.25">
      <c r="B8906" s="12" t="s">
        <v>7341</v>
      </c>
      <c r="C8906" s="13">
        <v>119000</v>
      </c>
      <c r="D8906" s="57"/>
      <c r="E8906" s="57"/>
    </row>
    <row r="8907" spans="2:5" x14ac:dyDescent="0.25">
      <c r="B8907" s="12" t="s">
        <v>7342</v>
      </c>
      <c r="C8907" s="13">
        <v>119000</v>
      </c>
      <c r="D8907" s="57"/>
      <c r="E8907" s="57"/>
    </row>
    <row r="8908" spans="2:5" x14ac:dyDescent="0.25">
      <c r="B8908" s="12" t="s">
        <v>7343</v>
      </c>
      <c r="C8908" s="13">
        <v>119000</v>
      </c>
      <c r="D8908" s="57"/>
      <c r="E8908" s="57"/>
    </row>
    <row r="8909" spans="2:5" x14ac:dyDescent="0.25">
      <c r="B8909" s="12" t="s">
        <v>7344</v>
      </c>
      <c r="C8909" s="13">
        <v>119000</v>
      </c>
      <c r="D8909" s="57"/>
      <c r="E8909" s="57"/>
    </row>
    <row r="8910" spans="2:5" x14ac:dyDescent="0.25">
      <c r="B8910" s="12" t="s">
        <v>7345</v>
      </c>
      <c r="C8910" s="13">
        <v>119000</v>
      </c>
      <c r="D8910" s="57"/>
      <c r="E8910" s="57"/>
    </row>
    <row r="8911" spans="2:5" x14ac:dyDescent="0.25">
      <c r="B8911" s="12" t="s">
        <v>7346</v>
      </c>
      <c r="C8911" s="13">
        <v>119000</v>
      </c>
      <c r="D8911" s="57"/>
      <c r="E8911" s="57"/>
    </row>
    <row r="8912" spans="2:5" x14ac:dyDescent="0.25">
      <c r="B8912" s="12" t="s">
        <v>7347</v>
      </c>
      <c r="C8912" s="13">
        <v>119000</v>
      </c>
      <c r="D8912" s="57"/>
      <c r="E8912" s="57"/>
    </row>
    <row r="8913" spans="2:5" x14ac:dyDescent="0.25">
      <c r="B8913" s="12" t="s">
        <v>7348</v>
      </c>
      <c r="C8913" s="13">
        <v>119000</v>
      </c>
      <c r="D8913" s="57"/>
      <c r="E8913" s="57"/>
    </row>
    <row r="8914" spans="2:5" x14ac:dyDescent="0.25">
      <c r="B8914" s="12" t="s">
        <v>7349</v>
      </c>
      <c r="C8914" s="13">
        <v>119000</v>
      </c>
      <c r="D8914" s="57"/>
      <c r="E8914" s="57"/>
    </row>
    <row r="8915" spans="2:5" x14ac:dyDescent="0.25">
      <c r="B8915" s="12" t="s">
        <v>7350</v>
      </c>
      <c r="C8915" s="13">
        <v>119000</v>
      </c>
      <c r="D8915" s="57"/>
      <c r="E8915" s="57"/>
    </row>
    <row r="8916" spans="2:5" x14ac:dyDescent="0.25">
      <c r="B8916" s="12" t="s">
        <v>7351</v>
      </c>
      <c r="C8916" s="13">
        <v>119000</v>
      </c>
      <c r="D8916" s="57"/>
      <c r="E8916" s="57"/>
    </row>
    <row r="8917" spans="2:5" x14ac:dyDescent="0.25">
      <c r="B8917" s="12" t="s">
        <v>7352</v>
      </c>
      <c r="C8917" s="13">
        <v>119000</v>
      </c>
      <c r="D8917" s="57"/>
      <c r="E8917" s="57"/>
    </row>
    <row r="8918" spans="2:5" x14ac:dyDescent="0.25">
      <c r="B8918" s="12" t="s">
        <v>7353</v>
      </c>
      <c r="C8918" s="13">
        <v>119000</v>
      </c>
      <c r="D8918" s="57"/>
      <c r="E8918" s="57"/>
    </row>
    <row r="8919" spans="2:5" x14ac:dyDescent="0.25">
      <c r="B8919" s="12" t="s">
        <v>7354</v>
      </c>
      <c r="C8919" s="13">
        <v>119000</v>
      </c>
      <c r="D8919" s="57"/>
      <c r="E8919" s="57"/>
    </row>
    <row r="8920" spans="2:5" x14ac:dyDescent="0.25">
      <c r="B8920" s="12" t="s">
        <v>7355</v>
      </c>
      <c r="C8920" s="13">
        <v>119000</v>
      </c>
      <c r="D8920" s="57"/>
      <c r="E8920" s="57"/>
    </row>
    <row r="8921" spans="2:5" x14ac:dyDescent="0.25">
      <c r="B8921" s="12" t="s">
        <v>7356</v>
      </c>
      <c r="C8921" s="13">
        <v>119000</v>
      </c>
      <c r="D8921" s="57"/>
      <c r="E8921" s="57"/>
    </row>
    <row r="8922" spans="2:5" x14ac:dyDescent="0.25">
      <c r="B8922" s="12" t="s">
        <v>7357</v>
      </c>
      <c r="C8922" s="13">
        <v>119000</v>
      </c>
      <c r="D8922" s="57"/>
      <c r="E8922" s="57"/>
    </row>
    <row r="8923" spans="2:5" x14ac:dyDescent="0.25">
      <c r="B8923" s="12" t="s">
        <v>7358</v>
      </c>
      <c r="C8923" s="13">
        <v>119000</v>
      </c>
      <c r="D8923" s="57"/>
      <c r="E8923" s="57"/>
    </row>
    <row r="8924" spans="2:5" ht="31.5" x14ac:dyDescent="0.25">
      <c r="B8924" s="12" t="s">
        <v>7359</v>
      </c>
      <c r="C8924" s="13">
        <v>139000</v>
      </c>
      <c r="D8924" s="57"/>
      <c r="E8924" s="57"/>
    </row>
    <row r="8925" spans="2:5" x14ac:dyDescent="0.25">
      <c r="B8925" s="12" t="s">
        <v>7360</v>
      </c>
      <c r="C8925" s="13">
        <v>119000</v>
      </c>
      <c r="D8925" s="57"/>
      <c r="E8925" s="57"/>
    </row>
    <row r="8926" spans="2:5" x14ac:dyDescent="0.25">
      <c r="B8926" s="12" t="s">
        <v>7361</v>
      </c>
      <c r="C8926" s="13">
        <v>249000</v>
      </c>
      <c r="D8926" s="57"/>
      <c r="E8926" s="57"/>
    </row>
    <row r="8927" spans="2:5" x14ac:dyDescent="0.25">
      <c r="B8927" s="12" t="s">
        <v>7362</v>
      </c>
      <c r="C8927" s="13">
        <v>485000</v>
      </c>
      <c r="D8927" s="57"/>
      <c r="E8927" s="57"/>
    </row>
    <row r="8928" spans="2:5" ht="31.5" x14ac:dyDescent="0.25">
      <c r="B8928" s="12" t="s">
        <v>7363</v>
      </c>
      <c r="C8928" s="13">
        <v>539000</v>
      </c>
      <c r="D8928" s="57"/>
      <c r="E8928" s="57"/>
    </row>
    <row r="8929" spans="2:5" ht="31.5" x14ac:dyDescent="0.25">
      <c r="B8929" s="12" t="s">
        <v>7364</v>
      </c>
      <c r="C8929" s="13">
        <v>539000</v>
      </c>
      <c r="D8929" s="57"/>
      <c r="E8929" s="57"/>
    </row>
    <row r="8930" spans="2:5" x14ac:dyDescent="0.25">
      <c r="B8930" s="12" t="s">
        <v>7365</v>
      </c>
      <c r="C8930" s="13">
        <v>269000</v>
      </c>
      <c r="D8930" s="57"/>
      <c r="E8930" s="57"/>
    </row>
    <row r="8931" spans="2:5" x14ac:dyDescent="0.25">
      <c r="B8931" s="12" t="s">
        <v>7366</v>
      </c>
      <c r="C8931" s="13">
        <v>539000</v>
      </c>
      <c r="D8931" s="57"/>
      <c r="E8931" s="57"/>
    </row>
    <row r="8932" spans="2:5" x14ac:dyDescent="0.25">
      <c r="B8932" s="12" t="s">
        <v>7367</v>
      </c>
      <c r="C8932" s="13">
        <v>219000</v>
      </c>
      <c r="D8932" s="57"/>
      <c r="E8932" s="57"/>
    </row>
    <row r="8933" spans="2:5" ht="31.5" x14ac:dyDescent="0.25">
      <c r="B8933" s="12" t="s">
        <v>7368</v>
      </c>
      <c r="C8933" s="13">
        <v>580000</v>
      </c>
      <c r="D8933" s="57"/>
      <c r="E8933" s="57"/>
    </row>
    <row r="8934" spans="2:5" ht="31.5" x14ac:dyDescent="0.25">
      <c r="B8934" s="12" t="s">
        <v>7369</v>
      </c>
      <c r="C8934" s="13">
        <v>265000</v>
      </c>
      <c r="D8934" s="57"/>
      <c r="E8934" s="57"/>
    </row>
    <row r="8935" spans="2:5" ht="31.5" x14ac:dyDescent="0.25">
      <c r="B8935" s="12" t="s">
        <v>7370</v>
      </c>
      <c r="C8935" s="13">
        <v>525000</v>
      </c>
      <c r="D8935" s="57"/>
      <c r="E8935" s="57"/>
    </row>
    <row r="8936" spans="2:5" ht="31.5" x14ac:dyDescent="0.25">
      <c r="B8936" s="12" t="s">
        <v>7371</v>
      </c>
      <c r="C8936" s="13">
        <v>307000</v>
      </c>
      <c r="D8936" s="57"/>
      <c r="E8936" s="57"/>
    </row>
    <row r="8937" spans="2:5" x14ac:dyDescent="0.25">
      <c r="B8937" s="12" t="s">
        <v>7372</v>
      </c>
      <c r="C8937" s="13">
        <v>111000</v>
      </c>
      <c r="D8937" s="57"/>
      <c r="E8937" s="57"/>
    </row>
    <row r="8938" spans="2:5" x14ac:dyDescent="0.25">
      <c r="B8938" s="12" t="s">
        <v>7373</v>
      </c>
      <c r="C8938" s="13">
        <v>153000</v>
      </c>
      <c r="D8938" s="57"/>
      <c r="E8938" s="57"/>
    </row>
    <row r="8939" spans="2:5" x14ac:dyDescent="0.25">
      <c r="B8939" s="12" t="s">
        <v>7374</v>
      </c>
      <c r="C8939" s="13">
        <v>130000</v>
      </c>
      <c r="D8939" s="57"/>
      <c r="E8939" s="57"/>
    </row>
    <row r="8940" spans="2:5" x14ac:dyDescent="0.25">
      <c r="B8940" s="12" t="s">
        <v>7375</v>
      </c>
      <c r="C8940" s="13">
        <v>109000</v>
      </c>
      <c r="D8940" s="57"/>
      <c r="E8940" s="57"/>
    </row>
    <row r="8941" spans="2:5" x14ac:dyDescent="0.25">
      <c r="B8941" s="12" t="s">
        <v>7376</v>
      </c>
      <c r="C8941" s="13">
        <v>199000</v>
      </c>
      <c r="D8941" s="57"/>
      <c r="E8941" s="57"/>
    </row>
    <row r="8942" spans="2:5" x14ac:dyDescent="0.25">
      <c r="B8942" s="12" t="s">
        <v>7377</v>
      </c>
      <c r="C8942" s="13">
        <v>307000</v>
      </c>
      <c r="D8942" s="57"/>
      <c r="E8942" s="57"/>
    </row>
    <row r="8943" spans="2:5" ht="31.5" x14ac:dyDescent="0.25">
      <c r="B8943" s="12" t="s">
        <v>7378</v>
      </c>
      <c r="C8943" s="13">
        <v>205000</v>
      </c>
      <c r="D8943" s="57"/>
      <c r="E8943" s="57"/>
    </row>
    <row r="8944" spans="2:5" x14ac:dyDescent="0.25">
      <c r="B8944" s="12" t="s">
        <v>7379</v>
      </c>
      <c r="C8944" s="13">
        <v>109000</v>
      </c>
      <c r="D8944" s="57"/>
      <c r="E8944" s="57"/>
    </row>
    <row r="8945" spans="2:5" x14ac:dyDescent="0.25">
      <c r="B8945" s="12" t="s">
        <v>7380</v>
      </c>
      <c r="C8945" s="13">
        <v>109000</v>
      </c>
      <c r="D8945" s="57"/>
      <c r="E8945" s="57"/>
    </row>
    <row r="8946" spans="2:5" x14ac:dyDescent="0.25">
      <c r="B8946" s="12" t="s">
        <v>7381</v>
      </c>
      <c r="C8946" s="13">
        <v>109000</v>
      </c>
      <c r="D8946" s="57"/>
      <c r="E8946" s="57"/>
    </row>
    <row r="8947" spans="2:5" x14ac:dyDescent="0.25">
      <c r="B8947" s="12" t="s">
        <v>7382</v>
      </c>
      <c r="C8947" s="13">
        <v>300000</v>
      </c>
      <c r="D8947" s="57"/>
      <c r="E8947" s="57"/>
    </row>
    <row r="8948" spans="2:5" x14ac:dyDescent="0.25">
      <c r="B8948" s="12" t="s">
        <v>7383</v>
      </c>
      <c r="C8948" s="13">
        <v>209000</v>
      </c>
      <c r="D8948" s="57"/>
      <c r="E8948" s="57"/>
    </row>
    <row r="8949" spans="2:5" x14ac:dyDescent="0.25">
      <c r="B8949" s="12" t="s">
        <v>7384</v>
      </c>
      <c r="C8949" s="13">
        <v>315000</v>
      </c>
      <c r="D8949" s="57"/>
      <c r="E8949" s="57"/>
    </row>
    <row r="8950" spans="2:5" x14ac:dyDescent="0.25">
      <c r="B8950" s="12" t="s">
        <v>7385</v>
      </c>
      <c r="C8950" s="13">
        <v>300000</v>
      </c>
      <c r="D8950" s="57"/>
      <c r="E8950" s="57"/>
    </row>
    <row r="8951" spans="2:5" x14ac:dyDescent="0.25">
      <c r="B8951" s="12" t="s">
        <v>7386</v>
      </c>
      <c r="C8951" s="13">
        <v>185000</v>
      </c>
      <c r="D8951" s="57"/>
      <c r="E8951" s="57"/>
    </row>
    <row r="8952" spans="2:5" x14ac:dyDescent="0.25">
      <c r="B8952" s="12" t="s">
        <v>630</v>
      </c>
      <c r="C8952" s="13">
        <v>175000</v>
      </c>
      <c r="D8952" s="57"/>
      <c r="E8952" s="57"/>
    </row>
    <row r="8953" spans="2:5" x14ac:dyDescent="0.25">
      <c r="B8953" s="12" t="s">
        <v>7387</v>
      </c>
      <c r="C8953" s="13">
        <v>295000</v>
      </c>
      <c r="D8953" s="57"/>
      <c r="E8953" s="57"/>
    </row>
    <row r="8954" spans="2:5" ht="31.5" x14ac:dyDescent="0.25">
      <c r="B8954" s="12" t="s">
        <v>7388</v>
      </c>
      <c r="C8954" s="13">
        <v>239000</v>
      </c>
      <c r="D8954" s="57"/>
      <c r="E8954" s="57"/>
    </row>
    <row r="8955" spans="2:5" ht="31.5" x14ac:dyDescent="0.25">
      <c r="B8955" s="12" t="s">
        <v>7389</v>
      </c>
      <c r="C8955" s="13">
        <v>360000</v>
      </c>
      <c r="D8955" s="57"/>
      <c r="E8955" s="57"/>
    </row>
    <row r="8956" spans="2:5" ht="31.5" x14ac:dyDescent="0.25">
      <c r="B8956" s="12" t="s">
        <v>7390</v>
      </c>
      <c r="C8956" s="13">
        <v>145000</v>
      </c>
      <c r="D8956" s="57"/>
      <c r="E8956" s="57"/>
    </row>
    <row r="8957" spans="2:5" ht="31.5" x14ac:dyDescent="0.25">
      <c r="B8957" s="12" t="s">
        <v>7391</v>
      </c>
      <c r="C8957" s="13">
        <v>185000</v>
      </c>
      <c r="D8957" s="57"/>
      <c r="E8957" s="57"/>
    </row>
    <row r="8958" spans="2:5" x14ac:dyDescent="0.25">
      <c r="B8958" s="12" t="s">
        <v>7392</v>
      </c>
      <c r="C8958" s="13">
        <v>195000</v>
      </c>
      <c r="D8958" s="57"/>
      <c r="E8958" s="57"/>
    </row>
    <row r="8959" spans="2:5" x14ac:dyDescent="0.25">
      <c r="B8959" s="12" t="s">
        <v>7393</v>
      </c>
      <c r="C8959" s="13">
        <v>299000</v>
      </c>
      <c r="D8959" s="57"/>
      <c r="E8959" s="57"/>
    </row>
    <row r="8960" spans="2:5" x14ac:dyDescent="0.25">
      <c r="B8960" s="12" t="s">
        <v>7394</v>
      </c>
      <c r="C8960" s="13">
        <v>145000</v>
      </c>
      <c r="D8960" s="57"/>
      <c r="E8960" s="57"/>
    </row>
    <row r="8961" spans="2:5" x14ac:dyDescent="0.25">
      <c r="B8961" s="12" t="s">
        <v>7395</v>
      </c>
      <c r="C8961" s="13">
        <v>145000</v>
      </c>
      <c r="D8961" s="57"/>
      <c r="E8961" s="57"/>
    </row>
    <row r="8962" spans="2:5" x14ac:dyDescent="0.25">
      <c r="B8962" s="12" t="s">
        <v>7396</v>
      </c>
      <c r="C8962" s="13">
        <v>89000</v>
      </c>
      <c r="D8962" s="57"/>
      <c r="E8962" s="57"/>
    </row>
    <row r="8963" spans="2:5" x14ac:dyDescent="0.25">
      <c r="B8963" s="12" t="s">
        <v>7397</v>
      </c>
      <c r="C8963" s="13">
        <v>89000</v>
      </c>
      <c r="D8963" s="57"/>
      <c r="E8963" s="57"/>
    </row>
    <row r="8964" spans="2:5" x14ac:dyDescent="0.25">
      <c r="B8964" s="12" t="s">
        <v>7398</v>
      </c>
      <c r="C8964" s="13">
        <v>185000</v>
      </c>
      <c r="D8964" s="57"/>
      <c r="E8964" s="57"/>
    </row>
    <row r="8965" spans="2:5" x14ac:dyDescent="0.25">
      <c r="B8965" s="12" t="s">
        <v>7399</v>
      </c>
      <c r="C8965" s="13">
        <v>299000</v>
      </c>
      <c r="D8965" s="57"/>
      <c r="E8965" s="57"/>
    </row>
    <row r="8966" spans="2:5" x14ac:dyDescent="0.25">
      <c r="B8966" s="12" t="s">
        <v>7400</v>
      </c>
      <c r="C8966" s="13">
        <v>195000</v>
      </c>
      <c r="D8966" s="57"/>
      <c r="E8966" s="57"/>
    </row>
    <row r="8967" spans="2:5" x14ac:dyDescent="0.25">
      <c r="B8967" s="12" t="s">
        <v>7401</v>
      </c>
      <c r="C8967" s="13">
        <v>401000</v>
      </c>
      <c r="D8967" s="57"/>
      <c r="E8967" s="57"/>
    </row>
    <row r="8968" spans="2:5" x14ac:dyDescent="0.25">
      <c r="B8968" s="12" t="s">
        <v>7402</v>
      </c>
      <c r="C8968" s="13">
        <v>401000</v>
      </c>
      <c r="D8968" s="57"/>
      <c r="E8968" s="57"/>
    </row>
    <row r="8969" spans="2:5" x14ac:dyDescent="0.25">
      <c r="B8969" s="12" t="s">
        <v>7403</v>
      </c>
      <c r="C8969" s="13">
        <v>401000</v>
      </c>
      <c r="D8969" s="57"/>
      <c r="E8969" s="57"/>
    </row>
    <row r="8970" spans="2:5" x14ac:dyDescent="0.25">
      <c r="B8970" s="12" t="s">
        <v>7404</v>
      </c>
      <c r="C8970" s="13">
        <v>401000</v>
      </c>
      <c r="D8970" s="57"/>
      <c r="E8970" s="57"/>
    </row>
    <row r="8971" spans="2:5" x14ac:dyDescent="0.25">
      <c r="B8971" s="12" t="s">
        <v>7405</v>
      </c>
      <c r="C8971" s="13">
        <v>401000</v>
      </c>
      <c r="D8971" s="57"/>
      <c r="E8971" s="57"/>
    </row>
    <row r="8972" spans="2:5" x14ac:dyDescent="0.25">
      <c r="B8972" s="12" t="s">
        <v>7406</v>
      </c>
      <c r="C8972" s="13">
        <v>411000</v>
      </c>
      <c r="D8972" s="57"/>
      <c r="E8972" s="57"/>
    </row>
    <row r="8973" spans="2:5" x14ac:dyDescent="0.25">
      <c r="B8973" s="12" t="s">
        <v>7407</v>
      </c>
      <c r="C8973" s="13">
        <v>411000</v>
      </c>
      <c r="D8973" s="57"/>
      <c r="E8973" s="57"/>
    </row>
    <row r="8974" spans="2:5" x14ac:dyDescent="0.25">
      <c r="B8974" s="12" t="s">
        <v>7408</v>
      </c>
      <c r="C8974" s="13">
        <v>411000</v>
      </c>
      <c r="D8974" s="57"/>
      <c r="E8974" s="57"/>
    </row>
    <row r="8975" spans="2:5" x14ac:dyDescent="0.25">
      <c r="B8975" s="12" t="s">
        <v>7409</v>
      </c>
      <c r="C8975" s="13">
        <v>411000</v>
      </c>
      <c r="D8975" s="57"/>
      <c r="E8975" s="57"/>
    </row>
    <row r="8976" spans="2:5" ht="31.5" x14ac:dyDescent="0.25">
      <c r="B8976" s="12" t="s">
        <v>7410</v>
      </c>
      <c r="C8976" s="13">
        <v>180000</v>
      </c>
      <c r="D8976" s="57"/>
      <c r="E8976" s="57"/>
    </row>
    <row r="8977" spans="2:5" x14ac:dyDescent="0.25">
      <c r="B8977" s="12" t="s">
        <v>7411</v>
      </c>
      <c r="C8977" s="13">
        <v>280000</v>
      </c>
      <c r="D8977" s="57"/>
      <c r="E8977" s="57"/>
    </row>
    <row r="8978" spans="2:5" x14ac:dyDescent="0.25">
      <c r="B8978" s="12" t="s">
        <v>7412</v>
      </c>
      <c r="C8978" s="13">
        <v>180000</v>
      </c>
      <c r="D8978" s="57"/>
      <c r="E8978" s="57"/>
    </row>
    <row r="8979" spans="2:5" ht="31.5" x14ac:dyDescent="0.25">
      <c r="B8979" s="12" t="s">
        <v>7413</v>
      </c>
      <c r="C8979" s="13">
        <v>129000</v>
      </c>
      <c r="D8979" s="57"/>
      <c r="E8979" s="57"/>
    </row>
    <row r="8980" spans="2:5" ht="31.5" x14ac:dyDescent="0.25">
      <c r="B8980" s="12" t="s">
        <v>7414</v>
      </c>
      <c r="C8980" s="13">
        <v>129000</v>
      </c>
      <c r="D8980" s="57"/>
      <c r="E8980" s="57"/>
    </row>
    <row r="8981" spans="2:5" x14ac:dyDescent="0.25">
      <c r="B8981" s="12" t="s">
        <v>7415</v>
      </c>
      <c r="C8981" s="13">
        <v>379000</v>
      </c>
      <c r="D8981" s="57"/>
      <c r="E8981" s="57"/>
    </row>
    <row r="8982" spans="2:5" x14ac:dyDescent="0.25">
      <c r="B8982" s="12" t="s">
        <v>7416</v>
      </c>
      <c r="C8982" s="13">
        <v>379000</v>
      </c>
      <c r="D8982" s="57"/>
      <c r="E8982" s="57"/>
    </row>
    <row r="8983" spans="2:5" x14ac:dyDescent="0.25">
      <c r="B8983" s="12" t="s">
        <v>7416</v>
      </c>
      <c r="C8983" s="13">
        <v>379000</v>
      </c>
      <c r="D8983" s="57"/>
      <c r="E8983" s="57"/>
    </row>
    <row r="8984" spans="2:5" x14ac:dyDescent="0.25">
      <c r="B8984" s="12" t="s">
        <v>7417</v>
      </c>
      <c r="C8984" s="13">
        <v>379000</v>
      </c>
      <c r="D8984" s="57"/>
      <c r="E8984" s="57"/>
    </row>
    <row r="8985" spans="2:5" x14ac:dyDescent="0.25">
      <c r="B8985" s="12" t="s">
        <v>7417</v>
      </c>
      <c r="C8985" s="13">
        <v>379000</v>
      </c>
      <c r="D8985" s="57"/>
      <c r="E8985" s="57"/>
    </row>
    <row r="8986" spans="2:5" x14ac:dyDescent="0.25">
      <c r="B8986" s="12" t="s">
        <v>7418</v>
      </c>
      <c r="C8986" s="13">
        <v>379000</v>
      </c>
      <c r="D8986" s="57"/>
      <c r="E8986" s="57"/>
    </row>
    <row r="8987" spans="2:5" x14ac:dyDescent="0.25">
      <c r="B8987" s="12" t="s">
        <v>7419</v>
      </c>
      <c r="C8987" s="13">
        <v>379000</v>
      </c>
      <c r="D8987" s="57"/>
      <c r="E8987" s="57"/>
    </row>
    <row r="8988" spans="2:5" x14ac:dyDescent="0.25">
      <c r="B8988" s="12" t="s">
        <v>7419</v>
      </c>
      <c r="C8988" s="13">
        <v>379000</v>
      </c>
      <c r="D8988" s="57"/>
      <c r="E8988" s="57"/>
    </row>
    <row r="8989" spans="2:5" x14ac:dyDescent="0.25">
      <c r="B8989" s="12" t="s">
        <v>7420</v>
      </c>
      <c r="C8989" s="13">
        <v>379000</v>
      </c>
      <c r="D8989" s="57"/>
      <c r="E8989" s="57"/>
    </row>
    <row r="8990" spans="2:5" x14ac:dyDescent="0.25">
      <c r="B8990" s="12" t="s">
        <v>7420</v>
      </c>
      <c r="C8990" s="13">
        <v>379000</v>
      </c>
      <c r="D8990" s="57"/>
      <c r="E8990" s="57"/>
    </row>
    <row r="8991" spans="2:5" x14ac:dyDescent="0.25">
      <c r="B8991" s="12" t="s">
        <v>7421</v>
      </c>
      <c r="C8991" s="13">
        <v>379000</v>
      </c>
      <c r="D8991" s="57"/>
      <c r="E8991" s="57"/>
    </row>
    <row r="8992" spans="2:5" x14ac:dyDescent="0.25">
      <c r="B8992" s="12" t="s">
        <v>7422</v>
      </c>
      <c r="C8992" s="13">
        <v>445000</v>
      </c>
      <c r="D8992" s="57"/>
      <c r="E8992" s="57"/>
    </row>
    <row r="8993" spans="2:5" x14ac:dyDescent="0.25">
      <c r="B8993" s="12" t="s">
        <v>7423</v>
      </c>
      <c r="C8993" s="13">
        <v>445000</v>
      </c>
      <c r="D8993" s="57"/>
      <c r="E8993" s="57"/>
    </row>
    <row r="8994" spans="2:5" x14ac:dyDescent="0.25">
      <c r="B8994" s="12" t="s">
        <v>7424</v>
      </c>
      <c r="C8994" s="13">
        <v>345000</v>
      </c>
      <c r="D8994" s="57"/>
      <c r="E8994" s="57"/>
    </row>
    <row r="8995" spans="2:5" x14ac:dyDescent="0.25">
      <c r="B8995" s="12" t="s">
        <v>7425</v>
      </c>
      <c r="C8995" s="13">
        <v>345000</v>
      </c>
      <c r="D8995" s="57"/>
      <c r="E8995" s="57"/>
    </row>
    <row r="8996" spans="2:5" x14ac:dyDescent="0.25">
      <c r="B8996" s="12" t="s">
        <v>7426</v>
      </c>
      <c r="C8996" s="13">
        <v>445000</v>
      </c>
      <c r="D8996" s="57"/>
      <c r="E8996" s="57"/>
    </row>
    <row r="8997" spans="2:5" x14ac:dyDescent="0.25">
      <c r="B8997" s="12" t="s">
        <v>7427</v>
      </c>
      <c r="C8997" s="13">
        <v>445000</v>
      </c>
      <c r="D8997" s="57"/>
      <c r="E8997" s="57"/>
    </row>
    <row r="8998" spans="2:5" x14ac:dyDescent="0.25">
      <c r="B8998" s="12" t="s">
        <v>7428</v>
      </c>
      <c r="C8998" s="13">
        <v>285000</v>
      </c>
      <c r="D8998" s="57"/>
      <c r="E8998" s="57"/>
    </row>
    <row r="8999" spans="2:5" x14ac:dyDescent="0.25">
      <c r="B8999" s="12" t="s">
        <v>7429</v>
      </c>
      <c r="C8999" s="13">
        <v>175000</v>
      </c>
      <c r="D8999" s="57"/>
      <c r="E8999" s="57"/>
    </row>
    <row r="9000" spans="2:5" x14ac:dyDescent="0.25">
      <c r="B9000" s="12" t="s">
        <v>7430</v>
      </c>
      <c r="C9000" s="13">
        <v>285000</v>
      </c>
      <c r="D9000" s="57"/>
      <c r="E9000" s="57"/>
    </row>
    <row r="9001" spans="2:5" x14ac:dyDescent="0.25">
      <c r="B9001" s="12" t="s">
        <v>7431</v>
      </c>
      <c r="C9001" s="13">
        <v>285000</v>
      </c>
      <c r="D9001" s="57"/>
      <c r="E9001" s="57"/>
    </row>
    <row r="9002" spans="2:5" ht="31.5" x14ac:dyDescent="0.25">
      <c r="B9002" s="12" t="s">
        <v>1662</v>
      </c>
      <c r="C9002" s="13">
        <v>529000</v>
      </c>
      <c r="D9002" s="57"/>
      <c r="E9002" s="57"/>
    </row>
    <row r="9003" spans="2:5" ht="31.5" x14ac:dyDescent="0.25">
      <c r="B9003" s="12" t="s">
        <v>1663</v>
      </c>
      <c r="C9003" s="13">
        <v>529000</v>
      </c>
      <c r="D9003" s="57"/>
      <c r="E9003" s="57"/>
    </row>
    <row r="9004" spans="2:5" ht="31.5" x14ac:dyDescent="0.25">
      <c r="B9004" s="12" t="s">
        <v>1649</v>
      </c>
      <c r="C9004" s="13">
        <v>395000</v>
      </c>
      <c r="D9004" s="57"/>
      <c r="E9004" s="57"/>
    </row>
    <row r="9005" spans="2:5" ht="31.5" x14ac:dyDescent="0.25">
      <c r="B9005" s="12" t="s">
        <v>1664</v>
      </c>
      <c r="C9005" s="13">
        <v>529000</v>
      </c>
      <c r="D9005" s="57"/>
      <c r="E9005" s="57"/>
    </row>
    <row r="9006" spans="2:5" ht="31.5" x14ac:dyDescent="0.25">
      <c r="B9006" s="12" t="s">
        <v>1660</v>
      </c>
      <c r="C9006" s="13">
        <v>529000</v>
      </c>
      <c r="D9006" s="57"/>
      <c r="E9006" s="57"/>
    </row>
    <row r="9007" spans="2:5" ht="31.5" x14ac:dyDescent="0.25">
      <c r="B9007" s="12" t="s">
        <v>1661</v>
      </c>
      <c r="C9007" s="13">
        <v>529000</v>
      </c>
      <c r="D9007" s="57"/>
      <c r="E9007" s="57"/>
    </row>
    <row r="9008" spans="2:5" x14ac:dyDescent="0.25">
      <c r="B9008" s="12" t="s">
        <v>1650</v>
      </c>
      <c r="C9008" s="13">
        <v>395000</v>
      </c>
      <c r="D9008" s="57"/>
      <c r="E9008" s="57"/>
    </row>
    <row r="9009" spans="2:5" ht="31.5" x14ac:dyDescent="0.25">
      <c r="B9009" s="12" t="s">
        <v>1651</v>
      </c>
      <c r="C9009" s="13">
        <v>365000</v>
      </c>
      <c r="D9009" s="57"/>
      <c r="E9009" s="57"/>
    </row>
    <row r="9010" spans="2:5" ht="31.5" x14ac:dyDescent="0.25">
      <c r="B9010" s="12" t="s">
        <v>1652</v>
      </c>
      <c r="C9010" s="13">
        <v>365000</v>
      </c>
      <c r="D9010" s="57"/>
      <c r="E9010" s="57"/>
    </row>
    <row r="9011" spans="2:5" ht="31.5" x14ac:dyDescent="0.25">
      <c r="B9011" s="12" t="s">
        <v>7432</v>
      </c>
      <c r="C9011" s="13">
        <v>1850000</v>
      </c>
      <c r="D9011" s="57"/>
      <c r="E9011" s="57"/>
    </row>
    <row r="9012" spans="2:5" ht="31.5" x14ac:dyDescent="0.25">
      <c r="B9012" s="12" t="s">
        <v>7433</v>
      </c>
      <c r="C9012" s="13">
        <v>1690000</v>
      </c>
      <c r="D9012" s="57"/>
      <c r="E9012" s="57"/>
    </row>
    <row r="9013" spans="2:5" ht="31.5" x14ac:dyDescent="0.25">
      <c r="B9013" s="12" t="s">
        <v>7434</v>
      </c>
      <c r="C9013" s="13">
        <v>2180000</v>
      </c>
      <c r="D9013" s="57"/>
      <c r="E9013" s="57"/>
    </row>
    <row r="9014" spans="2:5" ht="31.5" x14ac:dyDescent="0.25">
      <c r="B9014" s="12" t="s">
        <v>7435</v>
      </c>
      <c r="C9014" s="13">
        <v>2180000</v>
      </c>
      <c r="D9014" s="57"/>
      <c r="E9014" s="57"/>
    </row>
    <row r="9015" spans="2:5" x14ac:dyDescent="0.25">
      <c r="B9015" s="12" t="s">
        <v>1670</v>
      </c>
      <c r="C9015" s="13">
        <v>175000</v>
      </c>
      <c r="D9015" s="57"/>
      <c r="E9015" s="57"/>
    </row>
    <row r="9016" spans="2:5" x14ac:dyDescent="0.25">
      <c r="B9016" s="12" t="s">
        <v>1674</v>
      </c>
      <c r="C9016" s="13">
        <v>175000</v>
      </c>
      <c r="D9016" s="57"/>
      <c r="E9016" s="57"/>
    </row>
    <row r="9017" spans="2:5" x14ac:dyDescent="0.25">
      <c r="B9017" s="12" t="s">
        <v>1671</v>
      </c>
      <c r="C9017" s="13">
        <v>195000</v>
      </c>
      <c r="D9017" s="57"/>
      <c r="E9017" s="57"/>
    </row>
    <row r="9018" spans="2:5" x14ac:dyDescent="0.25">
      <c r="B9018" s="12" t="s">
        <v>1675</v>
      </c>
      <c r="C9018" s="13">
        <v>195000</v>
      </c>
      <c r="D9018" s="57"/>
      <c r="E9018" s="57"/>
    </row>
    <row r="9019" spans="2:5" x14ac:dyDescent="0.25">
      <c r="B9019" s="12" t="s">
        <v>1676</v>
      </c>
      <c r="C9019" s="13">
        <v>195000</v>
      </c>
      <c r="D9019" s="57"/>
      <c r="E9019" s="57"/>
    </row>
    <row r="9020" spans="2:5" ht="31.5" x14ac:dyDescent="0.25">
      <c r="B9020" s="12" t="s">
        <v>1677</v>
      </c>
      <c r="C9020" s="13">
        <v>299000</v>
      </c>
      <c r="D9020" s="57"/>
      <c r="E9020" s="57"/>
    </row>
    <row r="9021" spans="2:5" ht="31.5" x14ac:dyDescent="0.25">
      <c r="B9021" s="12" t="s">
        <v>1678</v>
      </c>
      <c r="C9021" s="13">
        <v>299000</v>
      </c>
      <c r="D9021" s="57"/>
      <c r="E9021" s="57"/>
    </row>
    <row r="9022" spans="2:5" x14ac:dyDescent="0.25">
      <c r="B9022" s="12" t="s">
        <v>1679</v>
      </c>
      <c r="C9022" s="13">
        <v>195000</v>
      </c>
      <c r="D9022" s="57"/>
      <c r="E9022" s="57"/>
    </row>
    <row r="9023" spans="2:5" x14ac:dyDescent="0.25">
      <c r="B9023" s="12" t="s">
        <v>1680</v>
      </c>
      <c r="C9023" s="13">
        <v>195000</v>
      </c>
      <c r="D9023" s="57"/>
      <c r="E9023" s="57"/>
    </row>
    <row r="9024" spans="2:5" x14ac:dyDescent="0.25">
      <c r="B9024" s="12" t="s">
        <v>1681</v>
      </c>
      <c r="C9024" s="13">
        <v>195000</v>
      </c>
      <c r="D9024" s="57"/>
      <c r="E9024" s="57"/>
    </row>
    <row r="9025" spans="2:5" x14ac:dyDescent="0.25">
      <c r="B9025" s="12" t="s">
        <v>7436</v>
      </c>
      <c r="C9025" s="13">
        <v>195000</v>
      </c>
      <c r="D9025" s="57"/>
      <c r="E9025" s="57"/>
    </row>
    <row r="9026" spans="2:5" x14ac:dyDescent="0.25">
      <c r="B9026" s="12" t="s">
        <v>7437</v>
      </c>
      <c r="C9026" s="13">
        <v>195000</v>
      </c>
      <c r="D9026" s="57"/>
      <c r="E9026" s="57"/>
    </row>
    <row r="9027" spans="2:5" x14ac:dyDescent="0.25">
      <c r="B9027" s="12" t="s">
        <v>7438</v>
      </c>
      <c r="C9027" s="13">
        <v>159000</v>
      </c>
      <c r="D9027" s="57"/>
      <c r="E9027" s="57"/>
    </row>
    <row r="9028" spans="2:5" ht="31.5" x14ac:dyDescent="0.25">
      <c r="B9028" s="12" t="s">
        <v>1683</v>
      </c>
      <c r="C9028" s="13">
        <v>315000</v>
      </c>
      <c r="D9028" s="57"/>
      <c r="E9028" s="57"/>
    </row>
    <row r="9029" spans="2:5" ht="31.5" x14ac:dyDescent="0.25">
      <c r="B9029" s="12" t="s">
        <v>1684</v>
      </c>
      <c r="C9029" s="13">
        <v>315000</v>
      </c>
      <c r="D9029" s="57"/>
      <c r="E9029" s="57"/>
    </row>
    <row r="9030" spans="2:5" x14ac:dyDescent="0.25">
      <c r="B9030" s="12" t="s">
        <v>1682</v>
      </c>
      <c r="C9030" s="13">
        <v>230000</v>
      </c>
      <c r="D9030" s="57"/>
      <c r="E9030" s="57"/>
    </row>
    <row r="9031" spans="2:5" x14ac:dyDescent="0.25">
      <c r="B9031" s="12" t="s">
        <v>1685</v>
      </c>
      <c r="C9031" s="13">
        <v>315000</v>
      </c>
      <c r="D9031" s="57"/>
      <c r="E9031" s="57"/>
    </row>
    <row r="9032" spans="2:5" x14ac:dyDescent="0.25">
      <c r="B9032" s="12" t="s">
        <v>1686</v>
      </c>
      <c r="C9032" s="13">
        <v>315000</v>
      </c>
      <c r="D9032" s="57"/>
      <c r="E9032" s="57"/>
    </row>
    <row r="9033" spans="2:5" x14ac:dyDescent="0.25">
      <c r="B9033" s="12" t="s">
        <v>1690</v>
      </c>
      <c r="C9033" s="13">
        <v>189000</v>
      </c>
      <c r="D9033" s="57"/>
      <c r="E9033" s="57"/>
    </row>
    <row r="9034" spans="2:5" x14ac:dyDescent="0.25">
      <c r="B9034" s="12" t="s">
        <v>1688</v>
      </c>
      <c r="C9034" s="13">
        <v>189000</v>
      </c>
      <c r="D9034" s="57"/>
      <c r="E9034" s="57"/>
    </row>
    <row r="9035" spans="2:5" ht="31.5" x14ac:dyDescent="0.25">
      <c r="B9035" s="12" t="s">
        <v>1689</v>
      </c>
      <c r="C9035" s="13">
        <v>189000</v>
      </c>
      <c r="D9035" s="57"/>
      <c r="E9035" s="57"/>
    </row>
    <row r="9036" spans="2:5" ht="31.5" x14ac:dyDescent="0.25">
      <c r="B9036" s="12" t="s">
        <v>1710</v>
      </c>
      <c r="C9036" s="13">
        <v>159000</v>
      </c>
      <c r="D9036" s="57"/>
      <c r="E9036" s="57"/>
    </row>
    <row r="9037" spans="2:5" ht="31.5" x14ac:dyDescent="0.25">
      <c r="B9037" s="12" t="s">
        <v>1711</v>
      </c>
      <c r="C9037" s="13">
        <v>159000</v>
      </c>
      <c r="D9037" s="57"/>
      <c r="E9037" s="57"/>
    </row>
    <row r="9038" spans="2:5" ht="31.5" x14ac:dyDescent="0.25">
      <c r="B9038" s="12" t="s">
        <v>7439</v>
      </c>
      <c r="C9038" s="13">
        <v>159000</v>
      </c>
      <c r="D9038" s="57"/>
      <c r="E9038" s="57"/>
    </row>
    <row r="9039" spans="2:5" ht="31.5" x14ac:dyDescent="0.25">
      <c r="B9039" s="12" t="s">
        <v>7440</v>
      </c>
      <c r="C9039" s="13">
        <v>99000</v>
      </c>
      <c r="D9039" s="57"/>
      <c r="E9039" s="57"/>
    </row>
    <row r="9040" spans="2:5" x14ac:dyDescent="0.25">
      <c r="B9040" s="12" t="s">
        <v>1703</v>
      </c>
      <c r="C9040" s="13">
        <v>219000</v>
      </c>
      <c r="D9040" s="57"/>
      <c r="E9040" s="57"/>
    </row>
    <row r="9041" spans="2:5" x14ac:dyDescent="0.25">
      <c r="B9041" s="12" t="s">
        <v>7441</v>
      </c>
      <c r="C9041" s="13">
        <v>99000</v>
      </c>
      <c r="D9041" s="57"/>
      <c r="E9041" s="57"/>
    </row>
    <row r="9042" spans="2:5" x14ac:dyDescent="0.25">
      <c r="B9042" s="12" t="s">
        <v>7442</v>
      </c>
      <c r="C9042" s="13">
        <v>99000</v>
      </c>
      <c r="D9042" s="57"/>
      <c r="E9042" s="57"/>
    </row>
    <row r="9043" spans="2:5" x14ac:dyDescent="0.25">
      <c r="B9043" s="12" t="s">
        <v>7443</v>
      </c>
      <c r="C9043" s="13">
        <v>99000</v>
      </c>
      <c r="D9043" s="57"/>
      <c r="E9043" s="57"/>
    </row>
    <row r="9044" spans="2:5" x14ac:dyDescent="0.25">
      <c r="B9044" s="12" t="s">
        <v>7444</v>
      </c>
      <c r="C9044" s="13">
        <v>99000</v>
      </c>
      <c r="D9044" s="57"/>
      <c r="E9044" s="57"/>
    </row>
    <row r="9045" spans="2:5" ht="31.5" x14ac:dyDescent="0.25">
      <c r="B9045" s="12" t="s">
        <v>1702</v>
      </c>
      <c r="C9045" s="13">
        <v>219000</v>
      </c>
      <c r="D9045" s="57"/>
      <c r="E9045" s="57"/>
    </row>
    <row r="9046" spans="2:5" ht="31.5" x14ac:dyDescent="0.25">
      <c r="B9046" s="12" t="s">
        <v>1687</v>
      </c>
      <c r="C9046" s="13">
        <v>189000</v>
      </c>
      <c r="D9046" s="57"/>
      <c r="E9046" s="57"/>
    </row>
    <row r="9047" spans="2:5" ht="31.5" x14ac:dyDescent="0.25">
      <c r="B9047" s="12" t="s">
        <v>1938</v>
      </c>
      <c r="C9047" s="13">
        <v>159000</v>
      </c>
      <c r="D9047" s="57"/>
      <c r="E9047" s="57"/>
    </row>
    <row r="9048" spans="2:5" x14ac:dyDescent="0.25">
      <c r="B9048" s="12" t="s">
        <v>1691</v>
      </c>
      <c r="C9048" s="13">
        <v>195000</v>
      </c>
      <c r="D9048" s="57"/>
      <c r="E9048" s="57"/>
    </row>
    <row r="9049" spans="2:5" x14ac:dyDescent="0.25">
      <c r="B9049" s="12" t="s">
        <v>1704</v>
      </c>
      <c r="C9049" s="13">
        <v>230000</v>
      </c>
      <c r="D9049" s="57"/>
      <c r="E9049" s="57"/>
    </row>
    <row r="9050" spans="2:5" x14ac:dyDescent="0.25">
      <c r="B9050" s="12" t="s">
        <v>1692</v>
      </c>
      <c r="C9050" s="13">
        <v>195000</v>
      </c>
      <c r="D9050" s="57"/>
      <c r="E9050" s="57"/>
    </row>
    <row r="9051" spans="2:5" x14ac:dyDescent="0.25">
      <c r="B9051" s="12" t="s">
        <v>1705</v>
      </c>
      <c r="C9051" s="13">
        <v>239000</v>
      </c>
      <c r="D9051" s="57"/>
      <c r="E9051" s="57"/>
    </row>
    <row r="9052" spans="2:5" x14ac:dyDescent="0.25">
      <c r="B9052" s="12" t="s">
        <v>1693</v>
      </c>
      <c r="C9052" s="13">
        <v>189000</v>
      </c>
      <c r="D9052" s="57"/>
      <c r="E9052" s="57"/>
    </row>
    <row r="9053" spans="2:5" x14ac:dyDescent="0.25">
      <c r="B9053" s="12" t="s">
        <v>1694</v>
      </c>
      <c r="C9053" s="13">
        <v>199000</v>
      </c>
      <c r="D9053" s="57"/>
      <c r="E9053" s="57"/>
    </row>
    <row r="9054" spans="2:5" x14ac:dyDescent="0.25">
      <c r="B9054" s="12" t="s">
        <v>1708</v>
      </c>
      <c r="C9054" s="13">
        <v>389000</v>
      </c>
      <c r="D9054" s="57"/>
      <c r="E9054" s="57"/>
    </row>
    <row r="9055" spans="2:5" x14ac:dyDescent="0.25">
      <c r="B9055" s="12" t="s">
        <v>1709</v>
      </c>
      <c r="C9055" s="13">
        <v>389000</v>
      </c>
      <c r="D9055" s="57"/>
      <c r="E9055" s="57"/>
    </row>
    <row r="9056" spans="2:5" x14ac:dyDescent="0.25">
      <c r="B9056" s="12" t="s">
        <v>7445</v>
      </c>
      <c r="C9056" s="13">
        <v>85000</v>
      </c>
      <c r="D9056" s="57"/>
      <c r="E9056" s="57"/>
    </row>
    <row r="9057" spans="2:5" x14ac:dyDescent="0.25">
      <c r="B9057" s="12" t="s">
        <v>7446</v>
      </c>
      <c r="C9057" s="13">
        <v>85000</v>
      </c>
      <c r="D9057" s="57"/>
      <c r="E9057" s="57"/>
    </row>
    <row r="9058" spans="2:5" x14ac:dyDescent="0.25">
      <c r="B9058" s="12" t="s">
        <v>1712</v>
      </c>
      <c r="C9058" s="13">
        <v>109000</v>
      </c>
      <c r="D9058" s="57"/>
      <c r="E9058" s="57"/>
    </row>
    <row r="9059" spans="2:5" x14ac:dyDescent="0.25">
      <c r="B9059" s="12" t="s">
        <v>7447</v>
      </c>
      <c r="C9059" s="13">
        <v>89000</v>
      </c>
      <c r="D9059" s="57"/>
      <c r="E9059" s="57"/>
    </row>
    <row r="9060" spans="2:5" x14ac:dyDescent="0.25">
      <c r="B9060" s="12" t="s">
        <v>7448</v>
      </c>
      <c r="C9060" s="13">
        <v>79000</v>
      </c>
      <c r="D9060" s="57"/>
      <c r="E9060" s="57"/>
    </row>
    <row r="9061" spans="2:5" ht="31.5" x14ac:dyDescent="0.25">
      <c r="B9061" s="12" t="s">
        <v>1695</v>
      </c>
      <c r="C9061" s="13">
        <v>239000</v>
      </c>
      <c r="D9061" s="57"/>
      <c r="E9061" s="57"/>
    </row>
    <row r="9062" spans="2:5" ht="31.5" x14ac:dyDescent="0.25">
      <c r="B9062" s="12" t="s">
        <v>1713</v>
      </c>
      <c r="C9062" s="13">
        <v>159000</v>
      </c>
      <c r="D9062" s="57"/>
      <c r="E9062" s="57"/>
    </row>
    <row r="9063" spans="2:5" x14ac:dyDescent="0.25">
      <c r="B9063" s="12" t="s">
        <v>1706</v>
      </c>
      <c r="C9063" s="13">
        <v>289000</v>
      </c>
      <c r="D9063" s="57"/>
      <c r="E9063" s="57"/>
    </row>
    <row r="9064" spans="2:5" x14ac:dyDescent="0.25">
      <c r="B9064" s="12" t="s">
        <v>1707</v>
      </c>
      <c r="C9064" s="13">
        <v>289000</v>
      </c>
      <c r="D9064" s="57"/>
      <c r="E9064" s="57"/>
    </row>
    <row r="9065" spans="2:5" x14ac:dyDescent="0.25">
      <c r="B9065" s="12" t="s">
        <v>1696</v>
      </c>
      <c r="C9065" s="13">
        <v>175000</v>
      </c>
      <c r="D9065" s="57"/>
      <c r="E9065" s="57"/>
    </row>
    <row r="9066" spans="2:5" x14ac:dyDescent="0.25">
      <c r="B9066" s="12" t="s">
        <v>1698</v>
      </c>
      <c r="C9066" s="13">
        <v>175000</v>
      </c>
      <c r="D9066" s="57"/>
      <c r="E9066" s="57"/>
    </row>
    <row r="9067" spans="2:5" x14ac:dyDescent="0.25">
      <c r="B9067" s="12" t="s">
        <v>1699</v>
      </c>
      <c r="C9067" s="13">
        <v>175000</v>
      </c>
      <c r="D9067" s="57"/>
      <c r="E9067" s="57"/>
    </row>
    <row r="9068" spans="2:5" x14ac:dyDescent="0.25">
      <c r="B9068" s="12" t="s">
        <v>1700</v>
      </c>
      <c r="C9068" s="13">
        <v>175000</v>
      </c>
      <c r="D9068" s="57"/>
      <c r="E9068" s="57"/>
    </row>
    <row r="9069" spans="2:5" x14ac:dyDescent="0.25">
      <c r="B9069" s="12" t="s">
        <v>1701</v>
      </c>
      <c r="C9069" s="13">
        <v>175000</v>
      </c>
      <c r="D9069" s="57"/>
      <c r="E9069" s="57"/>
    </row>
    <row r="9070" spans="2:5" ht="31.5" x14ac:dyDescent="0.25">
      <c r="B9070" s="12" t="s">
        <v>1717</v>
      </c>
      <c r="C9070" s="13">
        <v>245000</v>
      </c>
      <c r="D9070" s="57"/>
      <c r="E9070" s="57"/>
    </row>
    <row r="9071" spans="2:5" ht="31.5" x14ac:dyDescent="0.25">
      <c r="B9071" s="12" t="s">
        <v>1716</v>
      </c>
      <c r="C9071" s="13">
        <v>245000</v>
      </c>
      <c r="D9071" s="57"/>
      <c r="E9071" s="57"/>
    </row>
    <row r="9072" spans="2:5" ht="31.5" x14ac:dyDescent="0.25">
      <c r="B9072" s="12" t="s">
        <v>1718</v>
      </c>
      <c r="C9072" s="13">
        <v>275000</v>
      </c>
      <c r="D9072" s="57"/>
      <c r="E9072" s="57"/>
    </row>
    <row r="9073" spans="2:5" ht="31.5" x14ac:dyDescent="0.25">
      <c r="B9073" s="12" t="s">
        <v>1719</v>
      </c>
      <c r="C9073" s="13">
        <v>275000</v>
      </c>
      <c r="D9073" s="57"/>
      <c r="E9073" s="57"/>
    </row>
    <row r="9074" spans="2:5" ht="31.5" x14ac:dyDescent="0.25">
      <c r="B9074" s="12" t="s">
        <v>1720</v>
      </c>
      <c r="C9074" s="13">
        <v>245000</v>
      </c>
      <c r="D9074" s="57"/>
      <c r="E9074" s="57"/>
    </row>
    <row r="9075" spans="2:5" ht="31.5" x14ac:dyDescent="0.25">
      <c r="B9075" s="12" t="s">
        <v>1721</v>
      </c>
      <c r="C9075" s="13">
        <v>245000</v>
      </c>
      <c r="D9075" s="57"/>
      <c r="E9075" s="57"/>
    </row>
    <row r="9076" spans="2:5" x14ac:dyDescent="0.25">
      <c r="B9076" s="12" t="s">
        <v>1722</v>
      </c>
      <c r="C9076" s="13">
        <v>245000</v>
      </c>
      <c r="D9076" s="57"/>
      <c r="E9076" s="57"/>
    </row>
    <row r="9077" spans="2:5" x14ac:dyDescent="0.25">
      <c r="B9077" s="12" t="s">
        <v>1723</v>
      </c>
      <c r="C9077" s="13">
        <v>245000</v>
      </c>
      <c r="D9077" s="57"/>
      <c r="E9077" s="57"/>
    </row>
    <row r="9078" spans="2:5" ht="31.5" x14ac:dyDescent="0.25">
      <c r="B9078" s="12" t="s">
        <v>1724</v>
      </c>
      <c r="C9078" s="13">
        <v>245000</v>
      </c>
      <c r="D9078" s="57"/>
      <c r="E9078" s="57"/>
    </row>
    <row r="9079" spans="2:5" ht="31.5" x14ac:dyDescent="0.25">
      <c r="B9079" s="12" t="s">
        <v>1725</v>
      </c>
      <c r="C9079" s="13">
        <v>245000</v>
      </c>
      <c r="D9079" s="57"/>
      <c r="E9079" s="57"/>
    </row>
    <row r="9080" spans="2:5" ht="31.5" x14ac:dyDescent="0.25">
      <c r="B9080" s="12" t="s">
        <v>1726</v>
      </c>
      <c r="C9080" s="13">
        <v>245000</v>
      </c>
      <c r="D9080" s="57"/>
      <c r="E9080" s="57"/>
    </row>
    <row r="9081" spans="2:5" ht="31.5" x14ac:dyDescent="0.25">
      <c r="B9081" s="12" t="s">
        <v>1727</v>
      </c>
      <c r="C9081" s="13">
        <v>245000</v>
      </c>
      <c r="D9081" s="57"/>
      <c r="E9081" s="57"/>
    </row>
    <row r="9082" spans="2:5" ht="31.5" x14ac:dyDescent="0.25">
      <c r="B9082" s="12" t="s">
        <v>1714</v>
      </c>
      <c r="C9082" s="13">
        <v>185000</v>
      </c>
      <c r="D9082" s="57"/>
      <c r="E9082" s="57"/>
    </row>
    <row r="9083" spans="2:5" ht="31.5" x14ac:dyDescent="0.25">
      <c r="B9083" s="12" t="s">
        <v>1715</v>
      </c>
      <c r="C9083" s="13">
        <v>185000</v>
      </c>
      <c r="D9083" s="57"/>
      <c r="E9083" s="57"/>
    </row>
    <row r="9084" spans="2:5" x14ac:dyDescent="0.25">
      <c r="B9084" s="12" t="s">
        <v>7449</v>
      </c>
      <c r="C9084" s="13">
        <v>159000</v>
      </c>
      <c r="D9084" s="57"/>
      <c r="E9084" s="57"/>
    </row>
    <row r="9085" spans="2:5" x14ac:dyDescent="0.25">
      <c r="B9085" s="12" t="s">
        <v>7450</v>
      </c>
      <c r="C9085" s="13">
        <v>159000</v>
      </c>
      <c r="D9085" s="57"/>
      <c r="E9085" s="57"/>
    </row>
    <row r="9086" spans="2:5" x14ac:dyDescent="0.25">
      <c r="B9086" s="12" t="s">
        <v>7451</v>
      </c>
      <c r="C9086" s="13">
        <v>189000</v>
      </c>
      <c r="D9086" s="57"/>
      <c r="E9086" s="57"/>
    </row>
    <row r="9087" spans="2:5" x14ac:dyDescent="0.25">
      <c r="B9087" s="12" t="s">
        <v>7452</v>
      </c>
      <c r="C9087" s="13">
        <v>189000</v>
      </c>
      <c r="D9087" s="57"/>
      <c r="E9087" s="57"/>
    </row>
    <row r="9088" spans="2:5" x14ac:dyDescent="0.25">
      <c r="B9088" s="12" t="s">
        <v>1730</v>
      </c>
      <c r="C9088" s="13">
        <v>229000</v>
      </c>
      <c r="D9088" s="57"/>
      <c r="E9088" s="57"/>
    </row>
    <row r="9089" spans="2:5" x14ac:dyDescent="0.25">
      <c r="B9089" s="12" t="s">
        <v>1728</v>
      </c>
      <c r="C9089" s="13">
        <v>249000</v>
      </c>
      <c r="D9089" s="57"/>
      <c r="E9089" s="57"/>
    </row>
    <row r="9090" spans="2:5" x14ac:dyDescent="0.25">
      <c r="B9090" s="12" t="s">
        <v>1731</v>
      </c>
      <c r="C9090" s="13">
        <v>229000</v>
      </c>
      <c r="D9090" s="57"/>
      <c r="E9090" s="57"/>
    </row>
    <row r="9091" spans="2:5" x14ac:dyDescent="0.25">
      <c r="B9091" s="12" t="s">
        <v>1729</v>
      </c>
      <c r="C9091" s="13">
        <v>249000</v>
      </c>
      <c r="D9091" s="57"/>
      <c r="E9091" s="57"/>
    </row>
    <row r="9092" spans="2:5" ht="31.5" x14ac:dyDescent="0.25">
      <c r="B9092" s="12" t="s">
        <v>1734</v>
      </c>
      <c r="C9092" s="13">
        <v>479000</v>
      </c>
      <c r="D9092" s="57"/>
      <c r="E9092" s="57"/>
    </row>
    <row r="9093" spans="2:5" x14ac:dyDescent="0.25">
      <c r="B9093" s="12" t="s">
        <v>7453</v>
      </c>
      <c r="C9093" s="13">
        <v>459000</v>
      </c>
      <c r="D9093" s="57"/>
      <c r="E9093" s="57"/>
    </row>
    <row r="9094" spans="2:5" x14ac:dyDescent="0.25">
      <c r="B9094" s="12" t="s">
        <v>1735</v>
      </c>
      <c r="C9094" s="13">
        <v>395000</v>
      </c>
      <c r="D9094" s="57"/>
      <c r="E9094" s="57"/>
    </row>
    <row r="9095" spans="2:5" x14ac:dyDescent="0.25">
      <c r="B9095" s="12" t="s">
        <v>1736</v>
      </c>
      <c r="C9095" s="13">
        <v>395000</v>
      </c>
      <c r="D9095" s="57"/>
      <c r="E9095" s="57"/>
    </row>
    <row r="9096" spans="2:5" x14ac:dyDescent="0.25">
      <c r="B9096" s="12" t="s">
        <v>1737</v>
      </c>
      <c r="C9096" s="13">
        <v>395000</v>
      </c>
      <c r="D9096" s="57"/>
      <c r="E9096" s="57"/>
    </row>
    <row r="9097" spans="2:5" ht="31.5" x14ac:dyDescent="0.25">
      <c r="B9097" s="12" t="s">
        <v>1732</v>
      </c>
      <c r="C9097" s="13">
        <v>320000</v>
      </c>
      <c r="D9097" s="57"/>
      <c r="E9097" s="57"/>
    </row>
    <row r="9098" spans="2:5" x14ac:dyDescent="0.25">
      <c r="B9098" s="12" t="s">
        <v>1733</v>
      </c>
      <c r="C9098" s="13">
        <v>320000</v>
      </c>
      <c r="D9098" s="57"/>
      <c r="E9098" s="57"/>
    </row>
    <row r="9099" spans="2:5" ht="31.5" x14ac:dyDescent="0.25">
      <c r="B9099" s="12" t="s">
        <v>7454</v>
      </c>
      <c r="C9099" s="13">
        <v>245000</v>
      </c>
      <c r="D9099" s="57"/>
      <c r="E9099" s="57"/>
    </row>
    <row r="9100" spans="2:5" ht="31.5" x14ac:dyDescent="0.25">
      <c r="B9100" s="12" t="s">
        <v>7455</v>
      </c>
      <c r="C9100" s="13">
        <v>245000</v>
      </c>
      <c r="D9100" s="57"/>
      <c r="E9100" s="57"/>
    </row>
    <row r="9101" spans="2:5" ht="31.5" x14ac:dyDescent="0.25">
      <c r="B9101" s="12" t="s">
        <v>7456</v>
      </c>
      <c r="C9101" s="13">
        <v>199000</v>
      </c>
      <c r="D9101" s="57"/>
      <c r="E9101" s="57"/>
    </row>
    <row r="9102" spans="2:5" ht="31.5" x14ac:dyDescent="0.25">
      <c r="B9102" s="12" t="s">
        <v>7457</v>
      </c>
      <c r="C9102" s="13">
        <v>245000</v>
      </c>
      <c r="D9102" s="57"/>
      <c r="E9102" s="57"/>
    </row>
    <row r="9103" spans="2:5" ht="31.5" x14ac:dyDescent="0.25">
      <c r="B9103" s="12" t="s">
        <v>7458</v>
      </c>
      <c r="C9103" s="13">
        <v>245000</v>
      </c>
      <c r="D9103" s="57"/>
      <c r="E9103" s="57"/>
    </row>
    <row r="9104" spans="2:5" ht="31.5" x14ac:dyDescent="0.25">
      <c r="B9104" s="12" t="s">
        <v>7459</v>
      </c>
      <c r="C9104" s="13">
        <v>245000</v>
      </c>
      <c r="D9104" s="57"/>
      <c r="E9104" s="57"/>
    </row>
    <row r="9105" spans="2:5" ht="31.5" x14ac:dyDescent="0.25">
      <c r="B9105" s="12" t="s">
        <v>7460</v>
      </c>
      <c r="C9105" s="13">
        <v>245000</v>
      </c>
      <c r="D9105" s="57"/>
      <c r="E9105" s="57"/>
    </row>
    <row r="9106" spans="2:5" ht="31.5" x14ac:dyDescent="0.25">
      <c r="B9106" s="12" t="s">
        <v>7461</v>
      </c>
      <c r="C9106" s="13">
        <v>245000</v>
      </c>
      <c r="D9106" s="57"/>
      <c r="E9106" s="57"/>
    </row>
    <row r="9107" spans="2:5" ht="31.5" x14ac:dyDescent="0.25">
      <c r="B9107" s="12" t="s">
        <v>7462</v>
      </c>
      <c r="C9107" s="13">
        <v>245000</v>
      </c>
      <c r="D9107" s="57"/>
      <c r="E9107" s="57"/>
    </row>
    <row r="9108" spans="2:5" x14ac:dyDescent="0.25">
      <c r="B9108" s="12" t="s">
        <v>7463</v>
      </c>
      <c r="C9108" s="13">
        <v>69000</v>
      </c>
      <c r="D9108" s="57"/>
      <c r="E9108" s="57"/>
    </row>
    <row r="9109" spans="2:5" x14ac:dyDescent="0.25">
      <c r="B9109" s="12" t="s">
        <v>7464</v>
      </c>
      <c r="C9109" s="13">
        <v>79000</v>
      </c>
      <c r="D9109" s="57"/>
      <c r="E9109" s="57"/>
    </row>
    <row r="9110" spans="2:5" ht="31.5" x14ac:dyDescent="0.25">
      <c r="B9110" s="12" t="s">
        <v>6710</v>
      </c>
      <c r="C9110" s="13">
        <v>69000</v>
      </c>
      <c r="D9110" s="57"/>
      <c r="E9110" s="57"/>
    </row>
    <row r="9111" spans="2:5" x14ac:dyDescent="0.25">
      <c r="B9111" s="12" t="s">
        <v>6717</v>
      </c>
      <c r="C9111" s="13">
        <v>59000</v>
      </c>
      <c r="D9111" s="57"/>
      <c r="E9111" s="57"/>
    </row>
    <row r="9112" spans="2:5" x14ac:dyDescent="0.25">
      <c r="B9112" s="12" t="s">
        <v>6719</v>
      </c>
      <c r="C9112" s="13">
        <v>79000</v>
      </c>
      <c r="D9112" s="57"/>
      <c r="E9112" s="57"/>
    </row>
    <row r="9113" spans="2:5" x14ac:dyDescent="0.25">
      <c r="B9113" s="12" t="s">
        <v>6711</v>
      </c>
      <c r="C9113" s="13">
        <v>69000</v>
      </c>
      <c r="D9113" s="57"/>
      <c r="E9113" s="57"/>
    </row>
    <row r="9114" spans="2:5" x14ac:dyDescent="0.25">
      <c r="B9114" s="12" t="s">
        <v>6712</v>
      </c>
      <c r="C9114" s="13">
        <v>79000</v>
      </c>
      <c r="D9114" s="57"/>
      <c r="E9114" s="57"/>
    </row>
    <row r="9115" spans="2:5" ht="31.5" x14ac:dyDescent="0.25">
      <c r="B9115" s="12" t="s">
        <v>6714</v>
      </c>
      <c r="C9115" s="13">
        <v>79000</v>
      </c>
      <c r="D9115" s="57"/>
      <c r="E9115" s="57"/>
    </row>
    <row r="9116" spans="2:5" ht="31.5" x14ac:dyDescent="0.25">
      <c r="B9116" s="12" t="s">
        <v>6713</v>
      </c>
      <c r="C9116" s="13">
        <v>119000</v>
      </c>
      <c r="D9116" s="57"/>
      <c r="E9116" s="57"/>
    </row>
    <row r="9117" spans="2:5" x14ac:dyDescent="0.25">
      <c r="B9117" s="12" t="s">
        <v>6720</v>
      </c>
      <c r="C9117" s="13">
        <v>198000</v>
      </c>
      <c r="D9117" s="57"/>
      <c r="E9117" s="57"/>
    </row>
    <row r="9118" spans="2:5" ht="31.5" x14ac:dyDescent="0.25">
      <c r="B9118" s="12" t="s">
        <v>6723</v>
      </c>
      <c r="C9118" s="13">
        <v>99000</v>
      </c>
      <c r="D9118" s="57"/>
      <c r="E9118" s="57"/>
    </row>
    <row r="9119" spans="2:5" x14ac:dyDescent="0.25">
      <c r="B9119" s="12" t="s">
        <v>6722</v>
      </c>
      <c r="C9119" s="13">
        <v>119000</v>
      </c>
      <c r="D9119" s="57"/>
      <c r="E9119" s="57"/>
    </row>
    <row r="9120" spans="2:5" x14ac:dyDescent="0.25">
      <c r="B9120" s="12" t="s">
        <v>6724</v>
      </c>
      <c r="C9120" s="13">
        <v>99000</v>
      </c>
      <c r="D9120" s="57"/>
      <c r="E9120" s="57"/>
    </row>
    <row r="9121" spans="2:5" x14ac:dyDescent="0.25">
      <c r="B9121" s="12" t="s">
        <v>6725</v>
      </c>
      <c r="C9121" s="13">
        <v>99000</v>
      </c>
      <c r="D9121" s="57"/>
      <c r="E9121" s="57"/>
    </row>
    <row r="9122" spans="2:5" x14ac:dyDescent="0.25">
      <c r="B9122" s="12" t="s">
        <v>6726</v>
      </c>
      <c r="C9122" s="13">
        <v>99000</v>
      </c>
      <c r="D9122" s="57"/>
      <c r="E9122" s="57"/>
    </row>
    <row r="9123" spans="2:5" ht="31.5" x14ac:dyDescent="0.25">
      <c r="B9123" s="12" t="s">
        <v>6727</v>
      </c>
      <c r="C9123" s="13">
        <v>99000</v>
      </c>
      <c r="D9123" s="57"/>
      <c r="E9123" s="57"/>
    </row>
    <row r="9124" spans="2:5" x14ac:dyDescent="0.25">
      <c r="B9124" s="12" t="s">
        <v>6728</v>
      </c>
      <c r="C9124" s="13">
        <v>99000</v>
      </c>
      <c r="D9124" s="57"/>
      <c r="E9124" s="57"/>
    </row>
    <row r="9125" spans="2:5" ht="31.5" x14ac:dyDescent="0.25">
      <c r="B9125" s="12" t="s">
        <v>6739</v>
      </c>
      <c r="C9125" s="13">
        <v>129000</v>
      </c>
      <c r="D9125" s="57"/>
      <c r="E9125" s="57"/>
    </row>
    <row r="9126" spans="2:5" ht="31.5" x14ac:dyDescent="0.25">
      <c r="B9126" s="12" t="s">
        <v>6740</v>
      </c>
      <c r="C9126" s="13">
        <v>129000</v>
      </c>
      <c r="D9126" s="57"/>
      <c r="E9126" s="57"/>
    </row>
    <row r="9127" spans="2:5" x14ac:dyDescent="0.25">
      <c r="B9127" s="12" t="s">
        <v>6741</v>
      </c>
      <c r="C9127" s="13">
        <v>69000</v>
      </c>
      <c r="D9127" s="57"/>
      <c r="E9127" s="57"/>
    </row>
    <row r="9128" spans="2:5" x14ac:dyDescent="0.25">
      <c r="B9128" s="12" t="s">
        <v>6736</v>
      </c>
      <c r="C9128" s="13">
        <v>79000</v>
      </c>
      <c r="D9128" s="57"/>
      <c r="E9128" s="57"/>
    </row>
    <row r="9129" spans="2:5" x14ac:dyDescent="0.25">
      <c r="B9129" s="12" t="s">
        <v>6742</v>
      </c>
      <c r="C9129" s="13">
        <v>69000</v>
      </c>
      <c r="D9129" s="57"/>
      <c r="E9129" s="57"/>
    </row>
    <row r="9130" spans="2:5" x14ac:dyDescent="0.25">
      <c r="B9130" s="12" t="s">
        <v>6743</v>
      </c>
      <c r="C9130" s="13">
        <v>69000</v>
      </c>
      <c r="D9130" s="57"/>
      <c r="E9130" s="57"/>
    </row>
    <row r="9131" spans="2:5" x14ac:dyDescent="0.25">
      <c r="B9131" s="12" t="s">
        <v>6744</v>
      </c>
      <c r="C9131" s="13">
        <v>69000</v>
      </c>
      <c r="D9131" s="57"/>
      <c r="E9131" s="57"/>
    </row>
    <row r="9132" spans="2:5" ht="31.5" x14ac:dyDescent="0.25">
      <c r="B9132" s="12" t="s">
        <v>6737</v>
      </c>
      <c r="C9132" s="13">
        <v>129000</v>
      </c>
      <c r="D9132" s="57"/>
      <c r="E9132" s="57"/>
    </row>
    <row r="9133" spans="2:5" ht="31.5" x14ac:dyDescent="0.25">
      <c r="B9133" s="12" t="s">
        <v>6738</v>
      </c>
      <c r="C9133" s="13">
        <v>129000</v>
      </c>
      <c r="D9133" s="57"/>
      <c r="E9133" s="57"/>
    </row>
    <row r="9134" spans="2:5" x14ac:dyDescent="0.25">
      <c r="B9134" s="12" t="s">
        <v>6745</v>
      </c>
      <c r="C9134" s="13">
        <v>129000</v>
      </c>
      <c r="D9134" s="57"/>
      <c r="E9134" s="57"/>
    </row>
    <row r="9135" spans="2:5" x14ac:dyDescent="0.25">
      <c r="B9135" s="12" t="s">
        <v>6746</v>
      </c>
      <c r="C9135" s="13">
        <v>129000</v>
      </c>
      <c r="D9135" s="57"/>
      <c r="E9135" s="57"/>
    </row>
    <row r="9136" spans="2:5" x14ac:dyDescent="0.25">
      <c r="B9136" s="12" t="s">
        <v>6747</v>
      </c>
      <c r="C9136" s="13">
        <v>129000</v>
      </c>
      <c r="D9136" s="57"/>
      <c r="E9136" s="57"/>
    </row>
    <row r="9137" spans="2:5" x14ac:dyDescent="0.25">
      <c r="B9137" s="12" t="s">
        <v>6748</v>
      </c>
      <c r="C9137" s="13">
        <v>129000</v>
      </c>
      <c r="D9137" s="57"/>
      <c r="E9137" s="57"/>
    </row>
    <row r="9138" spans="2:5" x14ac:dyDescent="0.25">
      <c r="B9138" s="12" t="s">
        <v>1762</v>
      </c>
      <c r="C9138" s="13">
        <v>139000</v>
      </c>
      <c r="D9138" s="57"/>
      <c r="E9138" s="57"/>
    </row>
    <row r="9139" spans="2:5" x14ac:dyDescent="0.25">
      <c r="B9139" s="12" t="s">
        <v>1759</v>
      </c>
      <c r="C9139" s="13">
        <v>195000</v>
      </c>
      <c r="D9139" s="57"/>
      <c r="E9139" s="57"/>
    </row>
    <row r="9140" spans="2:5" x14ac:dyDescent="0.25">
      <c r="B9140" s="12" t="s">
        <v>5695</v>
      </c>
      <c r="C9140" s="13">
        <v>139000</v>
      </c>
      <c r="D9140" s="57"/>
      <c r="E9140" s="57"/>
    </row>
    <row r="9141" spans="2:5" x14ac:dyDescent="0.25">
      <c r="B9141" s="12" t="s">
        <v>5696</v>
      </c>
      <c r="C9141" s="13">
        <v>139000</v>
      </c>
      <c r="D9141" s="57"/>
      <c r="E9141" s="57"/>
    </row>
    <row r="9142" spans="2:5" x14ac:dyDescent="0.25">
      <c r="B9142" s="12" t="s">
        <v>5697</v>
      </c>
      <c r="C9142" s="13">
        <v>139000</v>
      </c>
      <c r="D9142" s="57"/>
      <c r="E9142" s="57"/>
    </row>
    <row r="9143" spans="2:5" x14ac:dyDescent="0.25">
      <c r="B9143" s="12" t="s">
        <v>5698</v>
      </c>
      <c r="C9143" s="13">
        <v>139000</v>
      </c>
      <c r="D9143" s="57"/>
      <c r="E9143" s="57"/>
    </row>
    <row r="9144" spans="2:5" x14ac:dyDescent="0.25">
      <c r="B9144" s="12" t="s">
        <v>5699</v>
      </c>
      <c r="C9144" s="13">
        <v>139000</v>
      </c>
      <c r="D9144" s="57"/>
      <c r="E9144" s="57"/>
    </row>
    <row r="9145" spans="2:5" x14ac:dyDescent="0.25">
      <c r="B9145" s="12" t="s">
        <v>5700</v>
      </c>
      <c r="C9145" s="13">
        <v>139000</v>
      </c>
      <c r="D9145" s="57"/>
      <c r="E9145" s="57"/>
    </row>
    <row r="9146" spans="2:5" x14ac:dyDescent="0.25">
      <c r="B9146" s="12" t="s">
        <v>5701</v>
      </c>
      <c r="C9146" s="13">
        <v>139000</v>
      </c>
      <c r="D9146" s="57"/>
      <c r="E9146" s="57"/>
    </row>
    <row r="9147" spans="2:5" x14ac:dyDescent="0.25">
      <c r="B9147" s="12" t="s">
        <v>5702</v>
      </c>
      <c r="C9147" s="13">
        <v>139000</v>
      </c>
      <c r="D9147" s="57"/>
      <c r="E9147" s="57"/>
    </row>
    <row r="9148" spans="2:5" x14ac:dyDescent="0.25">
      <c r="B9148" s="12" t="s">
        <v>5538</v>
      </c>
      <c r="C9148" s="13">
        <v>139000</v>
      </c>
      <c r="D9148" s="57"/>
      <c r="E9148" s="57"/>
    </row>
    <row r="9149" spans="2:5" x14ac:dyDescent="0.25">
      <c r="B9149" s="12" t="s">
        <v>5539</v>
      </c>
      <c r="C9149" s="13">
        <v>139000</v>
      </c>
      <c r="D9149" s="57"/>
      <c r="E9149" s="57"/>
    </row>
    <row r="9150" spans="2:5" x14ac:dyDescent="0.25">
      <c r="B9150" s="12" t="s">
        <v>5540</v>
      </c>
      <c r="C9150" s="13">
        <v>139000</v>
      </c>
      <c r="D9150" s="57"/>
      <c r="E9150" s="57"/>
    </row>
    <row r="9151" spans="2:5" x14ac:dyDescent="0.25">
      <c r="B9151" s="12" t="s">
        <v>5541</v>
      </c>
      <c r="C9151" s="13">
        <v>139000</v>
      </c>
      <c r="D9151" s="57"/>
      <c r="E9151" s="57"/>
    </row>
    <row r="9152" spans="2:5" ht="31.5" x14ac:dyDescent="0.25">
      <c r="B9152" s="12" t="s">
        <v>5928</v>
      </c>
      <c r="C9152" s="13">
        <v>79000</v>
      </c>
      <c r="D9152" s="57"/>
      <c r="E9152" s="57"/>
    </row>
    <row r="9153" spans="2:5" ht="31.5" x14ac:dyDescent="0.25">
      <c r="B9153" s="12" t="s">
        <v>7465</v>
      </c>
      <c r="C9153" s="13">
        <v>79000</v>
      </c>
      <c r="D9153" s="57"/>
      <c r="E9153" s="57"/>
    </row>
    <row r="9154" spans="2:5" ht="31.5" x14ac:dyDescent="0.25">
      <c r="B9154" s="12" t="s">
        <v>5929</v>
      </c>
      <c r="C9154" s="13">
        <v>79000</v>
      </c>
      <c r="D9154" s="57"/>
      <c r="E9154" s="57"/>
    </row>
    <row r="9155" spans="2:5" ht="31.5" x14ac:dyDescent="0.25">
      <c r="B9155" s="12" t="s">
        <v>5282</v>
      </c>
      <c r="C9155" s="13">
        <v>79000</v>
      </c>
      <c r="D9155" s="57"/>
      <c r="E9155" s="57"/>
    </row>
    <row r="9156" spans="2:5" ht="31.5" x14ac:dyDescent="0.25">
      <c r="B9156" s="12" t="s">
        <v>7466</v>
      </c>
      <c r="C9156" s="13">
        <v>79000</v>
      </c>
      <c r="D9156" s="57"/>
      <c r="E9156" s="57"/>
    </row>
    <row r="9157" spans="2:5" ht="31.5" x14ac:dyDescent="0.25">
      <c r="B9157" s="12" t="s">
        <v>7467</v>
      </c>
      <c r="C9157" s="13">
        <v>59000</v>
      </c>
      <c r="D9157" s="57"/>
      <c r="E9157" s="57"/>
    </row>
    <row r="9158" spans="2:5" ht="31.5" x14ac:dyDescent="0.25">
      <c r="B9158" s="12" t="s">
        <v>7468</v>
      </c>
      <c r="C9158" s="13">
        <v>59000</v>
      </c>
      <c r="D9158" s="57"/>
      <c r="E9158" s="57"/>
    </row>
    <row r="9159" spans="2:5" ht="31.5" x14ac:dyDescent="0.25">
      <c r="B9159" s="12" t="s">
        <v>7469</v>
      </c>
      <c r="C9159" s="13">
        <v>59000</v>
      </c>
      <c r="D9159" s="57"/>
      <c r="E9159" s="57"/>
    </row>
    <row r="9160" spans="2:5" ht="31.5" x14ac:dyDescent="0.25">
      <c r="B9160" s="12" t="s">
        <v>7470</v>
      </c>
      <c r="C9160" s="13">
        <v>59000</v>
      </c>
      <c r="D9160" s="57"/>
      <c r="E9160" s="57"/>
    </row>
    <row r="9161" spans="2:5" ht="31.5" x14ac:dyDescent="0.25">
      <c r="B9161" s="12" t="s">
        <v>7471</v>
      </c>
      <c r="C9161" s="13">
        <v>59000</v>
      </c>
      <c r="D9161" s="57"/>
      <c r="E9161" s="57"/>
    </row>
    <row r="9162" spans="2:5" ht="31.5" x14ac:dyDescent="0.25">
      <c r="B9162" s="12" t="s">
        <v>7472</v>
      </c>
      <c r="C9162" s="13">
        <v>59000</v>
      </c>
      <c r="D9162" s="57"/>
      <c r="E9162" s="57"/>
    </row>
    <row r="9163" spans="2:5" ht="31.5" x14ac:dyDescent="0.25">
      <c r="B9163" s="12" t="s">
        <v>7473</v>
      </c>
      <c r="C9163" s="13">
        <v>59000</v>
      </c>
      <c r="D9163" s="57"/>
      <c r="E9163" s="57"/>
    </row>
    <row r="9164" spans="2:5" ht="31.5" x14ac:dyDescent="0.25">
      <c r="B9164" s="12" t="s">
        <v>7474</v>
      </c>
      <c r="C9164" s="13">
        <v>59000</v>
      </c>
      <c r="D9164" s="57"/>
      <c r="E9164" s="57"/>
    </row>
    <row r="9165" spans="2:5" x14ac:dyDescent="0.25">
      <c r="B9165" s="12" t="s">
        <v>7475</v>
      </c>
      <c r="C9165" s="13">
        <v>59000</v>
      </c>
      <c r="D9165" s="57"/>
      <c r="E9165" s="57"/>
    </row>
    <row r="9166" spans="2:5" x14ac:dyDescent="0.25">
      <c r="B9166" s="12" t="s">
        <v>7476</v>
      </c>
      <c r="C9166" s="13">
        <v>59000</v>
      </c>
      <c r="D9166" s="57"/>
      <c r="E9166" s="57"/>
    </row>
    <row r="9167" spans="2:5" x14ac:dyDescent="0.25">
      <c r="B9167" s="12" t="s">
        <v>7477</v>
      </c>
      <c r="C9167" s="13">
        <v>59000</v>
      </c>
      <c r="D9167" s="57"/>
      <c r="E9167" s="57"/>
    </row>
    <row r="9168" spans="2:5" x14ac:dyDescent="0.25">
      <c r="B9168" s="12" t="s">
        <v>7478</v>
      </c>
      <c r="C9168" s="13">
        <v>59000</v>
      </c>
      <c r="D9168" s="57"/>
      <c r="E9168" s="57"/>
    </row>
    <row r="9169" spans="2:5" x14ac:dyDescent="0.25">
      <c r="B9169" s="12" t="s">
        <v>7479</v>
      </c>
      <c r="C9169" s="13">
        <v>59000</v>
      </c>
      <c r="D9169" s="57"/>
      <c r="E9169" s="57"/>
    </row>
    <row r="9170" spans="2:5" x14ac:dyDescent="0.25">
      <c r="B9170" s="12" t="s">
        <v>7480</v>
      </c>
      <c r="C9170" s="13">
        <v>59000</v>
      </c>
      <c r="D9170" s="57"/>
      <c r="E9170" s="57"/>
    </row>
    <row r="9171" spans="2:5" x14ac:dyDescent="0.25">
      <c r="B9171" s="12" t="s">
        <v>7481</v>
      </c>
      <c r="C9171" s="13">
        <v>29000</v>
      </c>
      <c r="D9171" s="57"/>
      <c r="E9171" s="57"/>
    </row>
    <row r="9172" spans="2:5" x14ac:dyDescent="0.25">
      <c r="B9172" s="12" t="s">
        <v>7482</v>
      </c>
      <c r="C9172" s="13">
        <v>29000</v>
      </c>
      <c r="D9172" s="57"/>
      <c r="E9172" s="57"/>
    </row>
    <row r="9173" spans="2:5" x14ac:dyDescent="0.25">
      <c r="B9173" s="12" t="s">
        <v>7483</v>
      </c>
      <c r="C9173" s="13">
        <v>29000</v>
      </c>
      <c r="D9173" s="57"/>
      <c r="E9173" s="57"/>
    </row>
    <row r="9174" spans="2:5" ht="31.5" x14ac:dyDescent="0.25">
      <c r="B9174" s="12" t="s">
        <v>7484</v>
      </c>
      <c r="C9174" s="13">
        <v>29000</v>
      </c>
      <c r="D9174" s="57"/>
      <c r="E9174" s="57"/>
    </row>
    <row r="9175" spans="2:5" ht="31.5" x14ac:dyDescent="0.25">
      <c r="B9175" s="12" t="s">
        <v>7485</v>
      </c>
      <c r="C9175" s="13">
        <v>29000</v>
      </c>
      <c r="D9175" s="57"/>
      <c r="E9175" s="57"/>
    </row>
    <row r="9176" spans="2:5" ht="31.5" x14ac:dyDescent="0.25">
      <c r="B9176" s="12" t="s">
        <v>7486</v>
      </c>
      <c r="C9176" s="13">
        <v>29000</v>
      </c>
      <c r="D9176" s="57"/>
      <c r="E9176" s="57"/>
    </row>
    <row r="9177" spans="2:5" x14ac:dyDescent="0.25">
      <c r="B9177" s="12" t="s">
        <v>7487</v>
      </c>
      <c r="C9177" s="13">
        <v>29000</v>
      </c>
      <c r="D9177" s="57"/>
      <c r="E9177" s="57"/>
    </row>
    <row r="9178" spans="2:5" x14ac:dyDescent="0.25">
      <c r="B9178" s="12" t="s">
        <v>7488</v>
      </c>
      <c r="C9178" s="13">
        <v>29000</v>
      </c>
      <c r="D9178" s="57"/>
      <c r="E9178" s="57"/>
    </row>
    <row r="9179" spans="2:5" x14ac:dyDescent="0.25">
      <c r="B9179" s="12" t="s">
        <v>7489</v>
      </c>
      <c r="C9179" s="13">
        <v>29000</v>
      </c>
      <c r="D9179" s="57"/>
      <c r="E9179" s="57"/>
    </row>
    <row r="9180" spans="2:5" x14ac:dyDescent="0.25">
      <c r="B9180" s="12" t="s">
        <v>7490</v>
      </c>
      <c r="C9180" s="13">
        <v>29000</v>
      </c>
      <c r="D9180" s="57"/>
      <c r="E9180" s="57"/>
    </row>
    <row r="9181" spans="2:5" x14ac:dyDescent="0.25">
      <c r="B9181" s="12" t="s">
        <v>7491</v>
      </c>
      <c r="C9181" s="13">
        <v>29000</v>
      </c>
      <c r="D9181" s="57"/>
      <c r="E9181" s="57"/>
    </row>
    <row r="9182" spans="2:5" x14ac:dyDescent="0.25">
      <c r="B9182" s="12" t="s">
        <v>7492</v>
      </c>
      <c r="C9182" s="13">
        <v>29000</v>
      </c>
      <c r="D9182" s="57"/>
      <c r="E9182" s="57"/>
    </row>
    <row r="9183" spans="2:5" x14ac:dyDescent="0.25">
      <c r="B9183" s="12" t="s">
        <v>7493</v>
      </c>
      <c r="C9183" s="13">
        <v>29000</v>
      </c>
      <c r="D9183" s="57"/>
      <c r="E9183" s="57"/>
    </row>
    <row r="9184" spans="2:5" x14ac:dyDescent="0.25">
      <c r="B9184" s="12" t="s">
        <v>7494</v>
      </c>
      <c r="C9184" s="13">
        <v>189000</v>
      </c>
      <c r="D9184" s="57"/>
      <c r="E9184" s="57"/>
    </row>
    <row r="9185" spans="2:5" x14ac:dyDescent="0.25">
      <c r="B9185" s="12" t="s">
        <v>7495</v>
      </c>
      <c r="C9185" s="13">
        <v>189000</v>
      </c>
      <c r="D9185" s="57"/>
      <c r="E9185" s="57"/>
    </row>
    <row r="9186" spans="2:5" x14ac:dyDescent="0.25">
      <c r="B9186" s="12" t="s">
        <v>7496</v>
      </c>
      <c r="C9186" s="13">
        <v>189000</v>
      </c>
      <c r="D9186" s="57"/>
      <c r="E9186" s="57"/>
    </row>
    <row r="9187" spans="2:5" x14ac:dyDescent="0.25">
      <c r="B9187" s="12" t="s">
        <v>7497</v>
      </c>
      <c r="C9187" s="13">
        <v>189000</v>
      </c>
      <c r="D9187" s="57"/>
      <c r="E9187" s="57"/>
    </row>
    <row r="9188" spans="2:5" x14ac:dyDescent="0.25">
      <c r="B9188" s="12" t="s">
        <v>7498</v>
      </c>
      <c r="C9188" s="13">
        <v>189000</v>
      </c>
      <c r="D9188" s="57"/>
      <c r="E9188" s="57"/>
    </row>
    <row r="9189" spans="2:5" x14ac:dyDescent="0.25">
      <c r="B9189" s="12" t="s">
        <v>7499</v>
      </c>
      <c r="C9189" s="13">
        <v>189000</v>
      </c>
      <c r="D9189" s="57"/>
      <c r="E9189" s="57"/>
    </row>
    <row r="9190" spans="2:5" x14ac:dyDescent="0.25">
      <c r="B9190" s="12" t="s">
        <v>7500</v>
      </c>
      <c r="C9190" s="13">
        <v>189000</v>
      </c>
      <c r="D9190" s="57"/>
      <c r="E9190" s="57"/>
    </row>
    <row r="9191" spans="2:5" x14ac:dyDescent="0.25">
      <c r="B9191" s="12" t="s">
        <v>7501</v>
      </c>
      <c r="C9191" s="13">
        <v>189000</v>
      </c>
      <c r="D9191" s="57"/>
      <c r="E9191" s="57"/>
    </row>
    <row r="9192" spans="2:5" x14ac:dyDescent="0.25">
      <c r="B9192" s="12" t="s">
        <v>7502</v>
      </c>
      <c r="C9192" s="13">
        <v>189000</v>
      </c>
      <c r="D9192" s="57"/>
      <c r="E9192" s="57"/>
    </row>
    <row r="9193" spans="2:5" x14ac:dyDescent="0.25">
      <c r="B9193" s="12" t="s">
        <v>7503</v>
      </c>
      <c r="C9193" s="13">
        <v>189000</v>
      </c>
      <c r="D9193" s="57"/>
      <c r="E9193" s="57"/>
    </row>
    <row r="9194" spans="2:5" x14ac:dyDescent="0.25">
      <c r="B9194" s="12" t="s">
        <v>7504</v>
      </c>
      <c r="C9194" s="13">
        <v>189000</v>
      </c>
      <c r="D9194" s="57"/>
      <c r="E9194" s="57"/>
    </row>
    <row r="9195" spans="2:5" x14ac:dyDescent="0.25">
      <c r="B9195" s="12" t="s">
        <v>7505</v>
      </c>
      <c r="C9195" s="13">
        <v>189000</v>
      </c>
      <c r="D9195" s="57"/>
      <c r="E9195" s="57"/>
    </row>
    <row r="9196" spans="2:5" x14ac:dyDescent="0.25">
      <c r="B9196" s="12" t="s">
        <v>7506</v>
      </c>
      <c r="C9196" s="13">
        <v>189000</v>
      </c>
      <c r="D9196" s="57"/>
      <c r="E9196" s="57"/>
    </row>
    <row r="9197" spans="2:5" x14ac:dyDescent="0.25">
      <c r="B9197" s="12" t="s">
        <v>7507</v>
      </c>
      <c r="C9197" s="13">
        <v>199000</v>
      </c>
      <c r="D9197" s="57"/>
      <c r="E9197" s="57"/>
    </row>
    <row r="9198" spans="2:5" x14ac:dyDescent="0.25">
      <c r="B9198" s="12" t="s">
        <v>7508</v>
      </c>
      <c r="C9198" s="13">
        <v>199000</v>
      </c>
      <c r="D9198" s="57"/>
      <c r="E9198" s="57"/>
    </row>
    <row r="9199" spans="2:5" x14ac:dyDescent="0.25">
      <c r="B9199" s="12" t="s">
        <v>7509</v>
      </c>
      <c r="C9199" s="13">
        <v>199000</v>
      </c>
      <c r="D9199" s="57"/>
      <c r="E9199" s="57"/>
    </row>
    <row r="9200" spans="2:5" x14ac:dyDescent="0.25">
      <c r="B9200" s="12" t="s">
        <v>7510</v>
      </c>
      <c r="C9200" s="13">
        <v>199000</v>
      </c>
      <c r="D9200" s="57"/>
      <c r="E9200" s="57"/>
    </row>
    <row r="9201" spans="2:5" x14ac:dyDescent="0.25">
      <c r="B9201" s="12" t="s">
        <v>7511</v>
      </c>
      <c r="C9201" s="13">
        <v>199000</v>
      </c>
      <c r="D9201" s="57"/>
      <c r="E9201" s="57"/>
    </row>
    <row r="9202" spans="2:5" x14ac:dyDescent="0.25">
      <c r="B9202" s="12" t="s">
        <v>7512</v>
      </c>
      <c r="C9202" s="13">
        <v>199000</v>
      </c>
      <c r="D9202" s="57"/>
      <c r="E9202" s="57"/>
    </row>
    <row r="9203" spans="2:5" x14ac:dyDescent="0.25">
      <c r="B9203" s="12" t="s">
        <v>7513</v>
      </c>
      <c r="C9203" s="13">
        <v>199000</v>
      </c>
      <c r="D9203" s="57"/>
      <c r="E9203" s="57"/>
    </row>
    <row r="9204" spans="2:5" x14ac:dyDescent="0.25">
      <c r="B9204" s="12" t="s">
        <v>7514</v>
      </c>
      <c r="C9204" s="13">
        <v>199000</v>
      </c>
      <c r="D9204" s="57"/>
      <c r="E9204" s="57"/>
    </row>
    <row r="9205" spans="2:5" x14ac:dyDescent="0.25">
      <c r="B9205" s="12" t="s">
        <v>7515</v>
      </c>
      <c r="C9205" s="13">
        <v>199000</v>
      </c>
      <c r="D9205" s="57"/>
      <c r="E9205" s="57"/>
    </row>
    <row r="9206" spans="2:5" x14ac:dyDescent="0.25">
      <c r="B9206" s="12" t="s">
        <v>7516</v>
      </c>
      <c r="C9206" s="13">
        <v>199000</v>
      </c>
      <c r="D9206" s="57"/>
      <c r="E9206" s="57"/>
    </row>
    <row r="9207" spans="2:5" x14ac:dyDescent="0.25">
      <c r="B9207" s="12" t="s">
        <v>7517</v>
      </c>
      <c r="C9207" s="13">
        <v>199000</v>
      </c>
      <c r="D9207" s="57"/>
      <c r="E9207" s="57"/>
    </row>
    <row r="9208" spans="2:5" x14ac:dyDescent="0.25">
      <c r="B9208" s="12" t="s">
        <v>7518</v>
      </c>
      <c r="C9208" s="13">
        <v>199000</v>
      </c>
      <c r="D9208" s="57"/>
      <c r="E9208" s="57"/>
    </row>
    <row r="9209" spans="2:5" x14ac:dyDescent="0.25">
      <c r="B9209" s="12" t="s">
        <v>7519</v>
      </c>
      <c r="C9209" s="13">
        <v>199000</v>
      </c>
      <c r="D9209" s="57"/>
      <c r="E9209" s="57"/>
    </row>
    <row r="9210" spans="2:5" x14ac:dyDescent="0.25">
      <c r="B9210" s="12" t="s">
        <v>7520</v>
      </c>
      <c r="C9210" s="13">
        <v>199000</v>
      </c>
      <c r="D9210" s="57"/>
      <c r="E9210" s="57"/>
    </row>
    <row r="9211" spans="2:5" x14ac:dyDescent="0.25">
      <c r="B9211" s="12" t="s">
        <v>7521</v>
      </c>
      <c r="C9211" s="13">
        <v>199000</v>
      </c>
      <c r="D9211" s="57"/>
      <c r="E9211" s="57"/>
    </row>
    <row r="9212" spans="2:5" x14ac:dyDescent="0.25">
      <c r="B9212" s="12" t="s">
        <v>7522</v>
      </c>
      <c r="C9212" s="13">
        <v>199000</v>
      </c>
      <c r="D9212" s="57"/>
      <c r="E9212" s="57"/>
    </row>
    <row r="9213" spans="2:5" x14ac:dyDescent="0.25">
      <c r="B9213" s="12" t="s">
        <v>7523</v>
      </c>
      <c r="C9213" s="13">
        <v>199000</v>
      </c>
      <c r="D9213" s="57"/>
      <c r="E9213" s="57"/>
    </row>
    <row r="9214" spans="2:5" x14ac:dyDescent="0.25">
      <c r="B9214" s="12" t="s">
        <v>7524</v>
      </c>
      <c r="C9214" s="13">
        <v>149000</v>
      </c>
      <c r="D9214" s="57"/>
      <c r="E9214" s="57"/>
    </row>
    <row r="9215" spans="2:5" x14ac:dyDescent="0.25">
      <c r="B9215" s="12" t="s">
        <v>7525</v>
      </c>
      <c r="C9215" s="13">
        <v>149000</v>
      </c>
      <c r="D9215" s="57"/>
      <c r="E9215" s="57"/>
    </row>
    <row r="9216" spans="2:5" x14ac:dyDescent="0.25">
      <c r="B9216" s="12" t="s">
        <v>7526</v>
      </c>
      <c r="C9216" s="13">
        <v>149000</v>
      </c>
      <c r="D9216" s="57"/>
      <c r="E9216" s="57"/>
    </row>
    <row r="9217" spans="2:5" x14ac:dyDescent="0.25">
      <c r="B9217" s="12" t="s">
        <v>7527</v>
      </c>
      <c r="C9217" s="13">
        <v>149000</v>
      </c>
      <c r="D9217" s="57"/>
      <c r="E9217" s="57"/>
    </row>
    <row r="9218" spans="2:5" x14ac:dyDescent="0.25">
      <c r="B9218" s="12" t="s">
        <v>7528</v>
      </c>
      <c r="C9218" s="13">
        <v>149000</v>
      </c>
      <c r="D9218" s="57"/>
      <c r="E9218" s="57"/>
    </row>
    <row r="9219" spans="2:5" x14ac:dyDescent="0.25">
      <c r="B9219" s="12" t="s">
        <v>7529</v>
      </c>
      <c r="C9219" s="13">
        <v>149000</v>
      </c>
      <c r="D9219" s="57"/>
      <c r="E9219" s="57"/>
    </row>
    <row r="9220" spans="2:5" x14ac:dyDescent="0.25">
      <c r="B9220" s="12" t="s">
        <v>7530</v>
      </c>
      <c r="C9220" s="13">
        <v>149000</v>
      </c>
      <c r="D9220" s="57"/>
      <c r="E9220" s="57"/>
    </row>
    <row r="9221" spans="2:5" x14ac:dyDescent="0.25">
      <c r="B9221" s="12" t="s">
        <v>7531</v>
      </c>
      <c r="C9221" s="13">
        <v>149000</v>
      </c>
      <c r="D9221" s="57"/>
      <c r="E9221" s="57"/>
    </row>
    <row r="9222" spans="2:5" x14ac:dyDescent="0.25">
      <c r="B9222" s="12" t="s">
        <v>7532</v>
      </c>
      <c r="C9222" s="13">
        <v>149000</v>
      </c>
      <c r="D9222" s="57"/>
      <c r="E9222" s="57"/>
    </row>
    <row r="9223" spans="2:5" x14ac:dyDescent="0.25">
      <c r="B9223" s="12" t="s">
        <v>7533</v>
      </c>
      <c r="C9223" s="13">
        <v>149000</v>
      </c>
      <c r="D9223" s="57"/>
      <c r="E9223" s="57"/>
    </row>
    <row r="9224" spans="2:5" x14ac:dyDescent="0.25">
      <c r="B9224" s="12" t="s">
        <v>7534</v>
      </c>
      <c r="C9224" s="13">
        <v>149000</v>
      </c>
      <c r="D9224" s="57"/>
      <c r="E9224" s="57"/>
    </row>
    <row r="9225" spans="2:5" x14ac:dyDescent="0.25">
      <c r="B9225" s="12" t="s">
        <v>7535</v>
      </c>
      <c r="C9225" s="13">
        <v>149000</v>
      </c>
      <c r="D9225" s="57"/>
      <c r="E9225" s="57"/>
    </row>
    <row r="9226" spans="2:5" x14ac:dyDescent="0.25">
      <c r="B9226" s="12" t="s">
        <v>7536</v>
      </c>
      <c r="C9226" s="13">
        <v>149000</v>
      </c>
      <c r="D9226" s="57"/>
      <c r="E9226" s="57"/>
    </row>
    <row r="9227" spans="2:5" x14ac:dyDescent="0.25">
      <c r="B9227" s="12" t="s">
        <v>7537</v>
      </c>
      <c r="C9227" s="13">
        <v>149000</v>
      </c>
      <c r="D9227" s="57"/>
      <c r="E9227" s="57"/>
    </row>
    <row r="9228" spans="2:5" x14ac:dyDescent="0.25">
      <c r="B9228" s="12" t="s">
        <v>7538</v>
      </c>
      <c r="C9228" s="13">
        <v>149000</v>
      </c>
      <c r="D9228" s="57"/>
      <c r="E9228" s="57"/>
    </row>
    <row r="9229" spans="2:5" x14ac:dyDescent="0.25">
      <c r="B9229" s="12" t="s">
        <v>7539</v>
      </c>
      <c r="C9229" s="13">
        <v>149000</v>
      </c>
      <c r="D9229" s="57"/>
      <c r="E9229" s="57"/>
    </row>
    <row r="9230" spans="2:5" x14ac:dyDescent="0.25">
      <c r="B9230" s="12" t="s">
        <v>7540</v>
      </c>
      <c r="C9230" s="13">
        <v>149000</v>
      </c>
      <c r="D9230" s="57"/>
      <c r="E9230" s="57"/>
    </row>
    <row r="9231" spans="2:5" x14ac:dyDescent="0.25">
      <c r="B9231" s="12" t="s">
        <v>7541</v>
      </c>
      <c r="C9231" s="13">
        <v>149000</v>
      </c>
      <c r="D9231" s="57"/>
      <c r="E9231" s="57"/>
    </row>
    <row r="9232" spans="2:5" x14ac:dyDescent="0.25">
      <c r="B9232" s="12" t="s">
        <v>7542</v>
      </c>
      <c r="C9232" s="13">
        <v>149000</v>
      </c>
      <c r="D9232" s="57"/>
      <c r="E9232" s="57"/>
    </row>
    <row r="9233" spans="2:5" x14ac:dyDescent="0.25">
      <c r="B9233" s="12" t="s">
        <v>7543</v>
      </c>
      <c r="C9233" s="13">
        <v>149000</v>
      </c>
      <c r="D9233" s="57"/>
      <c r="E9233" s="57"/>
    </row>
    <row r="9234" spans="2:5" x14ac:dyDescent="0.25">
      <c r="B9234" s="12" t="s">
        <v>7544</v>
      </c>
      <c r="C9234" s="13">
        <v>149000</v>
      </c>
      <c r="D9234" s="57"/>
      <c r="E9234" s="57"/>
    </row>
    <row r="9235" spans="2:5" x14ac:dyDescent="0.25">
      <c r="B9235" s="12" t="s">
        <v>7545</v>
      </c>
      <c r="C9235" s="13">
        <v>149000</v>
      </c>
      <c r="D9235" s="57"/>
      <c r="E9235" s="57"/>
    </row>
    <row r="9236" spans="2:5" x14ac:dyDescent="0.25">
      <c r="B9236" s="12" t="s">
        <v>7546</v>
      </c>
      <c r="C9236" s="13">
        <v>9000</v>
      </c>
      <c r="D9236" s="57"/>
      <c r="E9236" s="57"/>
    </row>
    <row r="9237" spans="2:5" x14ac:dyDescent="0.25">
      <c r="B9237" s="12" t="s">
        <v>7547</v>
      </c>
      <c r="C9237" s="13">
        <v>9000</v>
      </c>
      <c r="D9237" s="57"/>
      <c r="E9237" s="57"/>
    </row>
    <row r="9238" spans="2:5" x14ac:dyDescent="0.25">
      <c r="B9238" s="12" t="s">
        <v>7548</v>
      </c>
      <c r="C9238" s="13">
        <v>9000</v>
      </c>
      <c r="D9238" s="57"/>
      <c r="E9238" s="57"/>
    </row>
    <row r="9239" spans="2:5" x14ac:dyDescent="0.25">
      <c r="B9239" s="12" t="s">
        <v>7549</v>
      </c>
      <c r="C9239" s="13">
        <v>9000</v>
      </c>
      <c r="D9239" s="57"/>
      <c r="E9239" s="57"/>
    </row>
    <row r="9240" spans="2:5" x14ac:dyDescent="0.25">
      <c r="B9240" s="12" t="s">
        <v>7550</v>
      </c>
      <c r="C9240" s="13">
        <v>9000</v>
      </c>
      <c r="D9240" s="57"/>
      <c r="E9240" s="57"/>
    </row>
    <row r="9241" spans="2:5" x14ac:dyDescent="0.25">
      <c r="B9241" s="12" t="s">
        <v>7551</v>
      </c>
      <c r="C9241" s="13">
        <v>9000</v>
      </c>
      <c r="D9241" s="57"/>
      <c r="E9241" s="57"/>
    </row>
    <row r="9242" spans="2:5" x14ac:dyDescent="0.25">
      <c r="B9242" s="12" t="s">
        <v>7552</v>
      </c>
      <c r="C9242" s="13">
        <v>9000</v>
      </c>
      <c r="D9242" s="57"/>
      <c r="E9242" s="57"/>
    </row>
    <row r="9243" spans="2:5" x14ac:dyDescent="0.25">
      <c r="B9243" s="12" t="s">
        <v>7553</v>
      </c>
      <c r="C9243" s="13">
        <v>121000</v>
      </c>
      <c r="D9243" s="57"/>
      <c r="E9243" s="57"/>
    </row>
    <row r="9244" spans="2:5" x14ac:dyDescent="0.25">
      <c r="B9244" s="12" t="s">
        <v>7554</v>
      </c>
      <c r="C9244" s="13">
        <v>121000</v>
      </c>
      <c r="D9244" s="57"/>
      <c r="E9244" s="57"/>
    </row>
    <row r="9245" spans="2:5" x14ac:dyDescent="0.25">
      <c r="B9245" s="12" t="s">
        <v>7555</v>
      </c>
      <c r="C9245" s="13">
        <v>121000</v>
      </c>
      <c r="D9245" s="57"/>
      <c r="E9245" s="57"/>
    </row>
    <row r="9246" spans="2:5" x14ac:dyDescent="0.25">
      <c r="B9246" s="12" t="s">
        <v>7556</v>
      </c>
      <c r="C9246" s="13">
        <v>121000</v>
      </c>
      <c r="D9246" s="57"/>
      <c r="E9246" s="57"/>
    </row>
    <row r="9247" spans="2:5" x14ac:dyDescent="0.25">
      <c r="B9247" s="12" t="s">
        <v>7557</v>
      </c>
      <c r="C9247" s="13">
        <v>139000</v>
      </c>
      <c r="D9247" s="57"/>
      <c r="E9247" s="57"/>
    </row>
    <row r="9248" spans="2:5" x14ac:dyDescent="0.25">
      <c r="B9248" s="12" t="s">
        <v>7558</v>
      </c>
      <c r="C9248" s="13">
        <v>139000</v>
      </c>
      <c r="D9248" s="57"/>
      <c r="E9248" s="57"/>
    </row>
    <row r="9249" spans="2:5" x14ac:dyDescent="0.25">
      <c r="B9249" s="12" t="s">
        <v>7559</v>
      </c>
      <c r="C9249" s="13">
        <v>139000</v>
      </c>
      <c r="D9249" s="57"/>
      <c r="E9249" s="57"/>
    </row>
    <row r="9250" spans="2:5" x14ac:dyDescent="0.25">
      <c r="B9250" s="12" t="s">
        <v>7560</v>
      </c>
      <c r="C9250" s="13">
        <v>139000</v>
      </c>
      <c r="D9250" s="57"/>
      <c r="E9250" s="57"/>
    </row>
    <row r="9251" spans="2:5" x14ac:dyDescent="0.25">
      <c r="B9251" s="12" t="s">
        <v>7561</v>
      </c>
      <c r="C9251" s="13">
        <v>139000</v>
      </c>
      <c r="D9251" s="57"/>
      <c r="E9251" s="57"/>
    </row>
    <row r="9252" spans="2:5" x14ac:dyDescent="0.25">
      <c r="B9252" s="12" t="s">
        <v>7562</v>
      </c>
      <c r="C9252" s="13">
        <v>139000</v>
      </c>
      <c r="D9252" s="57"/>
      <c r="E9252" s="57"/>
    </row>
    <row r="9253" spans="2:5" x14ac:dyDescent="0.25">
      <c r="B9253" s="12" t="s">
        <v>7563</v>
      </c>
      <c r="C9253" s="13">
        <v>139000</v>
      </c>
      <c r="D9253" s="57"/>
      <c r="E9253" s="57"/>
    </row>
    <row r="9254" spans="2:5" x14ac:dyDescent="0.25">
      <c r="B9254" s="12" t="s">
        <v>7564</v>
      </c>
      <c r="C9254" s="13">
        <v>139000</v>
      </c>
      <c r="D9254" s="57"/>
      <c r="E9254" s="57"/>
    </row>
    <row r="9255" spans="2:5" x14ac:dyDescent="0.25">
      <c r="B9255" s="12" t="s">
        <v>7565</v>
      </c>
      <c r="C9255" s="13">
        <v>139000</v>
      </c>
      <c r="D9255" s="57"/>
      <c r="E9255" s="57"/>
    </row>
    <row r="9256" spans="2:5" x14ac:dyDescent="0.25">
      <c r="B9256" s="12" t="s">
        <v>7566</v>
      </c>
      <c r="C9256" s="13">
        <v>139000</v>
      </c>
      <c r="D9256" s="57"/>
      <c r="E9256" s="57"/>
    </row>
    <row r="9257" spans="2:5" x14ac:dyDescent="0.25">
      <c r="B9257" s="12" t="s">
        <v>7567</v>
      </c>
      <c r="C9257" s="13">
        <v>139000</v>
      </c>
      <c r="D9257" s="57"/>
      <c r="E9257" s="57"/>
    </row>
    <row r="9258" spans="2:5" x14ac:dyDescent="0.25">
      <c r="B9258" s="12" t="s">
        <v>7568</v>
      </c>
      <c r="C9258" s="13">
        <v>139000</v>
      </c>
      <c r="D9258" s="57"/>
      <c r="E9258" s="57"/>
    </row>
    <row r="9259" spans="2:5" x14ac:dyDescent="0.25">
      <c r="B9259" s="12" t="s">
        <v>7569</v>
      </c>
      <c r="C9259" s="13">
        <v>139000</v>
      </c>
      <c r="D9259" s="57"/>
      <c r="E9259" s="57"/>
    </row>
    <row r="9260" spans="2:5" x14ac:dyDescent="0.25">
      <c r="B9260" s="12" t="s">
        <v>7570</v>
      </c>
      <c r="C9260" s="13">
        <v>139000</v>
      </c>
      <c r="D9260" s="57"/>
      <c r="E9260" s="57"/>
    </row>
    <row r="9261" spans="2:5" x14ac:dyDescent="0.25">
      <c r="B9261" s="12" t="s">
        <v>7571</v>
      </c>
      <c r="C9261" s="13">
        <v>19000</v>
      </c>
      <c r="D9261" s="57"/>
      <c r="E9261" s="57"/>
    </row>
    <row r="9262" spans="2:5" x14ac:dyDescent="0.25">
      <c r="B9262" s="12" t="s">
        <v>7572</v>
      </c>
      <c r="C9262" s="13">
        <v>19000</v>
      </c>
      <c r="D9262" s="57"/>
      <c r="E9262" s="57"/>
    </row>
    <row r="9263" spans="2:5" x14ac:dyDescent="0.25">
      <c r="B9263" s="12" t="s">
        <v>7573</v>
      </c>
      <c r="C9263" s="13">
        <v>19000</v>
      </c>
      <c r="D9263" s="57"/>
      <c r="E9263" s="57"/>
    </row>
    <row r="9264" spans="2:5" x14ac:dyDescent="0.25">
      <c r="B9264" s="12" t="s">
        <v>7574</v>
      </c>
      <c r="C9264" s="13">
        <v>19000</v>
      </c>
      <c r="D9264" s="57"/>
      <c r="E9264" s="57"/>
    </row>
    <row r="9265" spans="2:5" x14ac:dyDescent="0.25">
      <c r="B9265" s="12" t="s">
        <v>7575</v>
      </c>
      <c r="C9265" s="13">
        <v>19000</v>
      </c>
      <c r="D9265" s="57"/>
      <c r="E9265" s="57"/>
    </row>
    <row r="9266" spans="2:5" x14ac:dyDescent="0.25">
      <c r="B9266" s="12" t="s">
        <v>7576</v>
      </c>
      <c r="C9266" s="13">
        <v>19000</v>
      </c>
      <c r="D9266" s="57"/>
      <c r="E9266" s="57"/>
    </row>
    <row r="9267" spans="2:5" x14ac:dyDescent="0.25">
      <c r="B9267" s="12" t="s">
        <v>7577</v>
      </c>
      <c r="C9267" s="13">
        <v>19000</v>
      </c>
      <c r="D9267" s="57"/>
      <c r="E9267" s="57"/>
    </row>
    <row r="9268" spans="2:5" x14ac:dyDescent="0.25">
      <c r="B9268" s="12" t="s">
        <v>7578</v>
      </c>
      <c r="C9268" s="13">
        <v>56000</v>
      </c>
      <c r="D9268" s="57"/>
      <c r="E9268" s="57"/>
    </row>
    <row r="9269" spans="2:5" x14ac:dyDescent="0.25">
      <c r="B9269" s="12" t="s">
        <v>7579</v>
      </c>
      <c r="C9269" s="13">
        <v>56000</v>
      </c>
      <c r="D9269" s="57"/>
      <c r="E9269" s="57"/>
    </row>
    <row r="9270" spans="2:5" x14ac:dyDescent="0.25">
      <c r="B9270" s="12" t="s">
        <v>7580</v>
      </c>
      <c r="C9270" s="13">
        <v>56000</v>
      </c>
      <c r="D9270" s="57"/>
      <c r="E9270" s="57"/>
    </row>
    <row r="9271" spans="2:5" x14ac:dyDescent="0.25">
      <c r="B9271" s="12" t="s">
        <v>7581</v>
      </c>
      <c r="C9271" s="13">
        <v>56000</v>
      </c>
      <c r="D9271" s="57"/>
      <c r="E9271" s="57"/>
    </row>
    <row r="9272" spans="2:5" x14ac:dyDescent="0.25">
      <c r="B9272" s="12" t="s">
        <v>7582</v>
      </c>
      <c r="C9272" s="13">
        <v>56000</v>
      </c>
      <c r="D9272" s="57"/>
      <c r="E9272" s="57"/>
    </row>
    <row r="9273" spans="2:5" x14ac:dyDescent="0.25">
      <c r="B9273" s="12" t="s">
        <v>7583</v>
      </c>
      <c r="C9273" s="13">
        <v>19000</v>
      </c>
      <c r="D9273" s="57"/>
      <c r="E9273" s="57"/>
    </row>
    <row r="9274" spans="2:5" x14ac:dyDescent="0.25">
      <c r="B9274" s="12" t="s">
        <v>7584</v>
      </c>
      <c r="C9274" s="13">
        <v>19000</v>
      </c>
      <c r="D9274" s="57"/>
      <c r="E9274" s="57"/>
    </row>
    <row r="9275" spans="2:5" x14ac:dyDescent="0.25">
      <c r="B9275" s="12" t="s">
        <v>7585</v>
      </c>
      <c r="C9275" s="13">
        <v>19000</v>
      </c>
      <c r="D9275" s="57"/>
      <c r="E9275" s="57"/>
    </row>
    <row r="9276" spans="2:5" x14ac:dyDescent="0.25">
      <c r="B9276" s="12" t="s">
        <v>7586</v>
      </c>
      <c r="C9276" s="13">
        <v>19000</v>
      </c>
      <c r="D9276" s="57"/>
      <c r="E9276" s="57"/>
    </row>
    <row r="9277" spans="2:5" x14ac:dyDescent="0.25">
      <c r="B9277" s="12" t="s">
        <v>7587</v>
      </c>
      <c r="C9277" s="13">
        <v>19000</v>
      </c>
      <c r="D9277" s="57"/>
      <c r="E9277" s="57"/>
    </row>
    <row r="9278" spans="2:5" x14ac:dyDescent="0.25">
      <c r="B9278" s="12" t="s">
        <v>7588</v>
      </c>
      <c r="C9278" s="13">
        <v>52000</v>
      </c>
      <c r="D9278" s="57"/>
      <c r="E9278" s="57"/>
    </row>
    <row r="9279" spans="2:5" x14ac:dyDescent="0.25">
      <c r="B9279" s="12" t="s">
        <v>7589</v>
      </c>
      <c r="C9279" s="13">
        <v>52000</v>
      </c>
      <c r="D9279" s="57"/>
      <c r="E9279" s="57"/>
    </row>
    <row r="9280" spans="2:5" x14ac:dyDescent="0.25">
      <c r="B9280" s="12" t="s">
        <v>7590</v>
      </c>
      <c r="C9280" s="13">
        <v>52000</v>
      </c>
      <c r="D9280" s="57"/>
      <c r="E9280" s="57"/>
    </row>
    <row r="9281" spans="2:5" x14ac:dyDescent="0.25">
      <c r="B9281" s="12" t="s">
        <v>7591</v>
      </c>
      <c r="C9281" s="13">
        <v>52000</v>
      </c>
      <c r="D9281" s="57"/>
      <c r="E9281" s="57"/>
    </row>
    <row r="9282" spans="2:5" x14ac:dyDescent="0.25">
      <c r="B9282" s="12" t="s">
        <v>7592</v>
      </c>
      <c r="C9282" s="13">
        <v>52000</v>
      </c>
      <c r="D9282" s="57"/>
      <c r="E9282" s="57"/>
    </row>
    <row r="9283" spans="2:5" x14ac:dyDescent="0.25">
      <c r="B9283" s="12" t="s">
        <v>7593</v>
      </c>
      <c r="C9283" s="13">
        <v>52000</v>
      </c>
      <c r="D9283" s="57"/>
      <c r="E9283" s="57"/>
    </row>
    <row r="9284" spans="2:5" x14ac:dyDescent="0.25">
      <c r="B9284" s="12" t="s">
        <v>7594</v>
      </c>
      <c r="C9284" s="13">
        <v>52000</v>
      </c>
      <c r="D9284" s="57"/>
      <c r="E9284" s="57"/>
    </row>
    <row r="9285" spans="2:5" x14ac:dyDescent="0.25">
      <c r="B9285" s="12" t="s">
        <v>7595</v>
      </c>
      <c r="C9285" s="13">
        <v>52000</v>
      </c>
      <c r="D9285" s="57"/>
      <c r="E9285" s="57"/>
    </row>
    <row r="9286" spans="2:5" x14ac:dyDescent="0.25">
      <c r="B9286" s="12" t="s">
        <v>7596</v>
      </c>
      <c r="C9286" s="13">
        <v>56000</v>
      </c>
      <c r="D9286" s="57"/>
      <c r="E9286" s="57"/>
    </row>
    <row r="9287" spans="2:5" x14ac:dyDescent="0.25">
      <c r="B9287" s="12" t="s">
        <v>7597</v>
      </c>
      <c r="C9287" s="13">
        <v>56000</v>
      </c>
      <c r="D9287" s="57"/>
      <c r="E9287" s="57"/>
    </row>
    <row r="9288" spans="2:5" x14ac:dyDescent="0.25">
      <c r="B9288" s="12" t="s">
        <v>7598</v>
      </c>
      <c r="C9288" s="13">
        <v>56000</v>
      </c>
      <c r="D9288" s="57"/>
      <c r="E9288" s="57"/>
    </row>
    <row r="9289" spans="2:5" x14ac:dyDescent="0.25">
      <c r="B9289" s="12" t="s">
        <v>7599</v>
      </c>
      <c r="C9289" s="13">
        <v>56000</v>
      </c>
      <c r="D9289" s="57"/>
      <c r="E9289" s="57"/>
    </row>
    <row r="9290" spans="2:5" x14ac:dyDescent="0.25">
      <c r="B9290" s="12" t="s">
        <v>7600</v>
      </c>
      <c r="C9290" s="13">
        <v>56000</v>
      </c>
      <c r="D9290" s="57"/>
      <c r="E9290" s="57"/>
    </row>
    <row r="9291" spans="2:5" x14ac:dyDescent="0.25">
      <c r="B9291" s="12" t="s">
        <v>7601</v>
      </c>
      <c r="C9291" s="13">
        <v>56000</v>
      </c>
      <c r="D9291" s="57"/>
      <c r="E9291" s="57"/>
    </row>
    <row r="9292" spans="2:5" x14ac:dyDescent="0.25">
      <c r="B9292" s="12" t="s">
        <v>7602</v>
      </c>
      <c r="C9292" s="13">
        <v>56000</v>
      </c>
      <c r="D9292" s="57"/>
      <c r="E9292" s="57"/>
    </row>
    <row r="9293" spans="2:5" x14ac:dyDescent="0.25">
      <c r="B9293" s="12" t="s">
        <v>7603</v>
      </c>
      <c r="C9293" s="13">
        <v>56000</v>
      </c>
      <c r="D9293" s="57"/>
      <c r="E9293" s="57"/>
    </row>
    <row r="9294" spans="2:5" x14ac:dyDescent="0.25">
      <c r="B9294" s="12" t="s">
        <v>7604</v>
      </c>
      <c r="C9294" s="13">
        <v>56000</v>
      </c>
      <c r="D9294" s="57"/>
      <c r="E9294" s="57"/>
    </row>
    <row r="9295" spans="2:5" x14ac:dyDescent="0.25">
      <c r="B9295" s="12" t="s">
        <v>7605</v>
      </c>
      <c r="C9295" s="13">
        <v>19000</v>
      </c>
      <c r="D9295" s="57"/>
      <c r="E9295" s="57"/>
    </row>
    <row r="9296" spans="2:5" x14ac:dyDescent="0.25">
      <c r="B9296" s="12" t="s">
        <v>7606</v>
      </c>
      <c r="C9296" s="13">
        <v>19000</v>
      </c>
      <c r="D9296" s="57"/>
      <c r="E9296" s="57"/>
    </row>
    <row r="9297" spans="2:5" x14ac:dyDescent="0.25">
      <c r="B9297" s="12" t="s">
        <v>7607</v>
      </c>
      <c r="C9297" s="13">
        <v>19000</v>
      </c>
      <c r="D9297" s="57"/>
      <c r="E9297" s="57"/>
    </row>
    <row r="9298" spans="2:5" x14ac:dyDescent="0.25">
      <c r="B9298" s="12" t="s">
        <v>7608</v>
      </c>
      <c r="C9298" s="13">
        <v>52000</v>
      </c>
      <c r="D9298" s="57"/>
      <c r="E9298" s="57"/>
    </row>
    <row r="9299" spans="2:5" x14ac:dyDescent="0.25">
      <c r="B9299" s="12" t="s">
        <v>7609</v>
      </c>
      <c r="C9299" s="13">
        <v>52000</v>
      </c>
      <c r="D9299" s="57"/>
      <c r="E9299" s="57"/>
    </row>
    <row r="9300" spans="2:5" x14ac:dyDescent="0.25">
      <c r="B9300" s="12" t="s">
        <v>7610</v>
      </c>
      <c r="C9300" s="13">
        <v>52000</v>
      </c>
      <c r="D9300" s="57"/>
      <c r="E9300" s="57"/>
    </row>
    <row r="9301" spans="2:5" x14ac:dyDescent="0.25">
      <c r="B9301" s="12" t="s">
        <v>7611</v>
      </c>
      <c r="C9301" s="13">
        <v>52000</v>
      </c>
      <c r="D9301" s="57"/>
      <c r="E9301" s="57"/>
    </row>
    <row r="9302" spans="2:5" x14ac:dyDescent="0.25">
      <c r="B9302" s="12" t="s">
        <v>7612</v>
      </c>
      <c r="C9302" s="13">
        <v>52000</v>
      </c>
      <c r="D9302" s="57"/>
      <c r="E9302" s="57"/>
    </row>
    <row r="9303" spans="2:5" x14ac:dyDescent="0.25">
      <c r="B9303" s="12" t="s">
        <v>7613</v>
      </c>
      <c r="C9303" s="13">
        <v>52000</v>
      </c>
      <c r="D9303" s="57"/>
      <c r="E9303" s="57"/>
    </row>
    <row r="9304" spans="2:5" x14ac:dyDescent="0.25">
      <c r="B9304" s="12" t="s">
        <v>7614</v>
      </c>
      <c r="C9304" s="13">
        <v>52000</v>
      </c>
      <c r="D9304" s="57"/>
      <c r="E9304" s="57"/>
    </row>
    <row r="9305" spans="2:5" x14ac:dyDescent="0.25">
      <c r="B9305" s="12" t="s">
        <v>7615</v>
      </c>
      <c r="C9305" s="13">
        <v>52000</v>
      </c>
      <c r="D9305" s="57"/>
      <c r="E9305" s="57"/>
    </row>
    <row r="9306" spans="2:5" x14ac:dyDescent="0.25">
      <c r="B9306" s="12" t="s">
        <v>7616</v>
      </c>
      <c r="C9306" s="13">
        <v>52000</v>
      </c>
      <c r="D9306" s="57"/>
      <c r="E9306" s="57"/>
    </row>
    <row r="9307" spans="2:5" x14ac:dyDescent="0.25">
      <c r="B9307" s="12" t="s">
        <v>7617</v>
      </c>
      <c r="C9307" s="13">
        <v>52000</v>
      </c>
      <c r="D9307" s="57"/>
      <c r="E9307" s="57"/>
    </row>
    <row r="9308" spans="2:5" x14ac:dyDescent="0.25">
      <c r="B9308" s="12" t="s">
        <v>7618</v>
      </c>
      <c r="C9308" s="13">
        <v>52000</v>
      </c>
      <c r="D9308" s="57"/>
      <c r="E9308" s="57"/>
    </row>
    <row r="9309" spans="2:5" x14ac:dyDescent="0.25">
      <c r="B9309" s="12" t="s">
        <v>7619</v>
      </c>
      <c r="C9309" s="13">
        <v>49000</v>
      </c>
      <c r="D9309" s="57"/>
      <c r="E9309" s="57"/>
    </row>
    <row r="9310" spans="2:5" x14ac:dyDescent="0.25">
      <c r="B9310" s="12" t="s">
        <v>7620</v>
      </c>
      <c r="C9310" s="13">
        <v>79000</v>
      </c>
      <c r="D9310" s="57"/>
      <c r="E9310" s="57"/>
    </row>
    <row r="9311" spans="2:5" x14ac:dyDescent="0.25">
      <c r="B9311" s="12" t="s">
        <v>7621</v>
      </c>
      <c r="C9311" s="13">
        <v>79000</v>
      </c>
      <c r="D9311" s="57"/>
      <c r="E9311" s="57"/>
    </row>
    <row r="9312" spans="2:5" x14ac:dyDescent="0.25">
      <c r="B9312" s="12" t="s">
        <v>7622</v>
      </c>
      <c r="C9312" s="13">
        <v>79000</v>
      </c>
      <c r="D9312" s="57"/>
      <c r="E9312" s="57"/>
    </row>
    <row r="9313" spans="2:5" x14ac:dyDescent="0.25">
      <c r="B9313" s="12" t="s">
        <v>7623</v>
      </c>
      <c r="C9313" s="13">
        <v>79000</v>
      </c>
      <c r="D9313" s="57"/>
      <c r="E9313" s="57"/>
    </row>
    <row r="9314" spans="2:5" x14ac:dyDescent="0.25">
      <c r="B9314" s="12" t="s">
        <v>7624</v>
      </c>
      <c r="C9314" s="13">
        <v>79000</v>
      </c>
      <c r="D9314" s="57"/>
      <c r="E9314" s="57"/>
    </row>
    <row r="9315" spans="2:5" x14ac:dyDescent="0.25">
      <c r="B9315" s="12" t="s">
        <v>7625</v>
      </c>
      <c r="C9315" s="13">
        <v>79000</v>
      </c>
      <c r="D9315" s="57"/>
      <c r="E9315" s="57"/>
    </row>
    <row r="9316" spans="2:5" x14ac:dyDescent="0.25">
      <c r="B9316" s="12" t="s">
        <v>7626</v>
      </c>
      <c r="C9316" s="13">
        <v>79000</v>
      </c>
      <c r="D9316" s="57"/>
      <c r="E9316" s="57"/>
    </row>
    <row r="9317" spans="2:5" x14ac:dyDescent="0.25">
      <c r="B9317" s="12" t="s">
        <v>7627</v>
      </c>
      <c r="C9317" s="13">
        <v>79000</v>
      </c>
      <c r="D9317" s="57"/>
      <c r="E9317" s="57"/>
    </row>
    <row r="9318" spans="2:5" x14ac:dyDescent="0.25">
      <c r="B9318" s="12" t="s">
        <v>7628</v>
      </c>
      <c r="C9318" s="13">
        <v>79000</v>
      </c>
      <c r="D9318" s="57"/>
      <c r="E9318" s="57"/>
    </row>
    <row r="9319" spans="2:5" x14ac:dyDescent="0.25">
      <c r="B9319" s="12" t="s">
        <v>7629</v>
      </c>
      <c r="C9319" s="13">
        <v>79000</v>
      </c>
      <c r="D9319" s="57"/>
      <c r="E9319" s="57"/>
    </row>
    <row r="9320" spans="2:5" x14ac:dyDescent="0.25">
      <c r="B9320" s="12" t="s">
        <v>7630</v>
      </c>
      <c r="C9320" s="13">
        <v>79000</v>
      </c>
      <c r="D9320" s="57"/>
      <c r="E9320" s="57"/>
    </row>
    <row r="9321" spans="2:5" x14ac:dyDescent="0.25">
      <c r="B9321" s="12" t="s">
        <v>7631</v>
      </c>
      <c r="C9321" s="13">
        <v>79000</v>
      </c>
      <c r="D9321" s="57"/>
      <c r="E9321" s="57"/>
    </row>
    <row r="9322" spans="2:5" x14ac:dyDescent="0.25">
      <c r="B9322" s="12" t="s">
        <v>7632</v>
      </c>
      <c r="C9322" s="13">
        <v>79000</v>
      </c>
      <c r="D9322" s="57"/>
      <c r="E9322" s="57"/>
    </row>
    <row r="9323" spans="2:5" x14ac:dyDescent="0.25">
      <c r="B9323" s="12" t="s">
        <v>7633</v>
      </c>
      <c r="C9323" s="13">
        <v>79000</v>
      </c>
      <c r="D9323" s="57"/>
      <c r="E9323" s="57"/>
    </row>
    <row r="9324" spans="2:5" x14ac:dyDescent="0.25">
      <c r="B9324" s="12" t="s">
        <v>7634</v>
      </c>
      <c r="C9324" s="13">
        <v>79000</v>
      </c>
      <c r="D9324" s="57"/>
      <c r="E9324" s="57"/>
    </row>
    <row r="9325" spans="2:5" x14ac:dyDescent="0.25">
      <c r="B9325" s="12" t="s">
        <v>7635</v>
      </c>
      <c r="C9325" s="13">
        <v>79000</v>
      </c>
      <c r="D9325" s="57"/>
      <c r="E9325" s="57"/>
    </row>
    <row r="9326" spans="2:5" x14ac:dyDescent="0.25">
      <c r="B9326" s="12" t="s">
        <v>7636</v>
      </c>
      <c r="C9326" s="13">
        <v>79000</v>
      </c>
      <c r="D9326" s="57"/>
      <c r="E9326" s="57"/>
    </row>
    <row r="9327" spans="2:5" x14ac:dyDescent="0.25">
      <c r="B9327" s="12" t="s">
        <v>7637</v>
      </c>
      <c r="C9327" s="13">
        <v>79000</v>
      </c>
      <c r="D9327" s="57"/>
      <c r="E9327" s="57"/>
    </row>
    <row r="9328" spans="2:5" x14ac:dyDescent="0.25">
      <c r="B9328" s="12" t="s">
        <v>7638</v>
      </c>
      <c r="C9328" s="13">
        <v>79000</v>
      </c>
      <c r="D9328" s="57"/>
      <c r="E9328" s="57"/>
    </row>
    <row r="9329" spans="2:5" x14ac:dyDescent="0.25">
      <c r="B9329" s="12" t="s">
        <v>7639</v>
      </c>
      <c r="C9329" s="13">
        <v>79000</v>
      </c>
      <c r="D9329" s="57"/>
      <c r="E9329" s="57"/>
    </row>
    <row r="9330" spans="2:5" x14ac:dyDescent="0.25">
      <c r="B9330" s="12" t="s">
        <v>7640</v>
      </c>
      <c r="C9330" s="13">
        <v>79000</v>
      </c>
      <c r="D9330" s="57"/>
      <c r="E9330" s="57"/>
    </row>
    <row r="9331" spans="2:5" x14ac:dyDescent="0.25">
      <c r="B9331" s="12" t="s">
        <v>7641</v>
      </c>
      <c r="C9331" s="13">
        <v>79000</v>
      </c>
      <c r="D9331" s="57"/>
      <c r="E9331" s="57"/>
    </row>
    <row r="9332" spans="2:5" x14ac:dyDescent="0.25">
      <c r="B9332" s="12" t="s">
        <v>7642</v>
      </c>
      <c r="C9332" s="13">
        <v>79000</v>
      </c>
      <c r="D9332" s="57"/>
      <c r="E9332" s="57"/>
    </row>
    <row r="9333" spans="2:5" x14ac:dyDescent="0.25">
      <c r="B9333" s="12" t="s">
        <v>7643</v>
      </c>
      <c r="C9333" s="13">
        <v>79000</v>
      </c>
      <c r="D9333" s="57"/>
      <c r="E9333" s="57"/>
    </row>
    <row r="9334" spans="2:5" x14ac:dyDescent="0.25">
      <c r="B9334" s="12" t="s">
        <v>7644</v>
      </c>
      <c r="C9334" s="13">
        <v>79000</v>
      </c>
      <c r="D9334" s="57"/>
      <c r="E9334" s="57"/>
    </row>
    <row r="9335" spans="2:5" x14ac:dyDescent="0.25">
      <c r="B9335" s="12" t="s">
        <v>7645</v>
      </c>
      <c r="C9335" s="13">
        <v>79000</v>
      </c>
      <c r="D9335" s="57"/>
      <c r="E9335" s="57"/>
    </row>
    <row r="9336" spans="2:5" x14ac:dyDescent="0.25">
      <c r="B9336" s="12" t="s">
        <v>7646</v>
      </c>
      <c r="C9336" s="13">
        <v>79000</v>
      </c>
      <c r="D9336" s="57"/>
      <c r="E9336" s="57"/>
    </row>
    <row r="9337" spans="2:5" x14ac:dyDescent="0.25">
      <c r="B9337" s="12" t="s">
        <v>7647</v>
      </c>
      <c r="C9337" s="13">
        <v>79000</v>
      </c>
      <c r="D9337" s="57"/>
      <c r="E9337" s="57"/>
    </row>
    <row r="9338" spans="2:5" x14ac:dyDescent="0.25">
      <c r="B9338" s="12" t="s">
        <v>7648</v>
      </c>
      <c r="C9338" s="13">
        <v>79000</v>
      </c>
      <c r="D9338" s="57"/>
      <c r="E9338" s="57"/>
    </row>
    <row r="9339" spans="2:5" x14ac:dyDescent="0.25">
      <c r="B9339" s="12" t="s">
        <v>7649</v>
      </c>
      <c r="C9339" s="13">
        <v>79000</v>
      </c>
      <c r="D9339" s="57"/>
      <c r="E9339" s="57"/>
    </row>
    <row r="9340" spans="2:5" x14ac:dyDescent="0.25">
      <c r="B9340" s="12" t="s">
        <v>7650</v>
      </c>
      <c r="C9340" s="13">
        <v>79000</v>
      </c>
      <c r="D9340" s="57"/>
      <c r="E9340" s="57"/>
    </row>
    <row r="9341" spans="2:5" x14ac:dyDescent="0.25">
      <c r="B9341" s="12" t="s">
        <v>7651</v>
      </c>
      <c r="C9341" s="13">
        <v>79000</v>
      </c>
      <c r="D9341" s="57"/>
      <c r="E9341" s="57"/>
    </row>
    <row r="9342" spans="2:5" x14ac:dyDescent="0.25">
      <c r="B9342" s="12" t="s">
        <v>7652</v>
      </c>
      <c r="C9342" s="13">
        <v>79000</v>
      </c>
      <c r="D9342" s="57"/>
      <c r="E9342" s="57"/>
    </row>
    <row r="9343" spans="2:5" x14ac:dyDescent="0.25">
      <c r="B9343" s="12" t="s">
        <v>7653</v>
      </c>
      <c r="C9343" s="13">
        <v>79000</v>
      </c>
      <c r="D9343" s="57"/>
      <c r="E9343" s="57"/>
    </row>
    <row r="9344" spans="2:5" x14ac:dyDescent="0.25">
      <c r="B9344" s="12" t="s">
        <v>7654</v>
      </c>
      <c r="C9344" s="13">
        <v>79000</v>
      </c>
      <c r="D9344" s="57"/>
      <c r="E9344" s="57"/>
    </row>
    <row r="9345" spans="2:5" x14ac:dyDescent="0.25">
      <c r="B9345" s="12" t="s">
        <v>7655</v>
      </c>
      <c r="C9345" s="13">
        <v>79000</v>
      </c>
      <c r="D9345" s="57"/>
      <c r="E9345" s="57"/>
    </row>
    <row r="9346" spans="2:5" x14ac:dyDescent="0.25">
      <c r="B9346" s="12" t="s">
        <v>7656</v>
      </c>
      <c r="C9346" s="13">
        <v>79000</v>
      </c>
      <c r="D9346" s="57"/>
      <c r="E9346" s="57"/>
    </row>
    <row r="9347" spans="2:5" x14ac:dyDescent="0.25">
      <c r="B9347" s="12" t="s">
        <v>7657</v>
      </c>
      <c r="C9347" s="13">
        <v>79000</v>
      </c>
      <c r="D9347" s="57"/>
      <c r="E9347" s="57"/>
    </row>
    <row r="9348" spans="2:5" x14ac:dyDescent="0.25">
      <c r="B9348" s="12" t="s">
        <v>7658</v>
      </c>
      <c r="C9348" s="13">
        <v>79000</v>
      </c>
      <c r="D9348" s="57"/>
      <c r="E9348" s="57"/>
    </row>
    <row r="9349" spans="2:5" x14ac:dyDescent="0.25">
      <c r="B9349" s="12" t="s">
        <v>7659</v>
      </c>
      <c r="C9349" s="13">
        <v>79000</v>
      </c>
      <c r="D9349" s="57"/>
      <c r="E9349" s="57"/>
    </row>
    <row r="9350" spans="2:5" x14ac:dyDescent="0.25">
      <c r="B9350" s="12" t="s">
        <v>7660</v>
      </c>
      <c r="C9350" s="13">
        <v>79000</v>
      </c>
      <c r="D9350" s="57"/>
      <c r="E9350" s="57"/>
    </row>
    <row r="9351" spans="2:5" x14ac:dyDescent="0.25">
      <c r="B9351" s="12" t="s">
        <v>7661</v>
      </c>
      <c r="C9351" s="13">
        <v>79000</v>
      </c>
      <c r="D9351" s="57"/>
      <c r="E9351" s="57"/>
    </row>
    <row r="9352" spans="2:5" x14ac:dyDescent="0.25">
      <c r="B9352" s="12" t="s">
        <v>7662</v>
      </c>
      <c r="C9352" s="13">
        <v>79000</v>
      </c>
      <c r="D9352" s="57"/>
      <c r="E9352" s="57"/>
    </row>
    <row r="9353" spans="2:5" x14ac:dyDescent="0.25">
      <c r="B9353" s="12" t="s">
        <v>7663</v>
      </c>
      <c r="C9353" s="13">
        <v>79000</v>
      </c>
      <c r="D9353" s="57"/>
      <c r="E9353" s="57"/>
    </row>
    <row r="9354" spans="2:5" x14ac:dyDescent="0.25">
      <c r="B9354" s="12" t="s">
        <v>7664</v>
      </c>
      <c r="C9354" s="13">
        <v>79000</v>
      </c>
      <c r="D9354" s="57"/>
      <c r="E9354" s="57"/>
    </row>
    <row r="9355" spans="2:5" x14ac:dyDescent="0.25">
      <c r="B9355" s="12" t="s">
        <v>7665</v>
      </c>
      <c r="C9355" s="13">
        <v>79000</v>
      </c>
      <c r="D9355" s="57"/>
      <c r="E9355" s="57"/>
    </row>
    <row r="9356" spans="2:5" x14ac:dyDescent="0.25">
      <c r="B9356" s="12" t="s">
        <v>7666</v>
      </c>
      <c r="C9356" s="13">
        <v>79000</v>
      </c>
      <c r="D9356" s="57"/>
      <c r="E9356" s="57"/>
    </row>
    <row r="9357" spans="2:5" x14ac:dyDescent="0.25">
      <c r="B9357" s="12" t="s">
        <v>7667</v>
      </c>
      <c r="C9357" s="13">
        <v>79000</v>
      </c>
      <c r="D9357" s="57"/>
      <c r="E9357" s="57"/>
    </row>
    <row r="9358" spans="2:5" x14ac:dyDescent="0.25">
      <c r="B9358" s="12" t="s">
        <v>7668</v>
      </c>
      <c r="C9358" s="13">
        <v>79000</v>
      </c>
      <c r="D9358" s="57"/>
      <c r="E9358" s="57"/>
    </row>
    <row r="9359" spans="2:5" x14ac:dyDescent="0.25">
      <c r="B9359" s="12" t="s">
        <v>7669</v>
      </c>
      <c r="C9359" s="13">
        <v>79000</v>
      </c>
      <c r="D9359" s="57"/>
      <c r="E9359" s="57"/>
    </row>
    <row r="9360" spans="2:5" x14ac:dyDescent="0.25">
      <c r="B9360" s="12" t="s">
        <v>7670</v>
      </c>
      <c r="C9360" s="13">
        <v>79000</v>
      </c>
      <c r="D9360" s="57"/>
      <c r="E9360" s="57"/>
    </row>
    <row r="9361" spans="2:5" x14ac:dyDescent="0.25">
      <c r="B9361" s="12" t="s">
        <v>7671</v>
      </c>
      <c r="C9361" s="13">
        <v>79000</v>
      </c>
      <c r="D9361" s="57"/>
      <c r="E9361" s="57"/>
    </row>
    <row r="9362" spans="2:5" x14ac:dyDescent="0.25">
      <c r="B9362" s="12" t="s">
        <v>7672</v>
      </c>
      <c r="C9362" s="13">
        <v>79000</v>
      </c>
      <c r="D9362" s="57"/>
      <c r="E9362" s="57"/>
    </row>
    <row r="9363" spans="2:5" x14ac:dyDescent="0.25">
      <c r="B9363" s="12" t="s">
        <v>7673</v>
      </c>
      <c r="C9363" s="13">
        <v>79000</v>
      </c>
      <c r="D9363" s="57"/>
      <c r="E9363" s="57"/>
    </row>
    <row r="9364" spans="2:5" x14ac:dyDescent="0.25">
      <c r="B9364" s="12" t="s">
        <v>7674</v>
      </c>
      <c r="C9364" s="13">
        <v>79000</v>
      </c>
      <c r="D9364" s="57"/>
      <c r="E9364" s="57"/>
    </row>
    <row r="9365" spans="2:5" x14ac:dyDescent="0.25">
      <c r="B9365" s="12" t="s">
        <v>7675</v>
      </c>
      <c r="C9365" s="13">
        <v>79000</v>
      </c>
      <c r="D9365" s="57"/>
      <c r="E9365" s="57"/>
    </row>
    <row r="9366" spans="2:5" x14ac:dyDescent="0.25">
      <c r="B9366" s="12" t="s">
        <v>7676</v>
      </c>
      <c r="C9366" s="13">
        <v>79000</v>
      </c>
      <c r="D9366" s="57"/>
      <c r="E9366" s="57"/>
    </row>
    <row r="9367" spans="2:5" x14ac:dyDescent="0.25">
      <c r="B9367" s="12" t="s">
        <v>7677</v>
      </c>
      <c r="C9367" s="13">
        <v>79000</v>
      </c>
      <c r="D9367" s="57"/>
      <c r="E9367" s="57"/>
    </row>
    <row r="9368" spans="2:5" x14ac:dyDescent="0.25">
      <c r="B9368" s="12" t="s">
        <v>7678</v>
      </c>
      <c r="C9368" s="13">
        <v>79000</v>
      </c>
      <c r="D9368" s="57"/>
      <c r="E9368" s="57"/>
    </row>
    <row r="9369" spans="2:5" x14ac:dyDescent="0.25">
      <c r="B9369" s="12" t="s">
        <v>7679</v>
      </c>
      <c r="C9369" s="13">
        <v>79000</v>
      </c>
      <c r="D9369" s="57"/>
      <c r="E9369" s="57"/>
    </row>
    <row r="9370" spans="2:5" x14ac:dyDescent="0.25">
      <c r="B9370" s="12" t="s">
        <v>7680</v>
      </c>
      <c r="C9370" s="13">
        <v>79000</v>
      </c>
      <c r="D9370" s="57"/>
      <c r="E9370" s="57"/>
    </row>
    <row r="9371" spans="2:5" x14ac:dyDescent="0.25">
      <c r="B9371" s="12" t="s">
        <v>7681</v>
      </c>
      <c r="C9371" s="13">
        <v>79000</v>
      </c>
      <c r="D9371" s="57"/>
      <c r="E9371" s="57"/>
    </row>
    <row r="9372" spans="2:5" x14ac:dyDescent="0.25">
      <c r="B9372" s="12" t="s">
        <v>7682</v>
      </c>
      <c r="C9372" s="13">
        <v>79000</v>
      </c>
      <c r="D9372" s="57"/>
      <c r="E9372" s="57"/>
    </row>
    <row r="9373" spans="2:5" x14ac:dyDescent="0.25">
      <c r="B9373" s="12" t="s">
        <v>7683</v>
      </c>
      <c r="C9373" s="13">
        <v>79000</v>
      </c>
      <c r="D9373" s="57"/>
      <c r="E9373" s="57"/>
    </row>
    <row r="9374" spans="2:5" x14ac:dyDescent="0.25">
      <c r="B9374" s="12" t="s">
        <v>7684</v>
      </c>
      <c r="C9374" s="13">
        <v>79000</v>
      </c>
      <c r="D9374" s="57"/>
      <c r="E9374" s="57"/>
    </row>
    <row r="9375" spans="2:5" x14ac:dyDescent="0.25">
      <c r="B9375" s="12" t="s">
        <v>7685</v>
      </c>
      <c r="C9375" s="13">
        <v>79000</v>
      </c>
      <c r="D9375" s="57"/>
      <c r="E9375" s="57"/>
    </row>
    <row r="9376" spans="2:5" x14ac:dyDescent="0.25">
      <c r="B9376" s="12" t="s">
        <v>7686</v>
      </c>
      <c r="C9376" s="13">
        <v>79000</v>
      </c>
      <c r="D9376" s="57"/>
      <c r="E9376" s="57"/>
    </row>
    <row r="9377" spans="2:5" x14ac:dyDescent="0.25">
      <c r="B9377" s="12" t="s">
        <v>7687</v>
      </c>
      <c r="C9377" s="13">
        <v>79000</v>
      </c>
      <c r="D9377" s="57"/>
      <c r="E9377" s="57"/>
    </row>
    <row r="9378" spans="2:5" x14ac:dyDescent="0.25">
      <c r="B9378" s="12" t="s">
        <v>7688</v>
      </c>
      <c r="C9378" s="13">
        <v>79000</v>
      </c>
      <c r="D9378" s="57"/>
      <c r="E9378" s="57"/>
    </row>
    <row r="9379" spans="2:5" x14ac:dyDescent="0.25">
      <c r="B9379" s="12" t="s">
        <v>7689</v>
      </c>
      <c r="C9379" s="13">
        <v>79000</v>
      </c>
      <c r="D9379" s="57"/>
      <c r="E9379" s="57"/>
    </row>
    <row r="9380" spans="2:5" x14ac:dyDescent="0.25">
      <c r="B9380" s="12" t="s">
        <v>7690</v>
      </c>
      <c r="C9380" s="13">
        <v>79000</v>
      </c>
      <c r="D9380" s="57"/>
      <c r="E9380" s="57"/>
    </row>
    <row r="9381" spans="2:5" x14ac:dyDescent="0.25">
      <c r="B9381" s="12" t="s">
        <v>7691</v>
      </c>
      <c r="C9381" s="13">
        <v>79000</v>
      </c>
      <c r="D9381" s="57"/>
      <c r="E9381" s="57"/>
    </row>
    <row r="9382" spans="2:5" x14ac:dyDescent="0.25">
      <c r="B9382" s="12" t="s">
        <v>7692</v>
      </c>
      <c r="C9382" s="13">
        <v>79000</v>
      </c>
      <c r="D9382" s="57"/>
      <c r="E9382" s="57"/>
    </row>
    <row r="9383" spans="2:5" x14ac:dyDescent="0.25">
      <c r="B9383" s="12" t="s">
        <v>7693</v>
      </c>
      <c r="C9383" s="13">
        <v>79000</v>
      </c>
      <c r="D9383" s="57"/>
      <c r="E9383" s="57"/>
    </row>
    <row r="9384" spans="2:5" x14ac:dyDescent="0.25">
      <c r="B9384" s="12" t="s">
        <v>7694</v>
      </c>
      <c r="C9384" s="13">
        <v>79000</v>
      </c>
      <c r="D9384" s="57"/>
      <c r="E9384" s="57"/>
    </row>
    <row r="9385" spans="2:5" x14ac:dyDescent="0.25">
      <c r="B9385" s="12" t="s">
        <v>7695</v>
      </c>
      <c r="C9385" s="13">
        <v>49000</v>
      </c>
      <c r="D9385" s="57"/>
      <c r="E9385" s="57"/>
    </row>
    <row r="9386" spans="2:5" x14ac:dyDescent="0.25">
      <c r="B9386" s="12" t="s">
        <v>7696</v>
      </c>
      <c r="C9386" s="13">
        <v>49000</v>
      </c>
      <c r="D9386" s="57"/>
      <c r="E9386" s="57"/>
    </row>
    <row r="9387" spans="2:5" x14ac:dyDescent="0.25">
      <c r="B9387" s="12" t="s">
        <v>7697</v>
      </c>
      <c r="C9387" s="13">
        <v>49000</v>
      </c>
      <c r="D9387" s="57"/>
      <c r="E9387" s="57"/>
    </row>
    <row r="9388" spans="2:5" x14ac:dyDescent="0.25">
      <c r="B9388" s="12" t="s">
        <v>7698</v>
      </c>
      <c r="C9388" s="13">
        <v>49000</v>
      </c>
      <c r="D9388" s="57"/>
      <c r="E9388" s="57"/>
    </row>
    <row r="9389" spans="2:5" x14ac:dyDescent="0.25">
      <c r="B9389" s="12" t="s">
        <v>7699</v>
      </c>
      <c r="C9389" s="13">
        <v>49000</v>
      </c>
      <c r="D9389" s="57"/>
      <c r="E9389" s="57"/>
    </row>
    <row r="9390" spans="2:5" x14ac:dyDescent="0.25">
      <c r="B9390" s="12" t="s">
        <v>7700</v>
      </c>
      <c r="C9390" s="13">
        <v>49000</v>
      </c>
      <c r="D9390" s="57"/>
      <c r="E9390" s="57"/>
    </row>
    <row r="9391" spans="2:5" x14ac:dyDescent="0.25">
      <c r="B9391" s="12" t="s">
        <v>7701</v>
      </c>
      <c r="C9391" s="13">
        <v>49000</v>
      </c>
      <c r="D9391" s="57"/>
      <c r="E9391" s="57"/>
    </row>
    <row r="9392" spans="2:5" x14ac:dyDescent="0.25">
      <c r="B9392" s="12" t="s">
        <v>7702</v>
      </c>
      <c r="C9392" s="13">
        <v>49000</v>
      </c>
      <c r="D9392" s="57"/>
      <c r="E9392" s="57"/>
    </row>
    <row r="9393" spans="2:5" x14ac:dyDescent="0.25">
      <c r="B9393" s="12" t="s">
        <v>7703</v>
      </c>
      <c r="C9393" s="13">
        <v>49000</v>
      </c>
      <c r="D9393" s="57"/>
      <c r="E9393" s="57"/>
    </row>
    <row r="9394" spans="2:5" x14ac:dyDescent="0.25">
      <c r="B9394" s="12" t="s">
        <v>7704</v>
      </c>
      <c r="C9394" s="13">
        <v>49000</v>
      </c>
      <c r="D9394" s="57"/>
      <c r="E9394" s="57"/>
    </row>
    <row r="9395" spans="2:5" x14ac:dyDescent="0.25">
      <c r="B9395" s="12" t="s">
        <v>7705</v>
      </c>
      <c r="C9395" s="13">
        <v>49000</v>
      </c>
      <c r="D9395" s="57"/>
      <c r="E9395" s="57"/>
    </row>
    <row r="9396" spans="2:5" x14ac:dyDescent="0.25">
      <c r="B9396" s="12" t="s">
        <v>7706</v>
      </c>
      <c r="C9396" s="13">
        <v>49000</v>
      </c>
      <c r="D9396" s="57"/>
      <c r="E9396" s="57"/>
    </row>
    <row r="9397" spans="2:5" x14ac:dyDescent="0.25">
      <c r="B9397" s="12" t="s">
        <v>7707</v>
      </c>
      <c r="C9397" s="13">
        <v>49000</v>
      </c>
      <c r="D9397" s="57"/>
      <c r="E9397" s="57"/>
    </row>
    <row r="9398" spans="2:5" x14ac:dyDescent="0.25">
      <c r="B9398" s="12" t="s">
        <v>7708</v>
      </c>
      <c r="C9398" s="13">
        <v>49000</v>
      </c>
      <c r="D9398" s="57"/>
      <c r="E9398" s="57"/>
    </row>
    <row r="9399" spans="2:5" x14ac:dyDescent="0.25">
      <c r="B9399" s="12" t="s">
        <v>7709</v>
      </c>
      <c r="C9399" s="13">
        <v>49000</v>
      </c>
      <c r="D9399" s="57"/>
      <c r="E9399" s="57"/>
    </row>
    <row r="9400" spans="2:5" x14ac:dyDescent="0.25">
      <c r="B9400" s="12" t="s">
        <v>7710</v>
      </c>
      <c r="C9400" s="13">
        <v>49000</v>
      </c>
      <c r="D9400" s="57"/>
      <c r="E9400" s="57"/>
    </row>
    <row r="9401" spans="2:5" x14ac:dyDescent="0.25">
      <c r="B9401" s="12" t="s">
        <v>7711</v>
      </c>
      <c r="C9401" s="13">
        <v>49000</v>
      </c>
      <c r="D9401" s="57"/>
      <c r="E9401" s="57"/>
    </row>
    <row r="9402" spans="2:5" x14ac:dyDescent="0.25">
      <c r="B9402" s="12" t="s">
        <v>7712</v>
      </c>
      <c r="C9402" s="13">
        <v>49000</v>
      </c>
      <c r="D9402" s="57"/>
      <c r="E9402" s="57"/>
    </row>
    <row r="9403" spans="2:5" x14ac:dyDescent="0.25">
      <c r="B9403" s="12" t="s">
        <v>7713</v>
      </c>
      <c r="C9403" s="13">
        <v>49000</v>
      </c>
      <c r="D9403" s="57"/>
      <c r="E9403" s="57"/>
    </row>
    <row r="9404" spans="2:5" x14ac:dyDescent="0.25">
      <c r="B9404" s="12" t="s">
        <v>7714</v>
      </c>
      <c r="C9404" s="13">
        <v>49000</v>
      </c>
      <c r="D9404" s="57"/>
      <c r="E9404" s="57"/>
    </row>
    <row r="9405" spans="2:5" x14ac:dyDescent="0.25">
      <c r="B9405" s="12" t="s">
        <v>7715</v>
      </c>
      <c r="C9405" s="13">
        <v>49000</v>
      </c>
      <c r="D9405" s="57"/>
      <c r="E9405" s="57"/>
    </row>
    <row r="9406" spans="2:5" x14ac:dyDescent="0.25">
      <c r="B9406" s="12" t="s">
        <v>7716</v>
      </c>
      <c r="C9406" s="13">
        <v>49000</v>
      </c>
      <c r="D9406" s="57"/>
      <c r="E9406" s="57"/>
    </row>
    <row r="9407" spans="2:5" x14ac:dyDescent="0.25">
      <c r="B9407" s="12" t="s">
        <v>7717</v>
      </c>
      <c r="C9407" s="13">
        <v>49000</v>
      </c>
      <c r="D9407" s="57"/>
      <c r="E9407" s="57"/>
    </row>
    <row r="9408" spans="2:5" x14ac:dyDescent="0.25">
      <c r="B9408" s="12" t="s">
        <v>7718</v>
      </c>
      <c r="C9408" s="13">
        <v>49000</v>
      </c>
      <c r="D9408" s="57"/>
      <c r="E9408" s="57"/>
    </row>
    <row r="9409" spans="2:5" x14ac:dyDescent="0.25">
      <c r="B9409" s="12" t="s">
        <v>7719</v>
      </c>
      <c r="C9409" s="13">
        <v>49000</v>
      </c>
      <c r="D9409" s="57"/>
      <c r="E9409" s="57"/>
    </row>
    <row r="9410" spans="2:5" x14ac:dyDescent="0.25">
      <c r="B9410" s="12" t="s">
        <v>7720</v>
      </c>
      <c r="C9410" s="13">
        <v>49000</v>
      </c>
      <c r="D9410" s="57"/>
      <c r="E9410" s="57"/>
    </row>
    <row r="9411" spans="2:5" ht="31.5" x14ac:dyDescent="0.25">
      <c r="B9411" s="12" t="s">
        <v>7721</v>
      </c>
      <c r="C9411" s="13">
        <v>49000</v>
      </c>
      <c r="D9411" s="57"/>
      <c r="E9411" s="57"/>
    </row>
    <row r="9412" spans="2:5" x14ac:dyDescent="0.25">
      <c r="B9412" s="12" t="s">
        <v>7722</v>
      </c>
      <c r="C9412" s="13">
        <v>49000</v>
      </c>
      <c r="D9412" s="57"/>
      <c r="E9412" s="57"/>
    </row>
    <row r="9413" spans="2:5" ht="31.5" x14ac:dyDescent="0.25">
      <c r="B9413" s="12" t="s">
        <v>7723</v>
      </c>
      <c r="C9413" s="13">
        <v>49000</v>
      </c>
      <c r="D9413" s="57"/>
      <c r="E9413" s="57"/>
    </row>
    <row r="9414" spans="2:5" x14ac:dyDescent="0.25">
      <c r="B9414" s="12" t="s">
        <v>7724</v>
      </c>
      <c r="C9414" s="13">
        <v>49000</v>
      </c>
      <c r="D9414" s="57"/>
      <c r="E9414" s="57"/>
    </row>
    <row r="9415" spans="2:5" x14ac:dyDescent="0.25">
      <c r="B9415" s="12" t="s">
        <v>7725</v>
      </c>
      <c r="C9415" s="13">
        <v>49000</v>
      </c>
      <c r="D9415" s="57"/>
      <c r="E9415" s="57"/>
    </row>
    <row r="9416" spans="2:5" x14ac:dyDescent="0.25">
      <c r="B9416" s="12" t="s">
        <v>7726</v>
      </c>
      <c r="C9416" s="13">
        <v>49000</v>
      </c>
      <c r="D9416" s="57"/>
      <c r="E9416" s="57"/>
    </row>
    <row r="9417" spans="2:5" x14ac:dyDescent="0.25">
      <c r="B9417" s="12" t="s">
        <v>7727</v>
      </c>
      <c r="C9417" s="13">
        <v>49000</v>
      </c>
      <c r="D9417" s="57"/>
      <c r="E9417" s="57"/>
    </row>
    <row r="9418" spans="2:5" x14ac:dyDescent="0.25">
      <c r="B9418" s="12" t="s">
        <v>7728</v>
      </c>
      <c r="C9418" s="13">
        <v>49000</v>
      </c>
      <c r="D9418" s="57"/>
      <c r="E9418" s="57"/>
    </row>
    <row r="9419" spans="2:5" x14ac:dyDescent="0.25">
      <c r="B9419" s="12" t="s">
        <v>7729</v>
      </c>
      <c r="C9419" s="13">
        <v>49000</v>
      </c>
      <c r="D9419" s="57"/>
      <c r="E9419" s="57"/>
    </row>
    <row r="9420" spans="2:5" x14ac:dyDescent="0.25">
      <c r="B9420" s="12" t="s">
        <v>7730</v>
      </c>
      <c r="C9420" s="13">
        <v>49000</v>
      </c>
      <c r="D9420" s="57"/>
      <c r="E9420" s="57"/>
    </row>
    <row r="9421" spans="2:5" ht="31.5" x14ac:dyDescent="0.25">
      <c r="B9421" s="12" t="s">
        <v>7731</v>
      </c>
      <c r="C9421" s="13">
        <v>49000</v>
      </c>
      <c r="D9421" s="57"/>
      <c r="E9421" s="57"/>
    </row>
    <row r="9422" spans="2:5" ht="31.5" x14ac:dyDescent="0.25">
      <c r="B9422" s="12" t="s">
        <v>7732</v>
      </c>
      <c r="C9422" s="13">
        <v>49000</v>
      </c>
      <c r="D9422" s="57"/>
      <c r="E9422" s="57"/>
    </row>
    <row r="9423" spans="2:5" x14ac:dyDescent="0.25">
      <c r="B9423" s="12" t="s">
        <v>7733</v>
      </c>
      <c r="C9423" s="13">
        <v>49000</v>
      </c>
      <c r="D9423" s="57"/>
      <c r="E9423" s="57"/>
    </row>
    <row r="9424" spans="2:5" x14ac:dyDescent="0.25">
      <c r="B9424" s="12" t="s">
        <v>7734</v>
      </c>
      <c r="C9424" s="13">
        <v>49000</v>
      </c>
      <c r="D9424" s="57"/>
      <c r="E9424" s="57"/>
    </row>
    <row r="9425" spans="2:5" x14ac:dyDescent="0.25">
      <c r="B9425" s="12" t="s">
        <v>7735</v>
      </c>
      <c r="C9425" s="13">
        <v>49000</v>
      </c>
      <c r="D9425" s="57"/>
      <c r="E9425" s="57"/>
    </row>
    <row r="9426" spans="2:5" x14ac:dyDescent="0.25">
      <c r="B9426" s="12" t="s">
        <v>7736</v>
      </c>
      <c r="C9426" s="13">
        <v>49000</v>
      </c>
      <c r="D9426" s="57"/>
      <c r="E9426" s="57"/>
    </row>
    <row r="9427" spans="2:5" x14ac:dyDescent="0.25">
      <c r="B9427" s="12" t="s">
        <v>7737</v>
      </c>
      <c r="C9427" s="13">
        <v>49000</v>
      </c>
      <c r="D9427" s="57"/>
      <c r="E9427" s="57"/>
    </row>
    <row r="9428" spans="2:5" x14ac:dyDescent="0.25">
      <c r="B9428" s="12" t="s">
        <v>7738</v>
      </c>
      <c r="C9428" s="13">
        <v>49000</v>
      </c>
      <c r="D9428" s="57"/>
      <c r="E9428" s="57"/>
    </row>
    <row r="9429" spans="2:5" x14ac:dyDescent="0.25">
      <c r="B9429" s="12" t="s">
        <v>7739</v>
      </c>
      <c r="C9429" s="13">
        <v>49000</v>
      </c>
      <c r="D9429" s="57"/>
      <c r="E9429" s="57"/>
    </row>
    <row r="9430" spans="2:5" x14ac:dyDescent="0.25">
      <c r="B9430" s="12" t="s">
        <v>7740</v>
      </c>
      <c r="C9430" s="13">
        <v>49000</v>
      </c>
      <c r="D9430" s="57"/>
      <c r="E9430" s="57"/>
    </row>
    <row r="9431" spans="2:5" x14ac:dyDescent="0.25">
      <c r="B9431" s="12" t="s">
        <v>7741</v>
      </c>
      <c r="C9431" s="13">
        <v>49000</v>
      </c>
      <c r="D9431" s="57"/>
      <c r="E9431" s="57"/>
    </row>
    <row r="9432" spans="2:5" x14ac:dyDescent="0.25">
      <c r="B9432" s="12" t="s">
        <v>7742</v>
      </c>
      <c r="C9432" s="13">
        <v>49000</v>
      </c>
      <c r="D9432" s="57"/>
      <c r="E9432" s="57"/>
    </row>
    <row r="9433" spans="2:5" x14ac:dyDescent="0.25">
      <c r="B9433" s="12" t="s">
        <v>7743</v>
      </c>
      <c r="C9433" s="13">
        <v>49000</v>
      </c>
      <c r="D9433" s="57"/>
      <c r="E9433" s="57"/>
    </row>
    <row r="9434" spans="2:5" x14ac:dyDescent="0.25">
      <c r="B9434" s="12" t="s">
        <v>7744</v>
      </c>
      <c r="C9434" s="13">
        <v>49000</v>
      </c>
      <c r="D9434" s="57"/>
      <c r="E9434" s="57"/>
    </row>
    <row r="9435" spans="2:5" x14ac:dyDescent="0.25">
      <c r="B9435" s="12" t="s">
        <v>7745</v>
      </c>
      <c r="C9435" s="13">
        <v>49000</v>
      </c>
      <c r="D9435" s="57"/>
      <c r="E9435" s="57"/>
    </row>
    <row r="9436" spans="2:5" x14ac:dyDescent="0.25">
      <c r="B9436" s="12" t="s">
        <v>7746</v>
      </c>
      <c r="C9436" s="13">
        <v>49000</v>
      </c>
      <c r="D9436" s="57"/>
      <c r="E9436" s="57"/>
    </row>
    <row r="9437" spans="2:5" x14ac:dyDescent="0.25">
      <c r="B9437" s="12" t="s">
        <v>7747</v>
      </c>
      <c r="C9437" s="13">
        <v>49000</v>
      </c>
      <c r="D9437" s="57"/>
      <c r="E9437" s="57"/>
    </row>
    <row r="9438" spans="2:5" x14ac:dyDescent="0.25">
      <c r="B9438" s="12" t="s">
        <v>7748</v>
      </c>
      <c r="C9438" s="13">
        <v>49000</v>
      </c>
      <c r="D9438" s="57"/>
      <c r="E9438" s="57"/>
    </row>
    <row r="9439" spans="2:5" x14ac:dyDescent="0.25">
      <c r="B9439" s="12" t="s">
        <v>7749</v>
      </c>
      <c r="C9439" s="13">
        <v>49000</v>
      </c>
      <c r="D9439" s="57"/>
      <c r="E9439" s="57"/>
    </row>
    <row r="9440" spans="2:5" x14ac:dyDescent="0.25">
      <c r="B9440" s="12" t="s">
        <v>7750</v>
      </c>
      <c r="C9440" s="13">
        <v>49000</v>
      </c>
      <c r="D9440" s="57"/>
      <c r="E9440" s="57"/>
    </row>
    <row r="9441" spans="2:5" x14ac:dyDescent="0.25">
      <c r="B9441" s="12" t="s">
        <v>7751</v>
      </c>
      <c r="C9441" s="13">
        <v>49000</v>
      </c>
      <c r="D9441" s="57"/>
      <c r="E9441" s="57"/>
    </row>
    <row r="9442" spans="2:5" x14ac:dyDescent="0.25">
      <c r="B9442" s="12" t="s">
        <v>7752</v>
      </c>
      <c r="C9442" s="13">
        <v>49000</v>
      </c>
      <c r="D9442" s="57"/>
      <c r="E9442" s="57"/>
    </row>
    <row r="9443" spans="2:5" x14ac:dyDescent="0.25">
      <c r="B9443" s="12" t="s">
        <v>7753</v>
      </c>
      <c r="C9443" s="13">
        <v>49000</v>
      </c>
      <c r="D9443" s="57"/>
      <c r="E9443" s="57"/>
    </row>
    <row r="9444" spans="2:5" x14ac:dyDescent="0.25">
      <c r="B9444" s="12" t="s">
        <v>7754</v>
      </c>
      <c r="C9444" s="13">
        <v>49000</v>
      </c>
      <c r="D9444" s="57"/>
      <c r="E9444" s="57"/>
    </row>
    <row r="9445" spans="2:5" x14ac:dyDescent="0.25">
      <c r="B9445" s="12" t="s">
        <v>7755</v>
      </c>
      <c r="C9445" s="13">
        <v>49000</v>
      </c>
      <c r="D9445" s="57"/>
      <c r="E9445" s="57"/>
    </row>
    <row r="9446" spans="2:5" x14ac:dyDescent="0.25">
      <c r="B9446" s="12" t="s">
        <v>7756</v>
      </c>
      <c r="C9446" s="13">
        <v>49000</v>
      </c>
      <c r="D9446" s="57"/>
      <c r="E9446" s="57"/>
    </row>
    <row r="9447" spans="2:5" x14ac:dyDescent="0.25">
      <c r="B9447" s="12" t="s">
        <v>7757</v>
      </c>
      <c r="C9447" s="13">
        <v>49000</v>
      </c>
      <c r="D9447" s="57"/>
      <c r="E9447" s="57"/>
    </row>
    <row r="9448" spans="2:5" x14ac:dyDescent="0.25">
      <c r="B9448" s="12" t="s">
        <v>7758</v>
      </c>
      <c r="C9448" s="13">
        <v>49000</v>
      </c>
      <c r="D9448" s="57"/>
      <c r="E9448" s="57"/>
    </row>
    <row r="9449" spans="2:5" x14ac:dyDescent="0.25">
      <c r="B9449" s="12" t="s">
        <v>7759</v>
      </c>
      <c r="C9449" s="13">
        <v>49000</v>
      </c>
      <c r="D9449" s="57"/>
      <c r="E9449" s="57"/>
    </row>
    <row r="9450" spans="2:5" x14ac:dyDescent="0.25">
      <c r="B9450" s="12" t="s">
        <v>7760</v>
      </c>
      <c r="C9450" s="13">
        <v>49000</v>
      </c>
      <c r="D9450" s="57"/>
      <c r="E9450" s="57"/>
    </row>
    <row r="9451" spans="2:5" x14ac:dyDescent="0.25">
      <c r="B9451" s="12" t="s">
        <v>7761</v>
      </c>
      <c r="C9451" s="13">
        <v>49000</v>
      </c>
      <c r="D9451" s="57"/>
      <c r="E9451" s="57"/>
    </row>
    <row r="9452" spans="2:5" x14ac:dyDescent="0.25">
      <c r="B9452" s="12" t="s">
        <v>7762</v>
      </c>
      <c r="C9452" s="13">
        <v>49000</v>
      </c>
      <c r="D9452" s="57"/>
      <c r="E9452" s="57"/>
    </row>
    <row r="9453" spans="2:5" x14ac:dyDescent="0.25">
      <c r="B9453" s="12" t="s">
        <v>7763</v>
      </c>
      <c r="C9453" s="13">
        <v>49000</v>
      </c>
      <c r="D9453" s="57"/>
      <c r="E9453" s="57"/>
    </row>
    <row r="9454" spans="2:5" x14ac:dyDescent="0.25">
      <c r="B9454" s="12" t="s">
        <v>7764</v>
      </c>
      <c r="C9454" s="13">
        <v>49000</v>
      </c>
      <c r="D9454" s="57"/>
      <c r="E9454" s="57"/>
    </row>
    <row r="9455" spans="2:5" x14ac:dyDescent="0.25">
      <c r="B9455" s="12" t="s">
        <v>7765</v>
      </c>
      <c r="C9455" s="13">
        <v>49000</v>
      </c>
      <c r="D9455" s="57"/>
      <c r="E9455" s="57"/>
    </row>
    <row r="9456" spans="2:5" x14ac:dyDescent="0.25">
      <c r="B9456" s="12" t="s">
        <v>7766</v>
      </c>
      <c r="C9456" s="13">
        <v>49000</v>
      </c>
      <c r="D9456" s="57"/>
      <c r="E9456" s="57"/>
    </row>
    <row r="9457" spans="2:5" ht="31.5" x14ac:dyDescent="0.25">
      <c r="B9457" s="12" t="s">
        <v>7767</v>
      </c>
      <c r="C9457" s="13">
        <v>140000</v>
      </c>
      <c r="D9457" s="57"/>
      <c r="E9457" s="57"/>
    </row>
    <row r="9458" spans="2:5" ht="31.5" x14ac:dyDescent="0.25">
      <c r="B9458" s="12" t="s">
        <v>7768</v>
      </c>
      <c r="C9458" s="13">
        <v>140000</v>
      </c>
      <c r="D9458" s="57"/>
      <c r="E9458" s="57"/>
    </row>
    <row r="9459" spans="2:5" ht="31.5" x14ac:dyDescent="0.25">
      <c r="B9459" s="12" t="s">
        <v>7769</v>
      </c>
      <c r="C9459" s="13">
        <v>140000</v>
      </c>
      <c r="D9459" s="57"/>
      <c r="E9459" s="57"/>
    </row>
    <row r="9460" spans="2:5" ht="31.5" x14ac:dyDescent="0.25">
      <c r="B9460" s="12" t="s">
        <v>7770</v>
      </c>
      <c r="C9460" s="13">
        <v>49000</v>
      </c>
      <c r="D9460" s="57"/>
      <c r="E9460" s="57"/>
    </row>
    <row r="9461" spans="2:5" ht="31.5" x14ac:dyDescent="0.25">
      <c r="B9461" s="12" t="s">
        <v>7771</v>
      </c>
      <c r="C9461" s="13">
        <v>49000</v>
      </c>
      <c r="D9461" s="57"/>
      <c r="E9461" s="57"/>
    </row>
    <row r="9462" spans="2:5" x14ac:dyDescent="0.25">
      <c r="B9462" s="12" t="s">
        <v>7772</v>
      </c>
      <c r="C9462" s="13">
        <v>49000</v>
      </c>
      <c r="D9462" s="57"/>
      <c r="E9462" s="57"/>
    </row>
    <row r="9463" spans="2:5" x14ac:dyDescent="0.25">
      <c r="B9463" s="12" t="s">
        <v>7773</v>
      </c>
      <c r="C9463" s="13">
        <v>49000</v>
      </c>
      <c r="D9463" s="57"/>
      <c r="E9463" s="57"/>
    </row>
    <row r="9464" spans="2:5" x14ac:dyDescent="0.25">
      <c r="B9464" s="12" t="s">
        <v>7774</v>
      </c>
      <c r="C9464" s="13">
        <v>49000</v>
      </c>
      <c r="D9464" s="57"/>
      <c r="E9464" s="57"/>
    </row>
    <row r="9465" spans="2:5" x14ac:dyDescent="0.25">
      <c r="B9465" s="12" t="s">
        <v>7775</v>
      </c>
      <c r="C9465" s="13">
        <v>49000</v>
      </c>
      <c r="D9465" s="57"/>
      <c r="E9465" s="57"/>
    </row>
    <row r="9466" spans="2:5" x14ac:dyDescent="0.25">
      <c r="B9466" s="12" t="s">
        <v>7776</v>
      </c>
      <c r="C9466" s="13">
        <v>49000</v>
      </c>
      <c r="D9466" s="57"/>
      <c r="E9466" s="57"/>
    </row>
    <row r="9467" spans="2:5" x14ac:dyDescent="0.25">
      <c r="B9467" s="12" t="s">
        <v>7777</v>
      </c>
      <c r="C9467" s="13">
        <v>49000</v>
      </c>
      <c r="D9467" s="57"/>
      <c r="E9467" s="57"/>
    </row>
    <row r="9468" spans="2:5" x14ac:dyDescent="0.25">
      <c r="B9468" s="12" t="s">
        <v>7778</v>
      </c>
      <c r="C9468" s="13">
        <v>49000</v>
      </c>
      <c r="D9468" s="57"/>
      <c r="E9468" s="57"/>
    </row>
    <row r="9469" spans="2:5" x14ac:dyDescent="0.25">
      <c r="B9469" s="12" t="s">
        <v>7779</v>
      </c>
      <c r="C9469" s="13">
        <v>49000</v>
      </c>
      <c r="D9469" s="57"/>
      <c r="E9469" s="57"/>
    </row>
    <row r="9470" spans="2:5" x14ac:dyDescent="0.25">
      <c r="B9470" s="12" t="s">
        <v>7780</v>
      </c>
      <c r="C9470" s="13">
        <v>49000</v>
      </c>
      <c r="D9470" s="57"/>
      <c r="E9470" s="57"/>
    </row>
    <row r="9471" spans="2:5" x14ac:dyDescent="0.25">
      <c r="B9471" s="12" t="s">
        <v>7781</v>
      </c>
      <c r="C9471" s="13">
        <v>49000</v>
      </c>
      <c r="D9471" s="57"/>
      <c r="E9471" s="57"/>
    </row>
    <row r="9472" spans="2:5" x14ac:dyDescent="0.25">
      <c r="B9472" s="12" t="s">
        <v>7782</v>
      </c>
      <c r="C9472" s="13">
        <v>49000</v>
      </c>
      <c r="D9472" s="57"/>
      <c r="E9472" s="57"/>
    </row>
    <row r="9473" spans="2:5" x14ac:dyDescent="0.25">
      <c r="B9473" s="12" t="s">
        <v>7783</v>
      </c>
      <c r="C9473" s="13">
        <v>49000</v>
      </c>
      <c r="D9473" s="57"/>
      <c r="E9473" s="57"/>
    </row>
    <row r="9474" spans="2:5" x14ac:dyDescent="0.25">
      <c r="B9474" s="12" t="s">
        <v>7784</v>
      </c>
      <c r="C9474" s="13">
        <v>49000</v>
      </c>
      <c r="D9474" s="57"/>
      <c r="E9474" s="57"/>
    </row>
    <row r="9475" spans="2:5" x14ac:dyDescent="0.25">
      <c r="B9475" s="12" t="s">
        <v>7785</v>
      </c>
      <c r="C9475" s="13">
        <v>49000</v>
      </c>
      <c r="D9475" s="57"/>
      <c r="E9475" s="57"/>
    </row>
    <row r="9476" spans="2:5" x14ac:dyDescent="0.25">
      <c r="B9476" s="12" t="s">
        <v>7786</v>
      </c>
      <c r="C9476" s="13">
        <v>49000</v>
      </c>
      <c r="D9476" s="57"/>
      <c r="E9476" s="57"/>
    </row>
    <row r="9477" spans="2:5" x14ac:dyDescent="0.25">
      <c r="B9477" s="12" t="s">
        <v>7787</v>
      </c>
      <c r="C9477" s="13">
        <v>49000</v>
      </c>
      <c r="D9477" s="57"/>
      <c r="E9477" s="57"/>
    </row>
    <row r="9478" spans="2:5" x14ac:dyDescent="0.25">
      <c r="B9478" s="12" t="s">
        <v>7788</v>
      </c>
      <c r="C9478" s="13">
        <v>49000</v>
      </c>
      <c r="D9478" s="57"/>
      <c r="E9478" s="57"/>
    </row>
    <row r="9479" spans="2:5" x14ac:dyDescent="0.25">
      <c r="B9479" s="12" t="s">
        <v>7789</v>
      </c>
      <c r="C9479" s="13">
        <v>49000</v>
      </c>
      <c r="D9479" s="57"/>
      <c r="E9479" s="57"/>
    </row>
    <row r="9480" spans="2:5" x14ac:dyDescent="0.25">
      <c r="B9480" s="12" t="s">
        <v>7790</v>
      </c>
      <c r="C9480" s="13">
        <v>49000</v>
      </c>
      <c r="D9480" s="57"/>
      <c r="E9480" s="57"/>
    </row>
    <row r="9481" spans="2:5" x14ac:dyDescent="0.25">
      <c r="B9481" s="12" t="s">
        <v>7791</v>
      </c>
      <c r="C9481" s="13">
        <v>49000</v>
      </c>
      <c r="D9481" s="57"/>
      <c r="E9481" s="57"/>
    </row>
    <row r="9482" spans="2:5" x14ac:dyDescent="0.25">
      <c r="B9482" s="12" t="s">
        <v>7792</v>
      </c>
      <c r="C9482" s="13">
        <v>49000</v>
      </c>
      <c r="D9482" s="57"/>
      <c r="E9482" s="57"/>
    </row>
    <row r="9483" spans="2:5" x14ac:dyDescent="0.25">
      <c r="B9483" s="12" t="s">
        <v>7793</v>
      </c>
      <c r="C9483" s="13">
        <v>49000</v>
      </c>
      <c r="D9483" s="57"/>
      <c r="E9483" s="57"/>
    </row>
    <row r="9484" spans="2:5" x14ac:dyDescent="0.25">
      <c r="B9484" s="12" t="s">
        <v>7794</v>
      </c>
      <c r="C9484" s="13">
        <v>49000</v>
      </c>
      <c r="D9484" s="57"/>
      <c r="E9484" s="57"/>
    </row>
    <row r="9485" spans="2:5" x14ac:dyDescent="0.25">
      <c r="B9485" s="12" t="s">
        <v>7795</v>
      </c>
      <c r="C9485" s="13">
        <v>49000</v>
      </c>
      <c r="D9485" s="57"/>
      <c r="E9485" s="57"/>
    </row>
    <row r="9486" spans="2:5" x14ac:dyDescent="0.25">
      <c r="B9486" s="12" t="s">
        <v>7796</v>
      </c>
      <c r="C9486" s="13">
        <v>49000</v>
      </c>
      <c r="D9486" s="57"/>
      <c r="E9486" s="57"/>
    </row>
    <row r="9487" spans="2:5" x14ac:dyDescent="0.25">
      <c r="B9487" s="12" t="s">
        <v>7797</v>
      </c>
      <c r="C9487" s="13">
        <v>49000</v>
      </c>
      <c r="D9487" s="57"/>
      <c r="E9487" s="57"/>
    </row>
    <row r="9488" spans="2:5" x14ac:dyDescent="0.25">
      <c r="B9488" s="12" t="s">
        <v>7798</v>
      </c>
      <c r="C9488" s="13">
        <v>49000</v>
      </c>
      <c r="D9488" s="57"/>
      <c r="E9488" s="57"/>
    </row>
    <row r="9489" spans="2:5" x14ac:dyDescent="0.25">
      <c r="B9489" s="12" t="s">
        <v>7799</v>
      </c>
      <c r="C9489" s="13">
        <v>49000</v>
      </c>
      <c r="D9489" s="57"/>
      <c r="E9489" s="57"/>
    </row>
    <row r="9490" spans="2:5" x14ac:dyDescent="0.25">
      <c r="B9490" s="12" t="s">
        <v>7800</v>
      </c>
      <c r="C9490" s="13">
        <v>49000</v>
      </c>
      <c r="D9490" s="57"/>
      <c r="E9490" s="57"/>
    </row>
    <row r="9491" spans="2:5" ht="31.5" x14ac:dyDescent="0.25">
      <c r="B9491" s="12" t="s">
        <v>7801</v>
      </c>
      <c r="C9491" s="13">
        <v>130000</v>
      </c>
      <c r="D9491" s="57"/>
      <c r="E9491" s="57"/>
    </row>
    <row r="9492" spans="2:5" ht="31.5" x14ac:dyDescent="0.25">
      <c r="B9492" s="12" t="s">
        <v>7802</v>
      </c>
      <c r="C9492" s="13">
        <v>130000</v>
      </c>
      <c r="D9492" s="57"/>
      <c r="E9492" s="57"/>
    </row>
    <row r="9493" spans="2:5" x14ac:dyDescent="0.25">
      <c r="B9493" s="12" t="s">
        <v>7803</v>
      </c>
      <c r="C9493" s="13">
        <v>195000</v>
      </c>
      <c r="D9493" s="57"/>
      <c r="E9493" s="57"/>
    </row>
    <row r="9494" spans="2:5" x14ac:dyDescent="0.25">
      <c r="B9494" s="12" t="s">
        <v>7804</v>
      </c>
      <c r="C9494" s="13">
        <v>195000</v>
      </c>
      <c r="D9494" s="57"/>
      <c r="E9494" s="57"/>
    </row>
    <row r="9495" spans="2:5" x14ac:dyDescent="0.25">
      <c r="B9495" s="12" t="s">
        <v>7805</v>
      </c>
      <c r="C9495" s="13">
        <v>195000</v>
      </c>
      <c r="D9495" s="57"/>
      <c r="E9495" s="57"/>
    </row>
    <row r="9496" spans="2:5" x14ac:dyDescent="0.25">
      <c r="B9496" s="12" t="s">
        <v>7806</v>
      </c>
      <c r="C9496" s="13">
        <v>195000</v>
      </c>
      <c r="D9496" s="57"/>
      <c r="E9496" s="57"/>
    </row>
    <row r="9497" spans="2:5" x14ac:dyDescent="0.25">
      <c r="B9497" s="12" t="s">
        <v>7807</v>
      </c>
      <c r="C9497" s="13">
        <v>195000</v>
      </c>
      <c r="D9497" s="57"/>
      <c r="E9497" s="57"/>
    </row>
    <row r="9498" spans="2:5" x14ac:dyDescent="0.25">
      <c r="B9498" s="12" t="s">
        <v>7808</v>
      </c>
      <c r="C9498" s="13">
        <v>195000</v>
      </c>
      <c r="D9498" s="57"/>
      <c r="E9498" s="57"/>
    </row>
    <row r="9499" spans="2:5" x14ac:dyDescent="0.25">
      <c r="B9499" s="12" t="s">
        <v>7809</v>
      </c>
      <c r="C9499" s="13">
        <v>49000</v>
      </c>
      <c r="D9499" s="57"/>
      <c r="E9499" s="57"/>
    </row>
    <row r="9500" spans="2:5" x14ac:dyDescent="0.25">
      <c r="B9500" s="12" t="s">
        <v>7810</v>
      </c>
      <c r="C9500" s="13">
        <v>49000</v>
      </c>
      <c r="D9500" s="57"/>
      <c r="E9500" s="57"/>
    </row>
    <row r="9501" spans="2:5" x14ac:dyDescent="0.25">
      <c r="B9501" s="12" t="s">
        <v>7811</v>
      </c>
      <c r="C9501" s="13">
        <v>49000</v>
      </c>
      <c r="D9501" s="57"/>
      <c r="E9501" s="57"/>
    </row>
    <row r="9502" spans="2:5" x14ac:dyDescent="0.25">
      <c r="B9502" s="12" t="s">
        <v>7812</v>
      </c>
      <c r="C9502" s="13">
        <v>49000</v>
      </c>
      <c r="D9502" s="57"/>
      <c r="E9502" s="57"/>
    </row>
    <row r="9503" spans="2:5" x14ac:dyDescent="0.25">
      <c r="B9503" s="12" t="s">
        <v>7813</v>
      </c>
      <c r="C9503" s="13">
        <v>49000</v>
      </c>
      <c r="D9503" s="57"/>
      <c r="E9503" s="57"/>
    </row>
    <row r="9504" spans="2:5" x14ac:dyDescent="0.25">
      <c r="B9504" s="12" t="s">
        <v>7814</v>
      </c>
      <c r="C9504" s="13">
        <v>49000</v>
      </c>
      <c r="D9504" s="57"/>
      <c r="E9504" s="57"/>
    </row>
    <row r="9505" spans="2:5" x14ac:dyDescent="0.25">
      <c r="B9505" s="12" t="s">
        <v>7815</v>
      </c>
      <c r="C9505" s="13">
        <v>49000</v>
      </c>
      <c r="D9505" s="57"/>
      <c r="E9505" s="57"/>
    </row>
    <row r="9506" spans="2:5" x14ac:dyDescent="0.25">
      <c r="B9506" s="12" t="s">
        <v>7816</v>
      </c>
      <c r="C9506" s="13">
        <v>19000</v>
      </c>
      <c r="D9506" s="57"/>
      <c r="E9506" s="57"/>
    </row>
    <row r="9507" spans="2:5" x14ac:dyDescent="0.25">
      <c r="B9507" s="12" t="s">
        <v>7817</v>
      </c>
      <c r="C9507" s="13">
        <v>19000</v>
      </c>
      <c r="D9507" s="57"/>
      <c r="E9507" s="57"/>
    </row>
    <row r="9508" spans="2:5" x14ac:dyDescent="0.25">
      <c r="B9508" s="12" t="s">
        <v>7818</v>
      </c>
      <c r="C9508" s="13">
        <v>19000</v>
      </c>
      <c r="D9508" s="57"/>
      <c r="E9508" s="57"/>
    </row>
    <row r="9509" spans="2:5" x14ac:dyDescent="0.25">
      <c r="B9509" s="12" t="s">
        <v>7819</v>
      </c>
      <c r="C9509" s="13">
        <v>19000</v>
      </c>
      <c r="D9509" s="57"/>
      <c r="E9509" s="57"/>
    </row>
    <row r="9510" spans="2:5" x14ac:dyDescent="0.25">
      <c r="B9510" s="12" t="s">
        <v>7820</v>
      </c>
      <c r="C9510" s="13">
        <v>19000</v>
      </c>
      <c r="D9510" s="57"/>
      <c r="E9510" s="57"/>
    </row>
    <row r="9511" spans="2:5" x14ac:dyDescent="0.25">
      <c r="B9511" s="12" t="s">
        <v>7821</v>
      </c>
      <c r="C9511" s="13">
        <v>19000</v>
      </c>
      <c r="D9511" s="57"/>
      <c r="E9511" s="57"/>
    </row>
    <row r="9512" spans="2:5" x14ac:dyDescent="0.25">
      <c r="B9512" s="12" t="s">
        <v>7822</v>
      </c>
      <c r="C9512" s="13">
        <v>19000</v>
      </c>
      <c r="D9512" s="57"/>
      <c r="E9512" s="57"/>
    </row>
    <row r="9513" spans="2:5" x14ac:dyDescent="0.25">
      <c r="B9513" s="12" t="s">
        <v>7823</v>
      </c>
      <c r="C9513" s="13">
        <v>19000</v>
      </c>
      <c r="D9513" s="57"/>
      <c r="E9513" s="57"/>
    </row>
    <row r="9514" spans="2:5" x14ac:dyDescent="0.25">
      <c r="B9514" s="12" t="s">
        <v>7824</v>
      </c>
      <c r="C9514" s="13">
        <v>19000</v>
      </c>
      <c r="D9514" s="57"/>
      <c r="E9514" s="57"/>
    </row>
    <row r="9515" spans="2:5" x14ac:dyDescent="0.25">
      <c r="B9515" s="12" t="s">
        <v>7825</v>
      </c>
      <c r="C9515" s="13">
        <v>19000</v>
      </c>
      <c r="D9515" s="57"/>
      <c r="E9515" s="57"/>
    </row>
    <row r="9516" spans="2:5" x14ac:dyDescent="0.25">
      <c r="B9516" s="12" t="s">
        <v>7826</v>
      </c>
      <c r="C9516" s="13">
        <v>19000</v>
      </c>
      <c r="D9516" s="57"/>
      <c r="E9516" s="57"/>
    </row>
    <row r="9517" spans="2:5" x14ac:dyDescent="0.25">
      <c r="B9517" s="12" t="s">
        <v>7827</v>
      </c>
      <c r="C9517" s="13">
        <v>19000</v>
      </c>
      <c r="D9517" s="57"/>
      <c r="E9517" s="57"/>
    </row>
    <row r="9518" spans="2:5" x14ac:dyDescent="0.25">
      <c r="B9518" s="12" t="s">
        <v>7828</v>
      </c>
      <c r="C9518" s="13">
        <v>19000</v>
      </c>
      <c r="D9518" s="57"/>
      <c r="E9518" s="57"/>
    </row>
    <row r="9519" spans="2:5" x14ac:dyDescent="0.25">
      <c r="B9519" s="12" t="s">
        <v>7829</v>
      </c>
      <c r="C9519" s="13">
        <v>19000</v>
      </c>
      <c r="D9519" s="57"/>
      <c r="E9519" s="57"/>
    </row>
    <row r="9520" spans="2:5" x14ac:dyDescent="0.25">
      <c r="B9520" s="12" t="s">
        <v>7830</v>
      </c>
      <c r="C9520" s="13">
        <v>19000</v>
      </c>
      <c r="D9520" s="57"/>
      <c r="E9520" s="57"/>
    </row>
    <row r="9521" spans="2:5" x14ac:dyDescent="0.25">
      <c r="B9521" s="12" t="s">
        <v>7831</v>
      </c>
      <c r="C9521" s="13">
        <v>19000</v>
      </c>
      <c r="D9521" s="57"/>
      <c r="E9521" s="57"/>
    </row>
    <row r="9522" spans="2:5" x14ac:dyDescent="0.25">
      <c r="B9522" s="12" t="s">
        <v>7832</v>
      </c>
      <c r="C9522" s="13">
        <v>19000</v>
      </c>
      <c r="D9522" s="57"/>
      <c r="E9522" s="57"/>
    </row>
    <row r="9523" spans="2:5" x14ac:dyDescent="0.25">
      <c r="B9523" s="12" t="s">
        <v>7833</v>
      </c>
      <c r="C9523" s="13">
        <v>19000</v>
      </c>
      <c r="D9523" s="57"/>
      <c r="E9523" s="57"/>
    </row>
    <row r="9524" spans="2:5" x14ac:dyDescent="0.25">
      <c r="B9524" s="12" t="s">
        <v>7834</v>
      </c>
      <c r="C9524" s="13">
        <v>19000</v>
      </c>
      <c r="D9524" s="57"/>
      <c r="E9524" s="57"/>
    </row>
    <row r="9525" spans="2:5" x14ac:dyDescent="0.25">
      <c r="B9525" s="12" t="s">
        <v>7835</v>
      </c>
      <c r="C9525" s="13">
        <v>19000</v>
      </c>
      <c r="D9525" s="57"/>
      <c r="E9525" s="57"/>
    </row>
    <row r="9526" spans="2:5" x14ac:dyDescent="0.25">
      <c r="B9526" s="12" t="s">
        <v>7836</v>
      </c>
      <c r="C9526" s="13">
        <v>19000</v>
      </c>
      <c r="D9526" s="57"/>
      <c r="E9526" s="57"/>
    </row>
    <row r="9527" spans="2:5" x14ac:dyDescent="0.25">
      <c r="B9527" s="12" t="s">
        <v>7837</v>
      </c>
      <c r="C9527" s="13">
        <v>19000</v>
      </c>
      <c r="D9527" s="57"/>
      <c r="E9527" s="57"/>
    </row>
    <row r="9528" spans="2:5" x14ac:dyDescent="0.25">
      <c r="B9528" s="12" t="s">
        <v>7838</v>
      </c>
      <c r="C9528" s="13">
        <v>19000</v>
      </c>
      <c r="D9528" s="57"/>
      <c r="E9528" s="57"/>
    </row>
    <row r="9529" spans="2:5" x14ac:dyDescent="0.25">
      <c r="B9529" s="12" t="s">
        <v>7839</v>
      </c>
      <c r="C9529" s="13">
        <v>19000</v>
      </c>
      <c r="D9529" s="57"/>
      <c r="E9529" s="57"/>
    </row>
    <row r="9530" spans="2:5" x14ac:dyDescent="0.25">
      <c r="B9530" s="12" t="s">
        <v>7840</v>
      </c>
      <c r="C9530" s="13">
        <v>19000</v>
      </c>
      <c r="D9530" s="57"/>
      <c r="E9530" s="57"/>
    </row>
    <row r="9531" spans="2:5" x14ac:dyDescent="0.25">
      <c r="B9531" s="12" t="s">
        <v>7841</v>
      </c>
      <c r="C9531" s="13">
        <v>19000</v>
      </c>
      <c r="D9531" s="57"/>
      <c r="E9531" s="57"/>
    </row>
    <row r="9532" spans="2:5" x14ac:dyDescent="0.25">
      <c r="B9532" s="12" t="s">
        <v>7842</v>
      </c>
      <c r="C9532" s="13">
        <v>19000</v>
      </c>
      <c r="D9532" s="57"/>
      <c r="E9532" s="57"/>
    </row>
    <row r="9533" spans="2:5" x14ac:dyDescent="0.25">
      <c r="B9533" s="12" t="s">
        <v>7843</v>
      </c>
      <c r="C9533" s="13">
        <v>19000</v>
      </c>
      <c r="D9533" s="57"/>
      <c r="E9533" s="57"/>
    </row>
    <row r="9534" spans="2:5" x14ac:dyDescent="0.25">
      <c r="B9534" s="12" t="s">
        <v>7844</v>
      </c>
      <c r="C9534" s="13">
        <v>19000</v>
      </c>
      <c r="D9534" s="57"/>
      <c r="E9534" s="57"/>
    </row>
    <row r="9535" spans="2:5" x14ac:dyDescent="0.25">
      <c r="B9535" s="12" t="s">
        <v>7845</v>
      </c>
      <c r="C9535" s="13">
        <v>19000</v>
      </c>
      <c r="D9535" s="57"/>
      <c r="E9535" s="57"/>
    </row>
    <row r="9536" spans="2:5" x14ac:dyDescent="0.25">
      <c r="B9536" s="12" t="s">
        <v>7846</v>
      </c>
      <c r="C9536" s="13">
        <v>19000</v>
      </c>
      <c r="D9536" s="57"/>
      <c r="E9536" s="57"/>
    </row>
    <row r="9537" spans="2:5" x14ac:dyDescent="0.25">
      <c r="B9537" s="12" t="s">
        <v>7847</v>
      </c>
      <c r="C9537" s="13">
        <v>19000</v>
      </c>
      <c r="D9537" s="57"/>
      <c r="E9537" s="57"/>
    </row>
    <row r="9538" spans="2:5" x14ac:dyDescent="0.25">
      <c r="B9538" s="12" t="s">
        <v>7848</v>
      </c>
      <c r="C9538" s="13">
        <v>19000</v>
      </c>
      <c r="D9538" s="57"/>
      <c r="E9538" s="57"/>
    </row>
    <row r="9539" spans="2:5" x14ac:dyDescent="0.25">
      <c r="B9539" s="12" t="s">
        <v>7849</v>
      </c>
      <c r="C9539" s="13">
        <v>19000</v>
      </c>
      <c r="D9539" s="57"/>
      <c r="E9539" s="57"/>
    </row>
    <row r="9540" spans="2:5" x14ac:dyDescent="0.25">
      <c r="B9540" s="12" t="s">
        <v>7850</v>
      </c>
      <c r="C9540" s="13">
        <v>19000</v>
      </c>
      <c r="D9540" s="57"/>
      <c r="E9540" s="57"/>
    </row>
    <row r="9541" spans="2:5" x14ac:dyDescent="0.25">
      <c r="B9541" s="12" t="s">
        <v>5480</v>
      </c>
      <c r="C9541" s="13">
        <v>45000</v>
      </c>
      <c r="D9541" s="57"/>
      <c r="E9541" s="57"/>
    </row>
    <row r="9542" spans="2:5" x14ac:dyDescent="0.25">
      <c r="B9542" s="12" t="s">
        <v>5481</v>
      </c>
      <c r="C9542" s="13">
        <v>45000</v>
      </c>
      <c r="D9542" s="57"/>
      <c r="E9542" s="57"/>
    </row>
    <row r="9543" spans="2:5" x14ac:dyDescent="0.25">
      <c r="B9543" s="12" t="s">
        <v>5482</v>
      </c>
      <c r="C9543" s="13">
        <v>45000</v>
      </c>
      <c r="D9543" s="57"/>
      <c r="E9543" s="57"/>
    </row>
    <row r="9544" spans="2:5" x14ac:dyDescent="0.25">
      <c r="B9544" s="12" t="s">
        <v>5483</v>
      </c>
      <c r="C9544" s="13">
        <v>45000</v>
      </c>
      <c r="D9544" s="57"/>
      <c r="E9544" s="57"/>
    </row>
    <row r="9545" spans="2:5" x14ac:dyDescent="0.25">
      <c r="B9545" s="12" t="s">
        <v>7851</v>
      </c>
      <c r="C9545" s="13">
        <v>19000</v>
      </c>
      <c r="D9545" s="57"/>
      <c r="E9545" s="57"/>
    </row>
    <row r="9546" spans="2:5" x14ac:dyDescent="0.25">
      <c r="B9546" s="12" t="s">
        <v>7852</v>
      </c>
      <c r="C9546" s="13">
        <v>19000</v>
      </c>
      <c r="D9546" s="57"/>
      <c r="E9546" s="57"/>
    </row>
    <row r="9547" spans="2:5" x14ac:dyDescent="0.25">
      <c r="B9547" s="12" t="s">
        <v>7853</v>
      </c>
      <c r="C9547" s="13">
        <v>19000</v>
      </c>
      <c r="D9547" s="57"/>
      <c r="E9547" s="57"/>
    </row>
    <row r="9548" spans="2:5" x14ac:dyDescent="0.25">
      <c r="B9548" s="12" t="s">
        <v>7854</v>
      </c>
      <c r="C9548" s="13">
        <v>19000</v>
      </c>
      <c r="D9548" s="57"/>
      <c r="E9548" s="57"/>
    </row>
    <row r="9549" spans="2:5" x14ac:dyDescent="0.25">
      <c r="B9549" s="12" t="s">
        <v>7855</v>
      </c>
      <c r="C9549" s="13">
        <v>19000</v>
      </c>
      <c r="D9549" s="57"/>
      <c r="E9549" s="57"/>
    </row>
    <row r="9550" spans="2:5" x14ac:dyDescent="0.25">
      <c r="B9550" s="12" t="s">
        <v>7856</v>
      </c>
      <c r="C9550" s="13">
        <v>19000</v>
      </c>
      <c r="D9550" s="57"/>
      <c r="E9550" s="57"/>
    </row>
    <row r="9551" spans="2:5" x14ac:dyDescent="0.25">
      <c r="B9551" s="12" t="s">
        <v>7857</v>
      </c>
      <c r="C9551" s="13">
        <v>19000</v>
      </c>
      <c r="D9551" s="57"/>
      <c r="E9551" s="57"/>
    </row>
    <row r="9552" spans="2:5" x14ac:dyDescent="0.25">
      <c r="B9552" s="12" t="s">
        <v>7858</v>
      </c>
      <c r="C9552" s="13">
        <v>19000</v>
      </c>
      <c r="D9552" s="57"/>
      <c r="E9552" s="57"/>
    </row>
    <row r="9553" spans="2:5" x14ac:dyDescent="0.25">
      <c r="B9553" s="12" t="s">
        <v>7859</v>
      </c>
      <c r="C9553" s="13">
        <v>19000</v>
      </c>
      <c r="D9553" s="57"/>
      <c r="E9553" s="57"/>
    </row>
    <row r="9554" spans="2:5" x14ac:dyDescent="0.25">
      <c r="B9554" s="12" t="s">
        <v>7860</v>
      </c>
      <c r="C9554" s="13">
        <v>19000</v>
      </c>
      <c r="D9554" s="57"/>
      <c r="E9554" s="57"/>
    </row>
    <row r="9555" spans="2:5" x14ac:dyDescent="0.25">
      <c r="B9555" s="12" t="s">
        <v>7861</v>
      </c>
      <c r="C9555" s="13">
        <v>19000</v>
      </c>
      <c r="D9555" s="57"/>
      <c r="E9555" s="57"/>
    </row>
    <row r="9556" spans="2:5" x14ac:dyDescent="0.25">
      <c r="B9556" s="12" t="s">
        <v>5484</v>
      </c>
      <c r="C9556" s="13">
        <v>45000</v>
      </c>
      <c r="D9556" s="57"/>
      <c r="E9556" s="57"/>
    </row>
    <row r="9557" spans="2:5" x14ac:dyDescent="0.25">
      <c r="B9557" s="12" t="s">
        <v>5485</v>
      </c>
      <c r="C9557" s="13">
        <v>45000</v>
      </c>
      <c r="D9557" s="57"/>
      <c r="E9557" s="57"/>
    </row>
    <row r="9558" spans="2:5" x14ac:dyDescent="0.25">
      <c r="B9558" s="12" t="s">
        <v>5486</v>
      </c>
      <c r="C9558" s="13">
        <v>45000</v>
      </c>
      <c r="D9558" s="57"/>
      <c r="E9558" s="57"/>
    </row>
    <row r="9559" spans="2:5" x14ac:dyDescent="0.25">
      <c r="B9559" s="12" t="s">
        <v>5487</v>
      </c>
      <c r="C9559" s="13">
        <v>45000</v>
      </c>
      <c r="D9559" s="57"/>
      <c r="E9559" s="57"/>
    </row>
    <row r="9560" spans="2:5" x14ac:dyDescent="0.25">
      <c r="B9560" s="12" t="s">
        <v>7862</v>
      </c>
      <c r="C9560" s="13">
        <v>19000</v>
      </c>
      <c r="D9560" s="57"/>
      <c r="E9560" s="57"/>
    </row>
    <row r="9561" spans="2:5" x14ac:dyDescent="0.25">
      <c r="B9561" s="12" t="s">
        <v>7863</v>
      </c>
      <c r="C9561" s="13">
        <v>19000</v>
      </c>
      <c r="D9561" s="57"/>
      <c r="E9561" s="57"/>
    </row>
    <row r="9562" spans="2:5" x14ac:dyDescent="0.25">
      <c r="B9562" s="12" t="s">
        <v>7864</v>
      </c>
      <c r="C9562" s="13">
        <v>19000</v>
      </c>
      <c r="D9562" s="57"/>
      <c r="E9562" s="57"/>
    </row>
    <row r="9563" spans="2:5" x14ac:dyDescent="0.25">
      <c r="B9563" s="12" t="s">
        <v>7865</v>
      </c>
      <c r="C9563" s="13">
        <v>19000</v>
      </c>
      <c r="D9563" s="57"/>
      <c r="E9563" s="57"/>
    </row>
    <row r="9564" spans="2:5" x14ac:dyDescent="0.25">
      <c r="B9564" s="12" t="s">
        <v>7866</v>
      </c>
      <c r="C9564" s="13">
        <v>19000</v>
      </c>
      <c r="D9564" s="57"/>
      <c r="E9564" s="57"/>
    </row>
    <row r="9565" spans="2:5" x14ac:dyDescent="0.25">
      <c r="B9565" s="12" t="s">
        <v>7867</v>
      </c>
      <c r="C9565" s="13">
        <v>19000</v>
      </c>
      <c r="D9565" s="57"/>
      <c r="E9565" s="57"/>
    </row>
    <row r="9566" spans="2:5" x14ac:dyDescent="0.25">
      <c r="B9566" s="12" t="s">
        <v>7868</v>
      </c>
      <c r="C9566" s="13">
        <v>19000</v>
      </c>
      <c r="D9566" s="57"/>
      <c r="E9566" s="57"/>
    </row>
    <row r="9567" spans="2:5" x14ac:dyDescent="0.25">
      <c r="B9567" s="12" t="s">
        <v>7869</v>
      </c>
      <c r="C9567" s="13">
        <v>19000</v>
      </c>
      <c r="D9567" s="57"/>
      <c r="E9567" s="57"/>
    </row>
    <row r="9568" spans="2:5" x14ac:dyDescent="0.25">
      <c r="B9568" s="12" t="s">
        <v>7870</v>
      </c>
      <c r="C9568" s="13">
        <v>19000</v>
      </c>
      <c r="D9568" s="57"/>
      <c r="E9568" s="57"/>
    </row>
    <row r="9569" spans="2:5" x14ac:dyDescent="0.25">
      <c r="B9569" s="12" t="s">
        <v>7871</v>
      </c>
      <c r="C9569" s="13">
        <v>19000</v>
      </c>
      <c r="D9569" s="57"/>
      <c r="E9569" s="57"/>
    </row>
    <row r="9570" spans="2:5" x14ac:dyDescent="0.25">
      <c r="B9570" s="12" t="s">
        <v>7872</v>
      </c>
      <c r="C9570" s="13">
        <v>19000</v>
      </c>
      <c r="D9570" s="57"/>
      <c r="E9570" s="57"/>
    </row>
    <row r="9571" spans="2:5" x14ac:dyDescent="0.25">
      <c r="B9571" s="12" t="s">
        <v>7873</v>
      </c>
      <c r="C9571" s="13">
        <v>19000</v>
      </c>
      <c r="D9571" s="57"/>
      <c r="E9571" s="57"/>
    </row>
    <row r="9572" spans="2:5" x14ac:dyDescent="0.25">
      <c r="B9572" s="12" t="s">
        <v>7874</v>
      </c>
      <c r="C9572" s="13">
        <v>19000</v>
      </c>
      <c r="D9572" s="57"/>
      <c r="E9572" s="57"/>
    </row>
    <row r="9573" spans="2:5" x14ac:dyDescent="0.25">
      <c r="B9573" s="12" t="s">
        <v>7875</v>
      </c>
      <c r="C9573" s="13">
        <v>19000</v>
      </c>
      <c r="D9573" s="57"/>
      <c r="E9573" s="57"/>
    </row>
    <row r="9574" spans="2:5" x14ac:dyDescent="0.25">
      <c r="B9574" s="12" t="s">
        <v>7876</v>
      </c>
      <c r="C9574" s="13">
        <v>19000</v>
      </c>
      <c r="D9574" s="57"/>
      <c r="E9574" s="57"/>
    </row>
    <row r="9575" spans="2:5" x14ac:dyDescent="0.25">
      <c r="B9575" s="12" t="s">
        <v>7877</v>
      </c>
      <c r="C9575" s="13">
        <v>19000</v>
      </c>
      <c r="D9575" s="57"/>
      <c r="E9575" s="57"/>
    </row>
    <row r="9576" spans="2:5" x14ac:dyDescent="0.25">
      <c r="B9576" s="12" t="s">
        <v>7878</v>
      </c>
      <c r="C9576" s="13">
        <v>19000</v>
      </c>
      <c r="D9576" s="57"/>
      <c r="E9576" s="57"/>
    </row>
    <row r="9577" spans="2:5" x14ac:dyDescent="0.25">
      <c r="B9577" s="12" t="s">
        <v>7879</v>
      </c>
      <c r="C9577" s="13">
        <v>19000</v>
      </c>
      <c r="D9577" s="57"/>
      <c r="E9577" s="57"/>
    </row>
    <row r="9578" spans="2:5" x14ac:dyDescent="0.25">
      <c r="B9578" s="12" t="s">
        <v>7880</v>
      </c>
      <c r="C9578" s="13">
        <v>19000</v>
      </c>
      <c r="D9578" s="57"/>
      <c r="E9578" s="57"/>
    </row>
    <row r="9579" spans="2:5" x14ac:dyDescent="0.25">
      <c r="B9579" s="12" t="s">
        <v>7881</v>
      </c>
      <c r="C9579" s="13">
        <v>19000</v>
      </c>
      <c r="D9579" s="57"/>
      <c r="E9579" s="57"/>
    </row>
    <row r="9580" spans="2:5" x14ac:dyDescent="0.25">
      <c r="B9580" s="12" t="s">
        <v>7882</v>
      </c>
      <c r="C9580" s="13">
        <v>19000</v>
      </c>
      <c r="D9580" s="57"/>
      <c r="E9580" s="57"/>
    </row>
    <row r="9581" spans="2:5" x14ac:dyDescent="0.25">
      <c r="B9581" s="12" t="s">
        <v>7883</v>
      </c>
      <c r="C9581" s="13">
        <v>27000</v>
      </c>
      <c r="D9581" s="57"/>
      <c r="E9581" s="57"/>
    </row>
    <row r="9582" spans="2:5" x14ac:dyDescent="0.25">
      <c r="B9582" s="12" t="s">
        <v>7884</v>
      </c>
      <c r="C9582" s="13">
        <v>27000</v>
      </c>
      <c r="D9582" s="57"/>
      <c r="E9582" s="57"/>
    </row>
    <row r="9583" spans="2:5" x14ac:dyDescent="0.25">
      <c r="B9583" s="12" t="s">
        <v>7885</v>
      </c>
      <c r="C9583" s="13">
        <v>19000</v>
      </c>
      <c r="D9583" s="57"/>
      <c r="E9583" s="57"/>
    </row>
    <row r="9584" spans="2:5" x14ac:dyDescent="0.25">
      <c r="B9584" s="12" t="s">
        <v>7886</v>
      </c>
      <c r="C9584" s="13">
        <v>19000</v>
      </c>
      <c r="D9584" s="57"/>
      <c r="E9584" s="57"/>
    </row>
    <row r="9585" spans="2:5" x14ac:dyDescent="0.25">
      <c r="B9585" s="12" t="s">
        <v>7887</v>
      </c>
      <c r="C9585" s="13">
        <v>9000</v>
      </c>
      <c r="D9585" s="57"/>
      <c r="E9585" s="57"/>
    </row>
    <row r="9586" spans="2:5" x14ac:dyDescent="0.25">
      <c r="B9586" s="12" t="s">
        <v>7888</v>
      </c>
      <c r="C9586" s="13">
        <v>19000</v>
      </c>
      <c r="D9586" s="57"/>
      <c r="E9586" s="57"/>
    </row>
    <row r="9587" spans="2:5" x14ac:dyDescent="0.25">
      <c r="B9587" s="12" t="s">
        <v>7889</v>
      </c>
      <c r="C9587" s="13">
        <v>19000</v>
      </c>
      <c r="D9587" s="57"/>
      <c r="E9587" s="57"/>
    </row>
    <row r="9588" spans="2:5" x14ac:dyDescent="0.25">
      <c r="B9588" s="12" t="s">
        <v>7890</v>
      </c>
      <c r="C9588" s="13">
        <v>19000</v>
      </c>
      <c r="D9588" s="57"/>
      <c r="E9588" s="57"/>
    </row>
    <row r="9589" spans="2:5" x14ac:dyDescent="0.25">
      <c r="B9589" s="12" t="s">
        <v>7891</v>
      </c>
      <c r="C9589" s="13">
        <v>19000</v>
      </c>
      <c r="D9589" s="57"/>
      <c r="E9589" s="57"/>
    </row>
    <row r="9590" spans="2:5" x14ac:dyDescent="0.25">
      <c r="B9590" s="12" t="s">
        <v>7892</v>
      </c>
      <c r="C9590" s="13">
        <v>19000</v>
      </c>
      <c r="D9590" s="57"/>
      <c r="E9590" s="57"/>
    </row>
    <row r="9591" spans="2:5" x14ac:dyDescent="0.25">
      <c r="B9591" s="12" t="s">
        <v>7893</v>
      </c>
      <c r="C9591" s="13">
        <v>19000</v>
      </c>
      <c r="D9591" s="57"/>
      <c r="E9591" s="57"/>
    </row>
    <row r="9592" spans="2:5" x14ac:dyDescent="0.25">
      <c r="B9592" s="12" t="s">
        <v>7894</v>
      </c>
      <c r="C9592" s="13">
        <v>19000</v>
      </c>
      <c r="D9592" s="57"/>
      <c r="E9592" s="57"/>
    </row>
    <row r="9593" spans="2:5" x14ac:dyDescent="0.25">
      <c r="B9593" s="12" t="s">
        <v>7895</v>
      </c>
      <c r="C9593" s="13">
        <v>19000</v>
      </c>
      <c r="D9593" s="57"/>
      <c r="E9593" s="57"/>
    </row>
    <row r="9594" spans="2:5" x14ac:dyDescent="0.25">
      <c r="B9594" s="12" t="s">
        <v>7896</v>
      </c>
      <c r="C9594" s="13">
        <v>19000</v>
      </c>
      <c r="D9594" s="57"/>
      <c r="E9594" s="57"/>
    </row>
    <row r="9595" spans="2:5" x14ac:dyDescent="0.25">
      <c r="B9595" s="12" t="s">
        <v>7897</v>
      </c>
      <c r="C9595" s="13">
        <v>19000</v>
      </c>
      <c r="D9595" s="57"/>
      <c r="E9595" s="57"/>
    </row>
    <row r="9596" spans="2:5" x14ac:dyDescent="0.25">
      <c r="B9596" s="12" t="s">
        <v>7898</v>
      </c>
      <c r="C9596" s="13">
        <v>19000</v>
      </c>
      <c r="D9596" s="57"/>
      <c r="E9596" s="57"/>
    </row>
    <row r="9597" spans="2:5" x14ac:dyDescent="0.25">
      <c r="B9597" s="12" t="s">
        <v>7899</v>
      </c>
      <c r="C9597" s="13">
        <v>89000</v>
      </c>
      <c r="D9597" s="57"/>
      <c r="E9597" s="57"/>
    </row>
    <row r="9598" spans="2:5" x14ac:dyDescent="0.25">
      <c r="B9598" s="12" t="s">
        <v>7900</v>
      </c>
      <c r="C9598" s="13">
        <v>89000</v>
      </c>
      <c r="D9598" s="57"/>
      <c r="E9598" s="57"/>
    </row>
    <row r="9599" spans="2:5" x14ac:dyDescent="0.25">
      <c r="B9599" s="12" t="s">
        <v>7901</v>
      </c>
      <c r="C9599" s="13">
        <v>19000</v>
      </c>
      <c r="D9599" s="57"/>
      <c r="E9599" s="57"/>
    </row>
    <row r="9600" spans="2:5" x14ac:dyDescent="0.25">
      <c r="B9600" s="12" t="s">
        <v>7902</v>
      </c>
      <c r="C9600" s="13">
        <v>89000</v>
      </c>
      <c r="D9600" s="57"/>
      <c r="E9600" s="57"/>
    </row>
    <row r="9601" spans="2:5" x14ac:dyDescent="0.25">
      <c r="B9601" s="12" t="s">
        <v>7903</v>
      </c>
      <c r="C9601" s="13">
        <v>89000</v>
      </c>
      <c r="D9601" s="57"/>
      <c r="E9601" s="57"/>
    </row>
    <row r="9602" spans="2:5" x14ac:dyDescent="0.25">
      <c r="B9602" s="12" t="s">
        <v>7904</v>
      </c>
      <c r="C9602" s="13">
        <v>89000</v>
      </c>
      <c r="D9602" s="57"/>
      <c r="E9602" s="57"/>
    </row>
    <row r="9603" spans="2:5" x14ac:dyDescent="0.25">
      <c r="B9603" s="12" t="s">
        <v>7905</v>
      </c>
      <c r="C9603" s="13">
        <v>89000</v>
      </c>
      <c r="D9603" s="57"/>
      <c r="E9603" s="57"/>
    </row>
    <row r="9604" spans="2:5" x14ac:dyDescent="0.25">
      <c r="B9604" s="12" t="s">
        <v>7906</v>
      </c>
      <c r="C9604" s="13">
        <v>89000</v>
      </c>
      <c r="D9604" s="57"/>
      <c r="E9604" s="57"/>
    </row>
    <row r="9605" spans="2:5" x14ac:dyDescent="0.25">
      <c r="B9605" s="12" t="s">
        <v>7907</v>
      </c>
      <c r="C9605" s="13">
        <v>89000</v>
      </c>
      <c r="D9605" s="57"/>
      <c r="E9605" s="57"/>
    </row>
    <row r="9606" spans="2:5" x14ac:dyDescent="0.25">
      <c r="B9606" s="12" t="s">
        <v>7908</v>
      </c>
      <c r="C9606" s="13">
        <v>69000</v>
      </c>
      <c r="D9606" s="57"/>
      <c r="E9606" s="57"/>
    </row>
    <row r="9607" spans="2:5" x14ac:dyDescent="0.25">
      <c r="B9607" s="12" t="s">
        <v>7909</v>
      </c>
      <c r="C9607" s="13">
        <v>69000</v>
      </c>
      <c r="D9607" s="57"/>
      <c r="E9607" s="57"/>
    </row>
    <row r="9608" spans="2:5" x14ac:dyDescent="0.25">
      <c r="B9608" s="12" t="s">
        <v>7910</v>
      </c>
      <c r="C9608" s="13">
        <v>69000</v>
      </c>
      <c r="D9608" s="57"/>
      <c r="E9608" s="57"/>
    </row>
    <row r="9609" spans="2:5" x14ac:dyDescent="0.25">
      <c r="B9609" s="12" t="s">
        <v>7911</v>
      </c>
      <c r="C9609" s="13">
        <v>69000</v>
      </c>
      <c r="D9609" s="57"/>
      <c r="E9609" s="57"/>
    </row>
    <row r="9610" spans="2:5" x14ac:dyDescent="0.25">
      <c r="B9610" s="12" t="s">
        <v>7912</v>
      </c>
      <c r="C9610" s="13">
        <v>69000</v>
      </c>
      <c r="D9610" s="57"/>
      <c r="E9610" s="57"/>
    </row>
    <row r="9611" spans="2:5" x14ac:dyDescent="0.25">
      <c r="B9611" s="12" t="s">
        <v>7913</v>
      </c>
      <c r="C9611" s="13">
        <v>69000</v>
      </c>
      <c r="D9611" s="57"/>
      <c r="E9611" s="57"/>
    </row>
    <row r="9612" spans="2:5" x14ac:dyDescent="0.25">
      <c r="B9612" s="12" t="s">
        <v>7914</v>
      </c>
      <c r="C9612" s="13">
        <v>69000</v>
      </c>
      <c r="D9612" s="57"/>
      <c r="E9612" s="57"/>
    </row>
    <row r="9613" spans="2:5" x14ac:dyDescent="0.25">
      <c r="B9613" s="12" t="s">
        <v>7915</v>
      </c>
      <c r="C9613" s="13">
        <v>69000</v>
      </c>
      <c r="D9613" s="57"/>
      <c r="E9613" s="57"/>
    </row>
    <row r="9614" spans="2:5" x14ac:dyDescent="0.25">
      <c r="B9614" s="12" t="s">
        <v>7916</v>
      </c>
      <c r="C9614" s="13">
        <v>69000</v>
      </c>
      <c r="D9614" s="57"/>
      <c r="E9614" s="57"/>
    </row>
    <row r="9615" spans="2:5" x14ac:dyDescent="0.25">
      <c r="B9615" s="12" t="s">
        <v>7917</v>
      </c>
      <c r="C9615" s="13">
        <v>99000</v>
      </c>
      <c r="D9615" s="57"/>
      <c r="E9615" s="57"/>
    </row>
    <row r="9616" spans="2:5" x14ac:dyDescent="0.25">
      <c r="B9616" s="12" t="s">
        <v>7918</v>
      </c>
      <c r="C9616" s="13">
        <v>99000</v>
      </c>
      <c r="D9616" s="57"/>
      <c r="E9616" s="57"/>
    </row>
    <row r="9617" spans="2:5" x14ac:dyDescent="0.25">
      <c r="B9617" s="12" t="s">
        <v>7919</v>
      </c>
      <c r="C9617" s="13">
        <v>99000</v>
      </c>
      <c r="D9617" s="57"/>
      <c r="E9617" s="57"/>
    </row>
    <row r="9618" spans="2:5" x14ac:dyDescent="0.25">
      <c r="B9618" s="12" t="s">
        <v>7920</v>
      </c>
      <c r="C9618" s="13">
        <v>89000</v>
      </c>
      <c r="D9618" s="57"/>
      <c r="E9618" s="57"/>
    </row>
    <row r="9619" spans="2:5" x14ac:dyDescent="0.25">
      <c r="B9619" s="12" t="s">
        <v>7921</v>
      </c>
      <c r="C9619" s="13">
        <v>89000</v>
      </c>
      <c r="D9619" s="57"/>
      <c r="E9619" s="57"/>
    </row>
    <row r="9620" spans="2:5" x14ac:dyDescent="0.25">
      <c r="B9620" s="12" t="s">
        <v>5478</v>
      </c>
      <c r="C9620" s="13">
        <v>75000</v>
      </c>
      <c r="D9620" s="57"/>
      <c r="E9620" s="57"/>
    </row>
    <row r="9621" spans="2:5" x14ac:dyDescent="0.25">
      <c r="B9621" s="12" t="s">
        <v>5479</v>
      </c>
      <c r="C9621" s="13">
        <v>75000</v>
      </c>
      <c r="D9621" s="57"/>
      <c r="E9621" s="57"/>
    </row>
    <row r="9622" spans="2:5" x14ac:dyDescent="0.25">
      <c r="B9622" s="12" t="s">
        <v>7922</v>
      </c>
      <c r="C9622" s="13">
        <v>23000</v>
      </c>
      <c r="D9622" s="57"/>
      <c r="E9622" s="57"/>
    </row>
    <row r="9623" spans="2:5" x14ac:dyDescent="0.25">
      <c r="B9623" s="12" t="s">
        <v>7923</v>
      </c>
      <c r="C9623" s="13">
        <v>23000</v>
      </c>
      <c r="D9623" s="57"/>
      <c r="E9623" s="57"/>
    </row>
    <row r="9624" spans="2:5" x14ac:dyDescent="0.25">
      <c r="B9624" s="12" t="s">
        <v>7924</v>
      </c>
      <c r="C9624" s="13">
        <v>23000</v>
      </c>
      <c r="D9624" s="57"/>
      <c r="E9624" s="57"/>
    </row>
    <row r="9625" spans="2:5" x14ac:dyDescent="0.25">
      <c r="B9625" s="12" t="s">
        <v>7925</v>
      </c>
      <c r="C9625" s="13">
        <v>19000</v>
      </c>
      <c r="D9625" s="57"/>
      <c r="E9625" s="57"/>
    </row>
    <row r="9626" spans="2:5" x14ac:dyDescent="0.25">
      <c r="B9626" s="12" t="s">
        <v>7926</v>
      </c>
      <c r="C9626" s="13">
        <v>19000</v>
      </c>
      <c r="D9626" s="57"/>
      <c r="E9626" s="57"/>
    </row>
    <row r="9627" spans="2:5" x14ac:dyDescent="0.25">
      <c r="B9627" s="12" t="s">
        <v>7927</v>
      </c>
      <c r="C9627" s="13">
        <v>19000</v>
      </c>
      <c r="D9627" s="57"/>
      <c r="E9627" s="57"/>
    </row>
    <row r="9628" spans="2:5" x14ac:dyDescent="0.25">
      <c r="B9628" s="12" t="s">
        <v>7928</v>
      </c>
      <c r="C9628" s="13">
        <v>19000</v>
      </c>
      <c r="D9628" s="57"/>
      <c r="E9628" s="57"/>
    </row>
    <row r="9629" spans="2:5" x14ac:dyDescent="0.25">
      <c r="B9629" s="12" t="s">
        <v>7929</v>
      </c>
      <c r="C9629" s="13">
        <v>19000</v>
      </c>
      <c r="D9629" s="57"/>
      <c r="E9629" s="57"/>
    </row>
    <row r="9630" spans="2:5" x14ac:dyDescent="0.25">
      <c r="B9630" s="12" t="s">
        <v>7930</v>
      </c>
      <c r="C9630" s="13">
        <v>19000</v>
      </c>
      <c r="D9630" s="57"/>
      <c r="E9630" s="57"/>
    </row>
    <row r="9631" spans="2:5" x14ac:dyDescent="0.25">
      <c r="B9631" s="12" t="s">
        <v>7931</v>
      </c>
      <c r="C9631" s="13">
        <v>19000</v>
      </c>
      <c r="D9631" s="57"/>
      <c r="E9631" s="57"/>
    </row>
    <row r="9632" spans="2:5" x14ac:dyDescent="0.25">
      <c r="B9632" s="12" t="s">
        <v>7932</v>
      </c>
      <c r="C9632" s="13">
        <v>19000</v>
      </c>
      <c r="D9632" s="57"/>
      <c r="E9632" s="57"/>
    </row>
    <row r="9633" spans="2:5" x14ac:dyDescent="0.25">
      <c r="B9633" s="12" t="s">
        <v>7933</v>
      </c>
      <c r="C9633" s="13">
        <v>19000</v>
      </c>
      <c r="D9633" s="57"/>
      <c r="E9633" s="57"/>
    </row>
    <row r="9634" spans="2:5" x14ac:dyDescent="0.25">
      <c r="B9634" s="12" t="s">
        <v>7934</v>
      </c>
      <c r="C9634" s="13">
        <v>19000</v>
      </c>
      <c r="D9634" s="57"/>
      <c r="E9634" s="57"/>
    </row>
    <row r="9635" spans="2:5" x14ac:dyDescent="0.25">
      <c r="B9635" s="12" t="s">
        <v>7935</v>
      </c>
      <c r="C9635" s="13">
        <v>19000</v>
      </c>
      <c r="D9635" s="57"/>
      <c r="E9635" s="57"/>
    </row>
    <row r="9636" spans="2:5" x14ac:dyDescent="0.25">
      <c r="B9636" s="12" t="s">
        <v>7936</v>
      </c>
      <c r="C9636" s="13">
        <v>19000</v>
      </c>
      <c r="D9636" s="57"/>
      <c r="E9636" s="57"/>
    </row>
    <row r="9637" spans="2:5" x14ac:dyDescent="0.25">
      <c r="B9637" s="12" t="s">
        <v>7937</v>
      </c>
      <c r="C9637" s="13">
        <v>19000</v>
      </c>
      <c r="D9637" s="57"/>
      <c r="E9637" s="57"/>
    </row>
    <row r="9638" spans="2:5" x14ac:dyDescent="0.25">
      <c r="B9638" s="12" t="s">
        <v>7938</v>
      </c>
      <c r="C9638" s="13">
        <v>19000</v>
      </c>
      <c r="D9638" s="57"/>
      <c r="E9638" s="57"/>
    </row>
    <row r="9639" spans="2:5" x14ac:dyDescent="0.25">
      <c r="B9639" s="12" t="s">
        <v>7939</v>
      </c>
      <c r="C9639" s="13">
        <v>19000</v>
      </c>
      <c r="D9639" s="57"/>
      <c r="E9639" s="57"/>
    </row>
    <row r="9640" spans="2:5" x14ac:dyDescent="0.25">
      <c r="B9640" s="12" t="s">
        <v>7940</v>
      </c>
      <c r="C9640" s="13">
        <v>19000</v>
      </c>
      <c r="D9640" s="57"/>
      <c r="E9640" s="57"/>
    </row>
    <row r="9641" spans="2:5" x14ac:dyDescent="0.25">
      <c r="B9641" s="12" t="s">
        <v>7941</v>
      </c>
      <c r="C9641" s="13">
        <v>19000</v>
      </c>
      <c r="D9641" s="57"/>
      <c r="E9641" s="57"/>
    </row>
    <row r="9642" spans="2:5" x14ac:dyDescent="0.25">
      <c r="B9642" s="12" t="s">
        <v>7942</v>
      </c>
      <c r="C9642" s="13">
        <v>19000</v>
      </c>
      <c r="D9642" s="57"/>
      <c r="E9642" s="57"/>
    </row>
    <row r="9643" spans="2:5" x14ac:dyDescent="0.25">
      <c r="B9643" s="12" t="s">
        <v>7943</v>
      </c>
      <c r="C9643" s="13">
        <v>19000</v>
      </c>
      <c r="D9643" s="57"/>
      <c r="E9643" s="57"/>
    </row>
    <row r="9644" spans="2:5" x14ac:dyDescent="0.25">
      <c r="B9644" s="12" t="s">
        <v>7944</v>
      </c>
      <c r="C9644" s="13">
        <v>19000</v>
      </c>
      <c r="D9644" s="57"/>
      <c r="E9644" s="57"/>
    </row>
    <row r="9645" spans="2:5" x14ac:dyDescent="0.25">
      <c r="B9645" s="12" t="s">
        <v>7945</v>
      </c>
      <c r="C9645" s="13">
        <v>19000</v>
      </c>
      <c r="D9645" s="57"/>
      <c r="E9645" s="57"/>
    </row>
    <row r="9646" spans="2:5" x14ac:dyDescent="0.25">
      <c r="B9646" s="12" t="s">
        <v>7946</v>
      </c>
      <c r="C9646" s="13">
        <v>19000</v>
      </c>
      <c r="D9646" s="57"/>
      <c r="E9646" s="57"/>
    </row>
    <row r="9647" spans="2:5" x14ac:dyDescent="0.25">
      <c r="B9647" s="12" t="s">
        <v>7947</v>
      </c>
      <c r="C9647" s="13">
        <v>19000</v>
      </c>
      <c r="D9647" s="57"/>
      <c r="E9647" s="57"/>
    </row>
    <row r="9648" spans="2:5" x14ac:dyDescent="0.25">
      <c r="B9648" s="12" t="s">
        <v>7948</v>
      </c>
      <c r="C9648" s="13">
        <v>19000</v>
      </c>
      <c r="D9648" s="57"/>
      <c r="E9648" s="57"/>
    </row>
    <row r="9649" spans="2:5" x14ac:dyDescent="0.25">
      <c r="B9649" s="12" t="s">
        <v>7949</v>
      </c>
      <c r="C9649" s="13">
        <v>19000</v>
      </c>
      <c r="D9649" s="57"/>
      <c r="E9649" s="57"/>
    </row>
    <row r="9650" spans="2:5" x14ac:dyDescent="0.25">
      <c r="B9650" s="12" t="s">
        <v>7950</v>
      </c>
      <c r="C9650" s="13">
        <v>19000</v>
      </c>
      <c r="D9650" s="57"/>
      <c r="E9650" s="57"/>
    </row>
    <row r="9651" spans="2:5" x14ac:dyDescent="0.25">
      <c r="B9651" s="12" t="s">
        <v>7951</v>
      </c>
      <c r="C9651" s="13">
        <v>19000</v>
      </c>
      <c r="D9651" s="57"/>
      <c r="E9651" s="57"/>
    </row>
    <row r="9652" spans="2:5" x14ac:dyDescent="0.25">
      <c r="B9652" s="12" t="s">
        <v>7952</v>
      </c>
      <c r="C9652" s="13">
        <v>19000</v>
      </c>
      <c r="D9652" s="57"/>
      <c r="E9652" s="57"/>
    </row>
    <row r="9653" spans="2:5" x14ac:dyDescent="0.25">
      <c r="B9653" s="12" t="s">
        <v>7953</v>
      </c>
      <c r="C9653" s="13">
        <v>19000</v>
      </c>
      <c r="D9653" s="57"/>
      <c r="E9653" s="57"/>
    </row>
    <row r="9654" spans="2:5" x14ac:dyDescent="0.25">
      <c r="B9654" s="12" t="s">
        <v>7954</v>
      </c>
      <c r="C9654" s="13">
        <v>19000</v>
      </c>
      <c r="D9654" s="57"/>
      <c r="E9654" s="57"/>
    </row>
    <row r="9655" spans="2:5" x14ac:dyDescent="0.25">
      <c r="B9655" s="12" t="s">
        <v>7955</v>
      </c>
      <c r="C9655" s="13">
        <v>19000</v>
      </c>
      <c r="D9655" s="57"/>
      <c r="E9655" s="57"/>
    </row>
    <row r="9656" spans="2:5" x14ac:dyDescent="0.25">
      <c r="B9656" s="12" t="s">
        <v>7956</v>
      </c>
      <c r="C9656" s="13">
        <v>19000</v>
      </c>
      <c r="D9656" s="57"/>
      <c r="E9656" s="57"/>
    </row>
    <row r="9657" spans="2:5" x14ac:dyDescent="0.25">
      <c r="B9657" s="12" t="s">
        <v>7957</v>
      </c>
      <c r="C9657" s="13">
        <v>19000</v>
      </c>
      <c r="D9657" s="57"/>
      <c r="E9657" s="57"/>
    </row>
    <row r="9658" spans="2:5" x14ac:dyDescent="0.25">
      <c r="B9658" s="12" t="s">
        <v>7958</v>
      </c>
      <c r="C9658" s="13">
        <v>19000</v>
      </c>
      <c r="D9658" s="57"/>
      <c r="E9658" s="57"/>
    </row>
    <row r="9659" spans="2:5" x14ac:dyDescent="0.25">
      <c r="B9659" s="12" t="s">
        <v>7959</v>
      </c>
      <c r="C9659" s="13">
        <v>105000</v>
      </c>
      <c r="D9659" s="57"/>
      <c r="E9659" s="57"/>
    </row>
    <row r="9660" spans="2:5" x14ac:dyDescent="0.25">
      <c r="B9660" s="12" t="s">
        <v>7960</v>
      </c>
      <c r="C9660" s="13">
        <v>105000</v>
      </c>
      <c r="D9660" s="57"/>
      <c r="E9660" s="57"/>
    </row>
    <row r="9661" spans="2:5" x14ac:dyDescent="0.25">
      <c r="B9661" s="12" t="s">
        <v>7961</v>
      </c>
      <c r="C9661" s="13">
        <v>105000</v>
      </c>
      <c r="D9661" s="57"/>
      <c r="E9661" s="57"/>
    </row>
    <row r="9662" spans="2:5" x14ac:dyDescent="0.25">
      <c r="B9662" s="12" t="s">
        <v>7962</v>
      </c>
      <c r="C9662" s="13">
        <v>105000</v>
      </c>
      <c r="D9662" s="57"/>
      <c r="E9662" s="57"/>
    </row>
    <row r="9663" spans="2:5" ht="31.5" x14ac:dyDescent="0.25">
      <c r="B9663" s="12" t="s">
        <v>7963</v>
      </c>
      <c r="C9663" s="13">
        <v>105000</v>
      </c>
      <c r="D9663" s="57"/>
      <c r="E9663" s="57"/>
    </row>
    <row r="9664" spans="2:5" x14ac:dyDescent="0.25">
      <c r="B9664" s="12" t="s">
        <v>7964</v>
      </c>
      <c r="C9664" s="13">
        <v>105000</v>
      </c>
      <c r="D9664" s="57"/>
      <c r="E9664" s="57"/>
    </row>
    <row r="9665" spans="2:5" x14ac:dyDescent="0.25">
      <c r="B9665" s="12" t="s">
        <v>7965</v>
      </c>
      <c r="C9665" s="13">
        <v>105000</v>
      </c>
      <c r="D9665" s="57"/>
      <c r="E9665" s="57"/>
    </row>
    <row r="9666" spans="2:5" x14ac:dyDescent="0.25">
      <c r="B9666" s="12" t="s">
        <v>7966</v>
      </c>
      <c r="C9666" s="13">
        <v>105000</v>
      </c>
      <c r="D9666" s="57"/>
      <c r="E9666" s="57"/>
    </row>
    <row r="9667" spans="2:5" x14ac:dyDescent="0.25">
      <c r="B9667" s="12" t="s">
        <v>7967</v>
      </c>
      <c r="C9667" s="13">
        <v>105000</v>
      </c>
      <c r="D9667" s="57"/>
      <c r="E9667" s="57"/>
    </row>
    <row r="9668" spans="2:5" x14ac:dyDescent="0.25">
      <c r="B9668" s="12" t="s">
        <v>7968</v>
      </c>
      <c r="C9668" s="13">
        <v>105000</v>
      </c>
      <c r="D9668" s="57"/>
      <c r="E9668" s="57"/>
    </row>
    <row r="9669" spans="2:5" x14ac:dyDescent="0.25">
      <c r="B9669" s="12" t="s">
        <v>7969</v>
      </c>
      <c r="C9669" s="13">
        <v>19000</v>
      </c>
      <c r="D9669" s="57"/>
      <c r="E9669" s="57"/>
    </row>
    <row r="9670" spans="2:5" x14ac:dyDescent="0.25">
      <c r="B9670" s="12" t="s">
        <v>7970</v>
      </c>
      <c r="C9670" s="13">
        <v>19000</v>
      </c>
      <c r="D9670" s="57"/>
      <c r="E9670" s="57"/>
    </row>
    <row r="9671" spans="2:5" x14ac:dyDescent="0.25">
      <c r="B9671" s="12" t="s">
        <v>7971</v>
      </c>
      <c r="C9671" s="13">
        <v>19000</v>
      </c>
      <c r="D9671" s="57"/>
      <c r="E9671" s="57"/>
    </row>
    <row r="9672" spans="2:5" x14ac:dyDescent="0.25">
      <c r="B9672" s="12" t="s">
        <v>7972</v>
      </c>
      <c r="C9672" s="13">
        <v>19000</v>
      </c>
      <c r="D9672" s="57"/>
      <c r="E9672" s="57"/>
    </row>
    <row r="9673" spans="2:5" x14ac:dyDescent="0.25">
      <c r="B9673" s="12" t="s">
        <v>7973</v>
      </c>
      <c r="C9673" s="13">
        <v>19000</v>
      </c>
      <c r="D9673" s="57"/>
      <c r="E9673" s="57"/>
    </row>
    <row r="9674" spans="2:5" x14ac:dyDescent="0.25">
      <c r="B9674" s="12" t="s">
        <v>7974</v>
      </c>
      <c r="C9674" s="13">
        <v>19000</v>
      </c>
      <c r="D9674" s="57"/>
      <c r="E9674" s="57"/>
    </row>
    <row r="9675" spans="2:5" x14ac:dyDescent="0.25">
      <c r="B9675" s="12" t="s">
        <v>7975</v>
      </c>
      <c r="C9675" s="13">
        <v>19000</v>
      </c>
      <c r="D9675" s="57"/>
      <c r="E9675" s="57"/>
    </row>
    <row r="9676" spans="2:5" x14ac:dyDescent="0.25">
      <c r="B9676" s="12" t="s">
        <v>7976</v>
      </c>
      <c r="C9676" s="13">
        <v>142000</v>
      </c>
      <c r="D9676" s="57"/>
      <c r="E9676" s="57"/>
    </row>
    <row r="9677" spans="2:5" x14ac:dyDescent="0.25">
      <c r="B9677" s="12" t="s">
        <v>7977</v>
      </c>
      <c r="C9677" s="13">
        <v>19000</v>
      </c>
      <c r="D9677" s="57"/>
      <c r="E9677" s="57"/>
    </row>
    <row r="9678" spans="2:5" x14ac:dyDescent="0.25">
      <c r="B9678" s="12" t="s">
        <v>4284</v>
      </c>
      <c r="C9678" s="13">
        <v>49000</v>
      </c>
      <c r="D9678" s="57"/>
      <c r="E9678" s="57"/>
    </row>
    <row r="9679" spans="2:5" ht="31.5" x14ac:dyDescent="0.25">
      <c r="B9679" s="12" t="s">
        <v>7978</v>
      </c>
      <c r="C9679" s="13">
        <v>49000</v>
      </c>
      <c r="D9679" s="57"/>
      <c r="E9679" s="57"/>
    </row>
    <row r="9680" spans="2:5" ht="31.5" x14ac:dyDescent="0.25">
      <c r="B9680" s="12" t="s">
        <v>7979</v>
      </c>
      <c r="C9680" s="13">
        <v>49000</v>
      </c>
      <c r="D9680" s="57"/>
      <c r="E9680" s="57"/>
    </row>
    <row r="9681" spans="2:5" ht="31.5" x14ac:dyDescent="0.25">
      <c r="B9681" s="12" t="s">
        <v>7980</v>
      </c>
      <c r="C9681" s="13">
        <v>49000</v>
      </c>
      <c r="D9681" s="57"/>
      <c r="E9681" s="57"/>
    </row>
    <row r="9682" spans="2:5" ht="31.5" x14ac:dyDescent="0.25">
      <c r="B9682" s="12" t="s">
        <v>7981</v>
      </c>
      <c r="C9682" s="13">
        <v>49000</v>
      </c>
      <c r="D9682" s="57"/>
      <c r="E9682" s="57"/>
    </row>
    <row r="9683" spans="2:5" ht="31.5" x14ac:dyDescent="0.25">
      <c r="B9683" s="12" t="s">
        <v>7982</v>
      </c>
      <c r="C9683" s="13">
        <v>49000</v>
      </c>
      <c r="D9683" s="57"/>
      <c r="E9683" s="57"/>
    </row>
    <row r="9684" spans="2:5" ht="31.5" x14ac:dyDescent="0.25">
      <c r="B9684" s="12" t="s">
        <v>7983</v>
      </c>
      <c r="C9684" s="13">
        <v>49000</v>
      </c>
      <c r="D9684" s="57"/>
      <c r="E9684" s="57"/>
    </row>
    <row r="9685" spans="2:5" ht="31.5" x14ac:dyDescent="0.25">
      <c r="B9685" s="12" t="s">
        <v>7984</v>
      </c>
      <c r="C9685" s="13">
        <v>49000</v>
      </c>
      <c r="D9685" s="57"/>
      <c r="E9685" s="57"/>
    </row>
    <row r="9686" spans="2:5" ht="31.5" x14ac:dyDescent="0.25">
      <c r="B9686" s="12" t="s">
        <v>7985</v>
      </c>
      <c r="C9686" s="13">
        <v>49000</v>
      </c>
      <c r="D9686" s="57"/>
      <c r="E9686" s="57"/>
    </row>
    <row r="9687" spans="2:5" ht="31.5" x14ac:dyDescent="0.25">
      <c r="B9687" s="12" t="s">
        <v>7986</v>
      </c>
      <c r="C9687" s="13">
        <v>49000</v>
      </c>
      <c r="D9687" s="57"/>
      <c r="E9687" s="57"/>
    </row>
    <row r="9688" spans="2:5" ht="31.5" x14ac:dyDescent="0.25">
      <c r="B9688" s="12" t="s">
        <v>7987</v>
      </c>
      <c r="C9688" s="13">
        <v>49000</v>
      </c>
      <c r="D9688" s="57"/>
      <c r="E9688" s="57"/>
    </row>
    <row r="9689" spans="2:5" x14ac:dyDescent="0.25">
      <c r="B9689" s="12" t="s">
        <v>7988</v>
      </c>
      <c r="C9689" s="13">
        <v>19000</v>
      </c>
      <c r="D9689" s="57"/>
      <c r="E9689" s="57"/>
    </row>
    <row r="9690" spans="2:5" x14ac:dyDescent="0.25">
      <c r="B9690" s="12" t="s">
        <v>7989</v>
      </c>
      <c r="C9690" s="13">
        <v>19000</v>
      </c>
      <c r="D9690" s="57"/>
      <c r="E9690" s="57"/>
    </row>
    <row r="9691" spans="2:5" x14ac:dyDescent="0.25">
      <c r="B9691" s="12" t="s">
        <v>7990</v>
      </c>
      <c r="C9691" s="13">
        <v>19000</v>
      </c>
      <c r="D9691" s="57"/>
      <c r="E9691" s="57"/>
    </row>
    <row r="9692" spans="2:5" x14ac:dyDescent="0.25">
      <c r="B9692" s="12" t="s">
        <v>7991</v>
      </c>
      <c r="C9692" s="13">
        <v>19000</v>
      </c>
      <c r="D9692" s="57"/>
      <c r="E9692" s="57"/>
    </row>
    <row r="9693" spans="2:5" x14ac:dyDescent="0.25">
      <c r="B9693" s="12" t="s">
        <v>7992</v>
      </c>
      <c r="C9693" s="13">
        <v>19000</v>
      </c>
      <c r="D9693" s="57"/>
      <c r="E9693" s="57"/>
    </row>
    <row r="9694" spans="2:5" x14ac:dyDescent="0.25">
      <c r="B9694" s="12" t="s">
        <v>7993</v>
      </c>
      <c r="C9694" s="13">
        <v>19000</v>
      </c>
      <c r="D9694" s="57"/>
      <c r="E9694" s="57"/>
    </row>
    <row r="9695" spans="2:5" x14ac:dyDescent="0.25">
      <c r="B9695" s="12" t="s">
        <v>7994</v>
      </c>
      <c r="C9695" s="13">
        <v>19000</v>
      </c>
      <c r="D9695" s="57"/>
      <c r="E9695" s="57"/>
    </row>
    <row r="9696" spans="2:5" x14ac:dyDescent="0.25">
      <c r="B9696" s="12" t="s">
        <v>7995</v>
      </c>
      <c r="C9696" s="13">
        <v>19000</v>
      </c>
      <c r="D9696" s="57"/>
      <c r="E9696" s="57"/>
    </row>
    <row r="9697" spans="2:5" x14ac:dyDescent="0.25">
      <c r="B9697" s="12" t="s">
        <v>7996</v>
      </c>
      <c r="C9697" s="13">
        <v>19000</v>
      </c>
      <c r="D9697" s="57"/>
      <c r="E9697" s="57"/>
    </row>
    <row r="9698" spans="2:5" x14ac:dyDescent="0.25">
      <c r="B9698" s="12" t="s">
        <v>7997</v>
      </c>
      <c r="C9698" s="13">
        <v>19000</v>
      </c>
      <c r="D9698" s="57"/>
      <c r="E9698" s="57"/>
    </row>
    <row r="9699" spans="2:5" x14ac:dyDescent="0.25">
      <c r="B9699" s="12" t="s">
        <v>7998</v>
      </c>
      <c r="C9699" s="13">
        <v>19000</v>
      </c>
      <c r="D9699" s="57"/>
      <c r="E9699" s="57"/>
    </row>
    <row r="9700" spans="2:5" x14ac:dyDescent="0.25">
      <c r="B9700" s="12" t="s">
        <v>7999</v>
      </c>
      <c r="C9700" s="13">
        <v>19000</v>
      </c>
      <c r="D9700" s="57"/>
      <c r="E9700" s="57"/>
    </row>
    <row r="9701" spans="2:5" x14ac:dyDescent="0.25">
      <c r="B9701" s="12" t="s">
        <v>8000</v>
      </c>
      <c r="C9701" s="13">
        <v>19000</v>
      </c>
      <c r="D9701" s="57"/>
      <c r="E9701" s="57"/>
    </row>
    <row r="9702" spans="2:5" x14ac:dyDescent="0.25">
      <c r="B9702" s="12" t="s">
        <v>8001</v>
      </c>
      <c r="C9702" s="13">
        <v>19000</v>
      </c>
      <c r="D9702" s="57"/>
      <c r="E9702" s="57"/>
    </row>
    <row r="9703" spans="2:5" x14ac:dyDescent="0.25">
      <c r="B9703" s="12" t="s">
        <v>8002</v>
      </c>
      <c r="C9703" s="13">
        <v>19000</v>
      </c>
      <c r="D9703" s="57"/>
      <c r="E9703" s="57"/>
    </row>
    <row r="9704" spans="2:5" x14ac:dyDescent="0.25">
      <c r="B9704" s="12" t="s">
        <v>8003</v>
      </c>
      <c r="C9704" s="13">
        <v>19000</v>
      </c>
      <c r="D9704" s="57"/>
      <c r="E9704" s="57"/>
    </row>
    <row r="9705" spans="2:5" x14ac:dyDescent="0.25">
      <c r="B9705" s="12" t="s">
        <v>8004</v>
      </c>
      <c r="C9705" s="13">
        <v>19000</v>
      </c>
      <c r="D9705" s="57"/>
      <c r="E9705" s="57"/>
    </row>
    <row r="9706" spans="2:5" x14ac:dyDescent="0.25">
      <c r="B9706" s="12" t="s">
        <v>8005</v>
      </c>
      <c r="C9706" s="13">
        <v>19000</v>
      </c>
      <c r="D9706" s="57"/>
      <c r="E9706" s="57"/>
    </row>
    <row r="9707" spans="2:5" x14ac:dyDescent="0.25">
      <c r="B9707" s="12" t="s">
        <v>8006</v>
      </c>
      <c r="C9707" s="13">
        <v>19000</v>
      </c>
      <c r="D9707" s="57"/>
      <c r="E9707" s="57"/>
    </row>
    <row r="9708" spans="2:5" x14ac:dyDescent="0.25">
      <c r="B9708" s="12" t="s">
        <v>8007</v>
      </c>
      <c r="C9708" s="13">
        <v>19000</v>
      </c>
      <c r="D9708" s="57"/>
      <c r="E9708" s="57"/>
    </row>
    <row r="9709" spans="2:5" x14ac:dyDescent="0.25">
      <c r="B9709" s="12" t="s">
        <v>8008</v>
      </c>
      <c r="C9709" s="13">
        <v>19000</v>
      </c>
      <c r="D9709" s="57"/>
      <c r="E9709" s="57"/>
    </row>
    <row r="9710" spans="2:5" x14ac:dyDescent="0.25">
      <c r="B9710" s="12" t="s">
        <v>8009</v>
      </c>
      <c r="C9710" s="13">
        <v>19000</v>
      </c>
      <c r="D9710" s="57"/>
      <c r="E9710" s="57"/>
    </row>
    <row r="9711" spans="2:5" x14ac:dyDescent="0.25">
      <c r="B9711" s="12" t="s">
        <v>8010</v>
      </c>
      <c r="C9711" s="13">
        <v>19000</v>
      </c>
      <c r="D9711" s="57"/>
      <c r="E9711" s="57"/>
    </row>
    <row r="9712" spans="2:5" x14ac:dyDescent="0.25">
      <c r="B9712" s="12" t="s">
        <v>8011</v>
      </c>
      <c r="C9712" s="13">
        <v>19000</v>
      </c>
      <c r="D9712" s="57"/>
      <c r="E9712" s="57"/>
    </row>
    <row r="9713" spans="2:5" x14ac:dyDescent="0.25">
      <c r="B9713" s="12" t="s">
        <v>8012</v>
      </c>
      <c r="C9713" s="13">
        <v>19000</v>
      </c>
      <c r="D9713" s="57"/>
      <c r="E9713" s="57"/>
    </row>
    <row r="9714" spans="2:5" x14ac:dyDescent="0.25">
      <c r="B9714" s="12" t="s">
        <v>8013</v>
      </c>
      <c r="C9714" s="13">
        <v>135000</v>
      </c>
      <c r="D9714" s="57"/>
      <c r="E9714" s="57"/>
    </row>
    <row r="9715" spans="2:5" x14ac:dyDescent="0.25">
      <c r="B9715" s="12" t="s">
        <v>8014</v>
      </c>
      <c r="C9715" s="13">
        <v>49000</v>
      </c>
      <c r="D9715" s="57"/>
      <c r="E9715" s="57"/>
    </row>
    <row r="9716" spans="2:5" x14ac:dyDescent="0.25">
      <c r="B9716" s="12" t="s">
        <v>8015</v>
      </c>
      <c r="C9716" s="13">
        <v>49000</v>
      </c>
      <c r="D9716" s="57"/>
      <c r="E9716" s="57"/>
    </row>
    <row r="9717" spans="2:5" x14ac:dyDescent="0.25">
      <c r="B9717" s="12" t="s">
        <v>8016</v>
      </c>
      <c r="C9717" s="13">
        <v>49000</v>
      </c>
      <c r="D9717" s="57"/>
      <c r="E9717" s="57"/>
    </row>
    <row r="9718" spans="2:5" x14ac:dyDescent="0.25">
      <c r="B9718" s="12" t="s">
        <v>8017</v>
      </c>
      <c r="C9718" s="13">
        <v>49000</v>
      </c>
      <c r="D9718" s="57"/>
      <c r="E9718" s="57"/>
    </row>
    <row r="9719" spans="2:5" x14ac:dyDescent="0.25">
      <c r="B9719" s="12" t="s">
        <v>8018</v>
      </c>
      <c r="C9719" s="13">
        <v>49000</v>
      </c>
      <c r="D9719" s="57"/>
      <c r="E9719" s="57"/>
    </row>
    <row r="9720" spans="2:5" x14ac:dyDescent="0.25">
      <c r="B9720" s="12" t="s">
        <v>8019</v>
      </c>
      <c r="C9720" s="13">
        <v>49000</v>
      </c>
      <c r="D9720" s="57"/>
      <c r="E9720" s="57"/>
    </row>
    <row r="9721" spans="2:5" x14ac:dyDescent="0.25">
      <c r="B9721" s="12" t="s">
        <v>8020</v>
      </c>
      <c r="C9721" s="13">
        <v>49000</v>
      </c>
      <c r="D9721" s="57"/>
      <c r="E9721" s="57"/>
    </row>
    <row r="9722" spans="2:5" x14ac:dyDescent="0.25">
      <c r="B9722" s="12" t="s">
        <v>8021</v>
      </c>
      <c r="C9722" s="13">
        <v>49000</v>
      </c>
      <c r="D9722" s="57"/>
      <c r="E9722" s="57"/>
    </row>
    <row r="9723" spans="2:5" x14ac:dyDescent="0.25">
      <c r="B9723" s="12" t="s">
        <v>8022</v>
      </c>
      <c r="C9723" s="13">
        <v>49000</v>
      </c>
      <c r="D9723" s="57"/>
      <c r="E9723" s="57"/>
    </row>
    <row r="9724" spans="2:5" ht="31.5" x14ac:dyDescent="0.25">
      <c r="B9724" s="12" t="s">
        <v>8023</v>
      </c>
      <c r="C9724" s="13">
        <v>49000</v>
      </c>
      <c r="D9724" s="57"/>
      <c r="E9724" s="57"/>
    </row>
    <row r="9725" spans="2:5" x14ac:dyDescent="0.25">
      <c r="B9725" s="12" t="s">
        <v>8024</v>
      </c>
      <c r="C9725" s="13">
        <v>49000</v>
      </c>
      <c r="D9725" s="57"/>
      <c r="E9725" s="57"/>
    </row>
    <row r="9726" spans="2:5" x14ac:dyDescent="0.25">
      <c r="B9726" s="12" t="s">
        <v>8025</v>
      </c>
      <c r="C9726" s="13">
        <v>49000</v>
      </c>
      <c r="D9726" s="57"/>
      <c r="E9726" s="57"/>
    </row>
    <row r="9727" spans="2:5" x14ac:dyDescent="0.25">
      <c r="B9727" s="12" t="s">
        <v>8026</v>
      </c>
      <c r="C9727" s="13">
        <v>49000</v>
      </c>
      <c r="D9727" s="57"/>
      <c r="E9727" s="57"/>
    </row>
    <row r="9728" spans="2:5" x14ac:dyDescent="0.25">
      <c r="B9728" s="12" t="s">
        <v>8027</v>
      </c>
      <c r="C9728" s="13">
        <v>49000</v>
      </c>
      <c r="D9728" s="57"/>
      <c r="E9728" s="57"/>
    </row>
    <row r="9729" spans="2:5" x14ac:dyDescent="0.25">
      <c r="B9729" s="12" t="s">
        <v>8028</v>
      </c>
      <c r="C9729" s="13">
        <v>49000</v>
      </c>
      <c r="D9729" s="57"/>
      <c r="E9729" s="57"/>
    </row>
    <row r="9730" spans="2:5" x14ac:dyDescent="0.25">
      <c r="B9730" s="12" t="s">
        <v>8029</v>
      </c>
      <c r="C9730" s="13">
        <v>49000</v>
      </c>
      <c r="D9730" s="57"/>
      <c r="E9730" s="57"/>
    </row>
    <row r="9731" spans="2:5" x14ac:dyDescent="0.25">
      <c r="B9731" s="12" t="s">
        <v>8030</v>
      </c>
      <c r="C9731" s="13">
        <v>49000</v>
      </c>
      <c r="D9731" s="57"/>
      <c r="E9731" s="57"/>
    </row>
    <row r="9732" spans="2:5" x14ac:dyDescent="0.25">
      <c r="B9732" s="12" t="s">
        <v>8031</v>
      </c>
      <c r="C9732" s="13">
        <v>49000</v>
      </c>
      <c r="D9732" s="57"/>
      <c r="E9732" s="57"/>
    </row>
    <row r="9733" spans="2:5" x14ac:dyDescent="0.25">
      <c r="B9733" s="12" t="s">
        <v>8032</v>
      </c>
      <c r="C9733" s="13">
        <v>49000</v>
      </c>
      <c r="D9733" s="57"/>
      <c r="E9733" s="57"/>
    </row>
    <row r="9734" spans="2:5" ht="31.5" x14ac:dyDescent="0.25">
      <c r="B9734" s="12" t="s">
        <v>8033</v>
      </c>
      <c r="C9734" s="13">
        <v>49000</v>
      </c>
      <c r="D9734" s="57"/>
      <c r="E9734" s="57"/>
    </row>
    <row r="9735" spans="2:5" x14ac:dyDescent="0.25">
      <c r="B9735" s="12" t="s">
        <v>8034</v>
      </c>
      <c r="C9735" s="13">
        <v>49000</v>
      </c>
      <c r="D9735" s="57"/>
      <c r="E9735" s="57"/>
    </row>
    <row r="9736" spans="2:5" x14ac:dyDescent="0.25">
      <c r="B9736" s="12" t="s">
        <v>8035</v>
      </c>
      <c r="C9736" s="13">
        <v>49000</v>
      </c>
      <c r="D9736" s="57"/>
      <c r="E9736" s="57"/>
    </row>
    <row r="9737" spans="2:5" x14ac:dyDescent="0.25">
      <c r="B9737" s="12" t="s">
        <v>8036</v>
      </c>
      <c r="C9737" s="13">
        <v>49000</v>
      </c>
      <c r="D9737" s="57"/>
      <c r="E9737" s="57"/>
    </row>
    <row r="9738" spans="2:5" x14ac:dyDescent="0.25">
      <c r="B9738" s="12" t="s">
        <v>8037</v>
      </c>
      <c r="C9738" s="13">
        <v>49000</v>
      </c>
      <c r="D9738" s="57"/>
      <c r="E9738" s="57"/>
    </row>
    <row r="9739" spans="2:5" x14ac:dyDescent="0.25">
      <c r="B9739" s="12" t="s">
        <v>8038</v>
      </c>
      <c r="C9739" s="13">
        <v>49000</v>
      </c>
      <c r="D9739" s="57"/>
      <c r="E9739" s="57"/>
    </row>
    <row r="9740" spans="2:5" x14ac:dyDescent="0.25">
      <c r="B9740" s="12" t="s">
        <v>8039</v>
      </c>
      <c r="C9740" s="13">
        <v>49000</v>
      </c>
      <c r="D9740" s="57"/>
      <c r="E9740" s="57"/>
    </row>
    <row r="9741" spans="2:5" x14ac:dyDescent="0.25">
      <c r="B9741" s="12" t="s">
        <v>8040</v>
      </c>
      <c r="C9741" s="13">
        <v>49000</v>
      </c>
      <c r="D9741" s="57"/>
      <c r="E9741" s="57"/>
    </row>
    <row r="9742" spans="2:5" x14ac:dyDescent="0.25">
      <c r="B9742" s="12" t="s">
        <v>8041</v>
      </c>
      <c r="C9742" s="13">
        <v>49000</v>
      </c>
      <c r="D9742" s="57"/>
      <c r="E9742" s="57"/>
    </row>
    <row r="9743" spans="2:5" x14ac:dyDescent="0.25">
      <c r="B9743" s="12" t="s">
        <v>8042</v>
      </c>
      <c r="C9743" s="13">
        <v>49000</v>
      </c>
      <c r="D9743" s="57"/>
      <c r="E9743" s="57"/>
    </row>
    <row r="9744" spans="2:5" x14ac:dyDescent="0.25">
      <c r="B9744" s="12" t="s">
        <v>8043</v>
      </c>
      <c r="C9744" s="13">
        <v>49000</v>
      </c>
      <c r="D9744" s="57"/>
      <c r="E9744" s="57"/>
    </row>
    <row r="9745" spans="2:5" x14ac:dyDescent="0.25">
      <c r="B9745" s="12" t="s">
        <v>8044</v>
      </c>
      <c r="C9745" s="13">
        <v>49000</v>
      </c>
      <c r="D9745" s="57"/>
      <c r="E9745" s="57"/>
    </row>
    <row r="9746" spans="2:5" x14ac:dyDescent="0.25">
      <c r="B9746" s="12" t="s">
        <v>8045</v>
      </c>
      <c r="C9746" s="13">
        <v>49000</v>
      </c>
      <c r="D9746" s="57"/>
      <c r="E9746" s="57"/>
    </row>
    <row r="9747" spans="2:5" x14ac:dyDescent="0.25">
      <c r="B9747" s="12" t="s">
        <v>8046</v>
      </c>
      <c r="C9747" s="13">
        <v>49000</v>
      </c>
      <c r="D9747" s="57"/>
      <c r="E9747" s="57"/>
    </row>
    <row r="9748" spans="2:5" x14ac:dyDescent="0.25">
      <c r="B9748" s="12" t="s">
        <v>8047</v>
      </c>
      <c r="C9748" s="13">
        <v>49000</v>
      </c>
      <c r="D9748" s="57"/>
      <c r="E9748" s="57"/>
    </row>
    <row r="9749" spans="2:5" x14ac:dyDescent="0.25">
      <c r="B9749" s="12" t="s">
        <v>8048</v>
      </c>
      <c r="C9749" s="13">
        <v>49000</v>
      </c>
      <c r="D9749" s="57"/>
      <c r="E9749" s="57"/>
    </row>
    <row r="9750" spans="2:5" x14ac:dyDescent="0.25">
      <c r="B9750" s="12" t="s">
        <v>8049</v>
      </c>
      <c r="C9750" s="13">
        <v>49000</v>
      </c>
      <c r="D9750" s="57"/>
      <c r="E9750" s="57"/>
    </row>
    <row r="9751" spans="2:5" x14ac:dyDescent="0.25">
      <c r="B9751" s="12" t="s">
        <v>8050</v>
      </c>
      <c r="C9751" s="13">
        <v>49000</v>
      </c>
      <c r="D9751" s="57"/>
      <c r="E9751" s="57"/>
    </row>
    <row r="9752" spans="2:5" x14ac:dyDescent="0.25">
      <c r="B9752" s="12" t="s">
        <v>8051</v>
      </c>
      <c r="C9752" s="13">
        <v>49000</v>
      </c>
      <c r="D9752" s="57"/>
      <c r="E9752" s="57"/>
    </row>
    <row r="9753" spans="2:5" x14ac:dyDescent="0.25">
      <c r="B9753" s="12" t="s">
        <v>8052</v>
      </c>
      <c r="C9753" s="13">
        <v>179000</v>
      </c>
      <c r="D9753" s="57"/>
      <c r="E9753" s="57"/>
    </row>
    <row r="9754" spans="2:5" x14ac:dyDescent="0.25">
      <c r="B9754" s="12" t="s">
        <v>8053</v>
      </c>
      <c r="C9754" s="13">
        <v>199000</v>
      </c>
      <c r="D9754" s="57"/>
      <c r="E9754" s="57"/>
    </row>
    <row r="9755" spans="2:5" x14ac:dyDescent="0.25">
      <c r="B9755" s="12" t="s">
        <v>8054</v>
      </c>
      <c r="C9755" s="13">
        <v>49000</v>
      </c>
      <c r="D9755" s="57"/>
      <c r="E9755" s="57"/>
    </row>
    <row r="9756" spans="2:5" x14ac:dyDescent="0.25">
      <c r="B9756" s="12" t="s">
        <v>8055</v>
      </c>
      <c r="C9756" s="13">
        <v>49000</v>
      </c>
      <c r="D9756" s="57"/>
      <c r="E9756" s="57"/>
    </row>
    <row r="9757" spans="2:5" x14ac:dyDescent="0.25">
      <c r="B9757" s="12" t="s">
        <v>8056</v>
      </c>
      <c r="C9757" s="13">
        <v>49000</v>
      </c>
      <c r="D9757" s="57"/>
      <c r="E9757" s="57"/>
    </row>
    <row r="9758" spans="2:5" x14ac:dyDescent="0.25">
      <c r="B9758" s="12" t="s">
        <v>8057</v>
      </c>
      <c r="C9758" s="13">
        <v>199000</v>
      </c>
      <c r="D9758" s="57"/>
      <c r="E9758" s="57"/>
    </row>
    <row r="9759" spans="2:5" x14ac:dyDescent="0.25">
      <c r="B9759" s="12" t="s">
        <v>8058</v>
      </c>
      <c r="C9759" s="13">
        <v>49000</v>
      </c>
      <c r="D9759" s="57"/>
      <c r="E9759" s="57"/>
    </row>
    <row r="9760" spans="2:5" x14ac:dyDescent="0.25">
      <c r="B9760" s="12" t="s">
        <v>8059</v>
      </c>
      <c r="C9760" s="13">
        <v>49000</v>
      </c>
      <c r="D9760" s="57"/>
      <c r="E9760" s="57"/>
    </row>
    <row r="9761" spans="2:5" x14ac:dyDescent="0.25">
      <c r="B9761" s="12" t="s">
        <v>8060</v>
      </c>
      <c r="C9761" s="13">
        <v>49000</v>
      </c>
      <c r="D9761" s="57"/>
      <c r="E9761" s="57"/>
    </row>
    <row r="9762" spans="2:5" x14ac:dyDescent="0.25">
      <c r="B9762" s="12" t="s">
        <v>8061</v>
      </c>
      <c r="C9762" s="13">
        <v>49000</v>
      </c>
      <c r="D9762" s="57"/>
      <c r="E9762" s="57"/>
    </row>
    <row r="9763" spans="2:5" x14ac:dyDescent="0.25">
      <c r="B9763" s="12" t="s">
        <v>8062</v>
      </c>
      <c r="C9763" s="13">
        <v>49000</v>
      </c>
      <c r="D9763" s="57"/>
      <c r="E9763" s="57"/>
    </row>
    <row r="9764" spans="2:5" x14ac:dyDescent="0.25">
      <c r="B9764" s="12" t="s">
        <v>8063</v>
      </c>
      <c r="C9764" s="13">
        <v>49000</v>
      </c>
      <c r="D9764" s="57"/>
      <c r="E9764" s="57"/>
    </row>
    <row r="9765" spans="2:5" x14ac:dyDescent="0.25">
      <c r="B9765" s="12" t="s">
        <v>8064</v>
      </c>
      <c r="C9765" s="13">
        <v>49000</v>
      </c>
      <c r="D9765" s="57"/>
      <c r="E9765" s="57"/>
    </row>
    <row r="9766" spans="2:5" x14ac:dyDescent="0.25">
      <c r="B9766" s="12" t="s">
        <v>8065</v>
      </c>
      <c r="C9766" s="13">
        <v>49000</v>
      </c>
      <c r="D9766" s="57"/>
      <c r="E9766" s="57"/>
    </row>
    <row r="9767" spans="2:5" x14ac:dyDescent="0.25">
      <c r="B9767" s="12" t="s">
        <v>8066</v>
      </c>
      <c r="C9767" s="13">
        <v>229000</v>
      </c>
      <c r="D9767" s="57"/>
      <c r="E9767" s="57"/>
    </row>
    <row r="9768" spans="2:5" x14ac:dyDescent="0.25">
      <c r="B9768" s="12" t="s">
        <v>8067</v>
      </c>
      <c r="C9768" s="13">
        <v>229000</v>
      </c>
      <c r="D9768" s="57"/>
      <c r="E9768" s="57"/>
    </row>
    <row r="9769" spans="2:5" x14ac:dyDescent="0.25">
      <c r="B9769" s="12" t="s">
        <v>8068</v>
      </c>
      <c r="C9769" s="13">
        <v>229000</v>
      </c>
      <c r="D9769" s="57"/>
      <c r="E9769" s="57"/>
    </row>
    <row r="9770" spans="2:5" x14ac:dyDescent="0.25">
      <c r="B9770" s="12" t="s">
        <v>8069</v>
      </c>
      <c r="C9770" s="13">
        <v>49000</v>
      </c>
      <c r="D9770" s="57"/>
      <c r="E9770" s="57"/>
    </row>
    <row r="9771" spans="2:5" x14ac:dyDescent="0.25">
      <c r="B9771" s="12" t="s">
        <v>8070</v>
      </c>
      <c r="C9771" s="13">
        <v>49000</v>
      </c>
      <c r="D9771" s="57"/>
      <c r="E9771" s="57"/>
    </row>
    <row r="9772" spans="2:5" x14ac:dyDescent="0.25">
      <c r="B9772" s="12" t="s">
        <v>8071</v>
      </c>
      <c r="C9772" s="13">
        <v>49000</v>
      </c>
      <c r="D9772" s="57"/>
      <c r="E9772" s="57"/>
    </row>
    <row r="9773" spans="2:5" x14ac:dyDescent="0.25">
      <c r="B9773" s="12" t="s">
        <v>8072</v>
      </c>
      <c r="C9773" s="13">
        <v>49000</v>
      </c>
      <c r="D9773" s="57"/>
      <c r="E9773" s="57"/>
    </row>
    <row r="9774" spans="2:5" x14ac:dyDescent="0.25">
      <c r="B9774" s="12" t="s">
        <v>8073</v>
      </c>
      <c r="C9774" s="13">
        <v>49000</v>
      </c>
      <c r="D9774" s="57"/>
      <c r="E9774" s="57"/>
    </row>
    <row r="9775" spans="2:5" x14ac:dyDescent="0.25">
      <c r="B9775" s="12" t="s">
        <v>8074</v>
      </c>
      <c r="C9775" s="13">
        <v>49000</v>
      </c>
      <c r="D9775" s="57"/>
      <c r="E9775" s="57"/>
    </row>
    <row r="9776" spans="2:5" x14ac:dyDescent="0.25">
      <c r="B9776" s="12" t="s">
        <v>8075</v>
      </c>
      <c r="C9776" s="13">
        <v>49000</v>
      </c>
      <c r="D9776" s="57"/>
      <c r="E9776" s="57"/>
    </row>
    <row r="9777" spans="2:5" x14ac:dyDescent="0.25">
      <c r="B9777" s="12" t="s">
        <v>8076</v>
      </c>
      <c r="C9777" s="13">
        <v>249000</v>
      </c>
      <c r="D9777" s="57"/>
      <c r="E9777" s="57"/>
    </row>
    <row r="9778" spans="2:5" x14ac:dyDescent="0.25">
      <c r="B9778" s="12" t="s">
        <v>8077</v>
      </c>
      <c r="C9778" s="13">
        <v>49000</v>
      </c>
      <c r="D9778" s="57"/>
      <c r="E9778" s="57"/>
    </row>
    <row r="9779" spans="2:5" x14ac:dyDescent="0.25">
      <c r="B9779" s="12" t="s">
        <v>8078</v>
      </c>
      <c r="C9779" s="13">
        <v>179000</v>
      </c>
      <c r="D9779" s="57"/>
      <c r="E9779" s="57"/>
    </row>
    <row r="9780" spans="2:5" x14ac:dyDescent="0.25">
      <c r="B9780" s="12" t="s">
        <v>8079</v>
      </c>
      <c r="C9780" s="13">
        <v>49000</v>
      </c>
      <c r="D9780" s="57"/>
      <c r="E9780" s="57"/>
    </row>
    <row r="9781" spans="2:5" x14ac:dyDescent="0.25">
      <c r="B9781" s="12" t="s">
        <v>8080</v>
      </c>
      <c r="C9781" s="13">
        <v>199000</v>
      </c>
      <c r="D9781" s="57"/>
      <c r="E9781" s="57"/>
    </row>
    <row r="9782" spans="2:5" x14ac:dyDescent="0.25">
      <c r="B9782" s="12" t="s">
        <v>8081</v>
      </c>
      <c r="C9782" s="13">
        <v>199000</v>
      </c>
      <c r="D9782" s="57"/>
      <c r="E9782" s="57"/>
    </row>
    <row r="9783" spans="2:5" x14ac:dyDescent="0.25">
      <c r="B9783" s="12" t="s">
        <v>8082</v>
      </c>
      <c r="C9783" s="13">
        <v>49000</v>
      </c>
      <c r="D9783" s="57"/>
      <c r="E9783" s="57"/>
    </row>
    <row r="9784" spans="2:5" x14ac:dyDescent="0.25">
      <c r="B9784" s="12" t="s">
        <v>8083</v>
      </c>
      <c r="C9784" s="13">
        <v>49000</v>
      </c>
      <c r="D9784" s="57"/>
      <c r="E9784" s="57"/>
    </row>
    <row r="9785" spans="2:5" x14ac:dyDescent="0.25">
      <c r="B9785" s="12" t="s">
        <v>8084</v>
      </c>
      <c r="C9785" s="13">
        <v>49000</v>
      </c>
      <c r="D9785" s="57"/>
      <c r="E9785" s="57"/>
    </row>
    <row r="9786" spans="2:5" x14ac:dyDescent="0.25">
      <c r="B9786" s="12" t="s">
        <v>8085</v>
      </c>
      <c r="C9786" s="13">
        <v>49000</v>
      </c>
      <c r="D9786" s="57"/>
      <c r="E9786" s="57"/>
    </row>
    <row r="9787" spans="2:5" x14ac:dyDescent="0.25">
      <c r="B9787" s="12" t="s">
        <v>8086</v>
      </c>
      <c r="C9787" s="13">
        <v>49000</v>
      </c>
      <c r="D9787" s="57"/>
      <c r="E9787" s="57"/>
    </row>
    <row r="9788" spans="2:5" x14ac:dyDescent="0.25">
      <c r="B9788" s="12" t="s">
        <v>8087</v>
      </c>
      <c r="C9788" s="13">
        <v>49000</v>
      </c>
      <c r="D9788" s="57"/>
      <c r="E9788" s="57"/>
    </row>
    <row r="9789" spans="2:5" ht="31.5" x14ac:dyDescent="0.25">
      <c r="B9789" s="12" t="s">
        <v>8088</v>
      </c>
      <c r="C9789" s="13">
        <v>49000</v>
      </c>
      <c r="D9789" s="57"/>
      <c r="E9789" s="57"/>
    </row>
    <row r="9790" spans="2:5" x14ac:dyDescent="0.25">
      <c r="B9790" s="12" t="s">
        <v>8089</v>
      </c>
      <c r="C9790" s="13">
        <v>148000</v>
      </c>
      <c r="D9790" s="57"/>
      <c r="E9790" s="57"/>
    </row>
    <row r="9791" spans="2:5" x14ac:dyDescent="0.25">
      <c r="B9791" s="12" t="s">
        <v>8090</v>
      </c>
      <c r="C9791" s="13">
        <v>49000</v>
      </c>
      <c r="D9791" s="57"/>
      <c r="E9791" s="57"/>
    </row>
    <row r="9792" spans="2:5" x14ac:dyDescent="0.25">
      <c r="B9792" s="12" t="s">
        <v>8091</v>
      </c>
      <c r="C9792" s="13">
        <v>49000</v>
      </c>
      <c r="D9792" s="57"/>
      <c r="E9792" s="57"/>
    </row>
    <row r="9793" spans="2:5" x14ac:dyDescent="0.25">
      <c r="B9793" s="12" t="s">
        <v>8092</v>
      </c>
      <c r="C9793" s="13">
        <v>49000</v>
      </c>
      <c r="D9793" s="57"/>
      <c r="E9793" s="57"/>
    </row>
    <row r="9794" spans="2:5" x14ac:dyDescent="0.25">
      <c r="B9794" s="12" t="s">
        <v>8093</v>
      </c>
      <c r="C9794" s="13">
        <v>49000</v>
      </c>
      <c r="D9794" s="57"/>
      <c r="E9794" s="57"/>
    </row>
    <row r="9795" spans="2:5" x14ac:dyDescent="0.25">
      <c r="B9795" s="12" t="s">
        <v>8094</v>
      </c>
      <c r="C9795" s="13">
        <v>179000</v>
      </c>
      <c r="D9795" s="57"/>
      <c r="E9795" s="57"/>
    </row>
    <row r="9796" spans="2:5" x14ac:dyDescent="0.25">
      <c r="B9796" s="12" t="s">
        <v>8095</v>
      </c>
      <c r="C9796" s="13">
        <v>49000</v>
      </c>
      <c r="D9796" s="57"/>
      <c r="E9796" s="57"/>
    </row>
    <row r="9797" spans="2:5" x14ac:dyDescent="0.25">
      <c r="B9797" s="12" t="s">
        <v>8096</v>
      </c>
      <c r="C9797" s="13">
        <v>49000</v>
      </c>
      <c r="D9797" s="57"/>
      <c r="E9797" s="57"/>
    </row>
    <row r="9798" spans="2:5" x14ac:dyDescent="0.25">
      <c r="B9798" s="12" t="s">
        <v>8097</v>
      </c>
      <c r="C9798" s="13">
        <v>49000</v>
      </c>
      <c r="D9798" s="57"/>
      <c r="E9798" s="57"/>
    </row>
    <row r="9799" spans="2:5" x14ac:dyDescent="0.25">
      <c r="B9799" s="12" t="s">
        <v>8098</v>
      </c>
      <c r="C9799" s="13">
        <v>49000</v>
      </c>
      <c r="D9799" s="57"/>
      <c r="E9799" s="57"/>
    </row>
    <row r="9800" spans="2:5" x14ac:dyDescent="0.25">
      <c r="B9800" s="12" t="s">
        <v>8099</v>
      </c>
      <c r="C9800" s="13">
        <v>49000</v>
      </c>
      <c r="D9800" s="57"/>
      <c r="E9800" s="57"/>
    </row>
    <row r="9801" spans="2:5" x14ac:dyDescent="0.25">
      <c r="B9801" s="12" t="s">
        <v>8100</v>
      </c>
      <c r="C9801" s="13">
        <v>49000</v>
      </c>
      <c r="D9801" s="57"/>
      <c r="E9801" s="57"/>
    </row>
    <row r="9802" spans="2:5" x14ac:dyDescent="0.25">
      <c r="B9802" s="12" t="s">
        <v>8101</v>
      </c>
      <c r="C9802" s="13">
        <v>49000</v>
      </c>
      <c r="D9802" s="57"/>
      <c r="E9802" s="57"/>
    </row>
    <row r="9803" spans="2:5" x14ac:dyDescent="0.25">
      <c r="B9803" s="12" t="s">
        <v>8102</v>
      </c>
      <c r="C9803" s="13">
        <v>49000</v>
      </c>
      <c r="D9803" s="57"/>
      <c r="E9803" s="57"/>
    </row>
    <row r="9804" spans="2:5" x14ac:dyDescent="0.25">
      <c r="B9804" s="12" t="s">
        <v>8103</v>
      </c>
      <c r="C9804" s="13">
        <v>49000</v>
      </c>
      <c r="D9804" s="57"/>
      <c r="E9804" s="57"/>
    </row>
    <row r="9805" spans="2:5" x14ac:dyDescent="0.25">
      <c r="B9805" s="12" t="s">
        <v>8104</v>
      </c>
      <c r="C9805" s="13">
        <v>49000</v>
      </c>
      <c r="D9805" s="57"/>
      <c r="E9805" s="57"/>
    </row>
    <row r="9806" spans="2:5" x14ac:dyDescent="0.25">
      <c r="B9806" s="12" t="s">
        <v>8105</v>
      </c>
      <c r="C9806" s="13">
        <v>49000</v>
      </c>
      <c r="D9806" s="57"/>
      <c r="E9806" s="57"/>
    </row>
    <row r="9807" spans="2:5" x14ac:dyDescent="0.25">
      <c r="B9807" s="12" t="s">
        <v>8106</v>
      </c>
      <c r="C9807" s="13">
        <v>49000</v>
      </c>
      <c r="D9807" s="57"/>
      <c r="E9807" s="57"/>
    </row>
    <row r="9808" spans="2:5" x14ac:dyDescent="0.25">
      <c r="B9808" s="12" t="s">
        <v>8107</v>
      </c>
      <c r="C9808" s="13">
        <v>49000</v>
      </c>
      <c r="D9808" s="57"/>
      <c r="E9808" s="57"/>
    </row>
    <row r="9809" spans="2:5" x14ac:dyDescent="0.25">
      <c r="B9809" s="12" t="s">
        <v>8108</v>
      </c>
      <c r="C9809" s="13">
        <v>49000</v>
      </c>
      <c r="D9809" s="57"/>
      <c r="E9809" s="57"/>
    </row>
    <row r="9810" spans="2:5" x14ac:dyDescent="0.25">
      <c r="B9810" s="12" t="s">
        <v>8109</v>
      </c>
      <c r="C9810" s="13">
        <v>49000</v>
      </c>
      <c r="D9810" s="57"/>
      <c r="E9810" s="57"/>
    </row>
    <row r="9811" spans="2:5" x14ac:dyDescent="0.25">
      <c r="B9811" s="12" t="s">
        <v>8110</v>
      </c>
      <c r="C9811" s="13">
        <v>149000</v>
      </c>
      <c r="D9811" s="57"/>
      <c r="E9811" s="57"/>
    </row>
    <row r="9812" spans="2:5" x14ac:dyDescent="0.25">
      <c r="B9812" s="12" t="s">
        <v>8111</v>
      </c>
      <c r="C9812" s="13">
        <v>49000</v>
      </c>
      <c r="D9812" s="57"/>
      <c r="E9812" s="57"/>
    </row>
    <row r="9813" spans="2:5" x14ac:dyDescent="0.25">
      <c r="B9813" s="12" t="s">
        <v>8112</v>
      </c>
      <c r="C9813" s="13">
        <v>49000</v>
      </c>
      <c r="D9813" s="57"/>
      <c r="E9813" s="57"/>
    </row>
    <row r="9814" spans="2:5" x14ac:dyDescent="0.25">
      <c r="B9814" s="12" t="s">
        <v>8113</v>
      </c>
      <c r="C9814" s="13">
        <v>49000</v>
      </c>
      <c r="D9814" s="57"/>
      <c r="E9814" s="57"/>
    </row>
    <row r="9815" spans="2:5" x14ac:dyDescent="0.25">
      <c r="B9815" s="12" t="s">
        <v>8114</v>
      </c>
      <c r="C9815" s="13">
        <v>189000</v>
      </c>
      <c r="D9815" s="57"/>
      <c r="E9815" s="57"/>
    </row>
    <row r="9816" spans="2:5" x14ac:dyDescent="0.25">
      <c r="B9816" s="12" t="s">
        <v>8115</v>
      </c>
      <c r="C9816" s="13">
        <v>189000</v>
      </c>
      <c r="D9816" s="57"/>
      <c r="E9816" s="57"/>
    </row>
    <row r="9817" spans="2:5" x14ac:dyDescent="0.25">
      <c r="B9817" s="12" t="s">
        <v>8116</v>
      </c>
      <c r="C9817" s="13">
        <v>189000</v>
      </c>
      <c r="D9817" s="57"/>
      <c r="E9817" s="57"/>
    </row>
    <row r="9818" spans="2:5" x14ac:dyDescent="0.25">
      <c r="B9818" s="12" t="s">
        <v>8117</v>
      </c>
      <c r="C9818" s="13">
        <v>189000</v>
      </c>
      <c r="D9818" s="57"/>
      <c r="E9818" s="57"/>
    </row>
    <row r="9819" spans="2:5" x14ac:dyDescent="0.25">
      <c r="B9819" s="12" t="s">
        <v>8118</v>
      </c>
      <c r="C9819" s="13">
        <v>189000</v>
      </c>
      <c r="D9819" s="57"/>
      <c r="E9819" s="57"/>
    </row>
    <row r="9820" spans="2:5" x14ac:dyDescent="0.25">
      <c r="B9820" s="12" t="s">
        <v>8119</v>
      </c>
      <c r="C9820" s="13">
        <v>189000</v>
      </c>
      <c r="D9820" s="57"/>
      <c r="E9820" s="57"/>
    </row>
    <row r="9821" spans="2:5" x14ac:dyDescent="0.25">
      <c r="B9821" s="12" t="s">
        <v>8120</v>
      </c>
      <c r="C9821" s="13">
        <v>189000</v>
      </c>
      <c r="D9821" s="57"/>
      <c r="E9821" s="57"/>
    </row>
    <row r="9822" spans="2:5" x14ac:dyDescent="0.25">
      <c r="B9822" s="12" t="s">
        <v>8121</v>
      </c>
      <c r="C9822" s="13">
        <v>129000</v>
      </c>
      <c r="D9822" s="57"/>
      <c r="E9822" s="57"/>
    </row>
    <row r="9823" spans="2:5" x14ac:dyDescent="0.25">
      <c r="B9823" s="12" t="s">
        <v>8122</v>
      </c>
      <c r="C9823" s="13">
        <v>129000</v>
      </c>
      <c r="D9823" s="57"/>
      <c r="E9823" s="57"/>
    </row>
    <row r="9824" spans="2:5" x14ac:dyDescent="0.25">
      <c r="B9824" s="12" t="s">
        <v>8123</v>
      </c>
      <c r="C9824" s="13">
        <v>149000</v>
      </c>
      <c r="D9824" s="57"/>
      <c r="E9824" s="57"/>
    </row>
    <row r="9825" spans="2:5" x14ac:dyDescent="0.25">
      <c r="B9825" s="12" t="s">
        <v>8124</v>
      </c>
      <c r="C9825" s="13">
        <v>149000</v>
      </c>
      <c r="D9825" s="57"/>
      <c r="E9825" s="57"/>
    </row>
    <row r="9826" spans="2:5" x14ac:dyDescent="0.25">
      <c r="B9826" s="12" t="s">
        <v>8125</v>
      </c>
      <c r="C9826" s="13">
        <v>149000</v>
      </c>
      <c r="D9826" s="57"/>
      <c r="E9826" s="57"/>
    </row>
    <row r="9827" spans="2:5" x14ac:dyDescent="0.25">
      <c r="B9827" s="12" t="s">
        <v>8126</v>
      </c>
      <c r="C9827" s="13">
        <v>149000</v>
      </c>
      <c r="D9827" s="57"/>
      <c r="E9827" s="57"/>
    </row>
    <row r="9828" spans="2:5" x14ac:dyDescent="0.25">
      <c r="B9828" s="12" t="s">
        <v>8127</v>
      </c>
      <c r="C9828" s="13">
        <v>149000</v>
      </c>
      <c r="D9828" s="57"/>
      <c r="E9828" s="57"/>
    </row>
    <row r="9829" spans="2:5" x14ac:dyDescent="0.25">
      <c r="B9829" s="12" t="s">
        <v>8128</v>
      </c>
      <c r="C9829" s="13">
        <v>149000</v>
      </c>
      <c r="D9829" s="57"/>
      <c r="E9829" s="57"/>
    </row>
    <row r="9830" spans="2:5" x14ac:dyDescent="0.25">
      <c r="B9830" s="12" t="s">
        <v>8129</v>
      </c>
      <c r="C9830" s="13">
        <v>149000</v>
      </c>
      <c r="D9830" s="57"/>
      <c r="E9830" s="57"/>
    </row>
    <row r="9831" spans="2:5" x14ac:dyDescent="0.25">
      <c r="B9831" s="12" t="s">
        <v>8130</v>
      </c>
      <c r="C9831" s="13">
        <v>149000</v>
      </c>
      <c r="D9831" s="57"/>
      <c r="E9831" s="57"/>
    </row>
    <row r="9832" spans="2:5" x14ac:dyDescent="0.25">
      <c r="B9832" s="12" t="s">
        <v>8131</v>
      </c>
      <c r="C9832" s="13">
        <v>149000</v>
      </c>
      <c r="D9832" s="57"/>
      <c r="E9832" s="57"/>
    </row>
    <row r="9833" spans="2:5" x14ac:dyDescent="0.25">
      <c r="B9833" s="12" t="s">
        <v>8132</v>
      </c>
      <c r="C9833" s="13">
        <v>149000</v>
      </c>
      <c r="D9833" s="57"/>
      <c r="E9833" s="57"/>
    </row>
    <row r="9834" spans="2:5" x14ac:dyDescent="0.25">
      <c r="B9834" s="12" t="s">
        <v>8133</v>
      </c>
      <c r="C9834" s="13">
        <v>149000</v>
      </c>
      <c r="D9834" s="57"/>
      <c r="E9834" s="57"/>
    </row>
    <row r="9835" spans="2:5" x14ac:dyDescent="0.25">
      <c r="B9835" s="12" t="s">
        <v>8134</v>
      </c>
      <c r="C9835" s="13">
        <v>149000</v>
      </c>
      <c r="D9835" s="57"/>
      <c r="E9835" s="57"/>
    </row>
    <row r="9836" spans="2:5" x14ac:dyDescent="0.25">
      <c r="B9836" s="12" t="s">
        <v>8135</v>
      </c>
      <c r="C9836" s="13">
        <v>149000</v>
      </c>
      <c r="D9836" s="57"/>
      <c r="E9836" s="57"/>
    </row>
    <row r="9837" spans="2:5" x14ac:dyDescent="0.25">
      <c r="B9837" s="12" t="s">
        <v>8136</v>
      </c>
      <c r="C9837" s="13">
        <v>149000</v>
      </c>
      <c r="D9837" s="57"/>
      <c r="E9837" s="57"/>
    </row>
    <row r="9838" spans="2:5" x14ac:dyDescent="0.25">
      <c r="B9838" s="12" t="s">
        <v>8137</v>
      </c>
      <c r="C9838" s="13">
        <v>149000</v>
      </c>
      <c r="D9838" s="57"/>
      <c r="E9838" s="57"/>
    </row>
    <row r="9839" spans="2:5" x14ac:dyDescent="0.25">
      <c r="B9839" s="12" t="s">
        <v>8138</v>
      </c>
      <c r="C9839" s="13">
        <v>149000</v>
      </c>
      <c r="D9839" s="57"/>
      <c r="E9839" s="57"/>
    </row>
    <row r="9840" spans="2:5" x14ac:dyDescent="0.25">
      <c r="B9840" s="12" t="s">
        <v>8139</v>
      </c>
      <c r="C9840" s="13">
        <v>169000</v>
      </c>
      <c r="D9840" s="57"/>
      <c r="E9840" s="57"/>
    </row>
    <row r="9841" spans="2:5" x14ac:dyDescent="0.25">
      <c r="B9841" s="12" t="s">
        <v>8140</v>
      </c>
      <c r="C9841" s="13">
        <v>169000</v>
      </c>
      <c r="D9841" s="57"/>
      <c r="E9841" s="57"/>
    </row>
    <row r="9842" spans="2:5" x14ac:dyDescent="0.25">
      <c r="B9842" s="12" t="s">
        <v>8141</v>
      </c>
      <c r="C9842" s="13">
        <v>129000</v>
      </c>
      <c r="D9842" s="57"/>
      <c r="E9842" s="57"/>
    </row>
    <row r="9843" spans="2:5" x14ac:dyDescent="0.25">
      <c r="B9843" s="12" t="s">
        <v>8142</v>
      </c>
      <c r="C9843" s="13">
        <v>129000</v>
      </c>
      <c r="D9843" s="57"/>
      <c r="E9843" s="57"/>
    </row>
    <row r="9844" spans="2:5" x14ac:dyDescent="0.25">
      <c r="B9844" s="12" t="s">
        <v>8143</v>
      </c>
      <c r="C9844" s="13">
        <v>129000</v>
      </c>
      <c r="D9844" s="57"/>
      <c r="E9844" s="57"/>
    </row>
    <row r="9845" spans="2:5" x14ac:dyDescent="0.25">
      <c r="B9845" s="12" t="s">
        <v>8144</v>
      </c>
      <c r="C9845" s="13">
        <v>129000</v>
      </c>
      <c r="D9845" s="57"/>
      <c r="E9845" s="57"/>
    </row>
    <row r="9846" spans="2:5" x14ac:dyDescent="0.25">
      <c r="B9846" s="12" t="s">
        <v>8145</v>
      </c>
      <c r="C9846" s="13">
        <v>129000</v>
      </c>
      <c r="D9846" s="57"/>
      <c r="E9846" s="57"/>
    </row>
    <row r="9847" spans="2:5" x14ac:dyDescent="0.25">
      <c r="B9847" s="12" t="s">
        <v>8146</v>
      </c>
      <c r="C9847" s="13">
        <v>129000</v>
      </c>
      <c r="D9847" s="57"/>
      <c r="E9847" s="57"/>
    </row>
    <row r="9848" spans="2:5" x14ac:dyDescent="0.25">
      <c r="B9848" s="12" t="s">
        <v>8147</v>
      </c>
      <c r="C9848" s="13">
        <v>129000</v>
      </c>
      <c r="D9848" s="57"/>
      <c r="E9848" s="57"/>
    </row>
    <row r="9849" spans="2:5" x14ac:dyDescent="0.25">
      <c r="B9849" s="12" t="s">
        <v>8148</v>
      </c>
      <c r="C9849" s="13">
        <v>109000</v>
      </c>
      <c r="D9849" s="57"/>
      <c r="E9849" s="57"/>
    </row>
    <row r="9850" spans="2:5" x14ac:dyDescent="0.25">
      <c r="B9850" s="12" t="s">
        <v>8149</v>
      </c>
      <c r="C9850" s="13">
        <v>109000</v>
      </c>
      <c r="D9850" s="57"/>
      <c r="E9850" s="57"/>
    </row>
    <row r="9851" spans="2:5" x14ac:dyDescent="0.25">
      <c r="B9851" s="12" t="s">
        <v>8150</v>
      </c>
      <c r="C9851" s="13">
        <v>49000</v>
      </c>
      <c r="D9851" s="57"/>
      <c r="E9851" s="57"/>
    </row>
    <row r="9852" spans="2:5" x14ac:dyDescent="0.25">
      <c r="B9852" s="12" t="s">
        <v>8151</v>
      </c>
      <c r="C9852" s="13">
        <v>49000</v>
      </c>
      <c r="D9852" s="57"/>
      <c r="E9852" s="57"/>
    </row>
    <row r="9853" spans="2:5" x14ac:dyDescent="0.25">
      <c r="B9853" s="12" t="s">
        <v>8152</v>
      </c>
      <c r="C9853" s="13">
        <v>120000</v>
      </c>
      <c r="D9853" s="57"/>
      <c r="E9853" s="57"/>
    </row>
    <row r="9854" spans="2:5" x14ac:dyDescent="0.25">
      <c r="B9854" s="12" t="s">
        <v>8153</v>
      </c>
      <c r="C9854" s="13">
        <v>120000</v>
      </c>
      <c r="D9854" s="57"/>
      <c r="E9854" s="57"/>
    </row>
    <row r="9855" spans="2:5" x14ac:dyDescent="0.25">
      <c r="B9855" s="12" t="s">
        <v>8154</v>
      </c>
      <c r="C9855" s="13">
        <v>120000</v>
      </c>
      <c r="D9855" s="57"/>
      <c r="E9855" s="57"/>
    </row>
    <row r="9856" spans="2:5" x14ac:dyDescent="0.25">
      <c r="B9856" s="12" t="s">
        <v>8155</v>
      </c>
      <c r="C9856" s="13">
        <v>120000</v>
      </c>
      <c r="D9856" s="57"/>
      <c r="E9856" s="57"/>
    </row>
    <row r="9857" spans="2:5" x14ac:dyDescent="0.25">
      <c r="B9857" s="12" t="s">
        <v>8156</v>
      </c>
      <c r="C9857" s="13">
        <v>120000</v>
      </c>
      <c r="D9857" s="57"/>
      <c r="E9857" s="57"/>
    </row>
    <row r="9858" spans="2:5" x14ac:dyDescent="0.25">
      <c r="B9858" s="12" t="s">
        <v>8157</v>
      </c>
      <c r="C9858" s="13">
        <v>120000</v>
      </c>
      <c r="D9858" s="57"/>
      <c r="E9858" s="57"/>
    </row>
    <row r="9859" spans="2:5" x14ac:dyDescent="0.25">
      <c r="B9859" s="12" t="s">
        <v>8158</v>
      </c>
      <c r="C9859" s="13">
        <v>115000</v>
      </c>
      <c r="D9859" s="57"/>
      <c r="E9859" s="57"/>
    </row>
    <row r="9860" spans="2:5" x14ac:dyDescent="0.25">
      <c r="B9860" s="12" t="s">
        <v>8159</v>
      </c>
      <c r="C9860" s="13">
        <v>115000</v>
      </c>
      <c r="D9860" s="57"/>
      <c r="E9860" s="57"/>
    </row>
    <row r="9861" spans="2:5" x14ac:dyDescent="0.25">
      <c r="B9861" s="12" t="s">
        <v>8160</v>
      </c>
      <c r="C9861" s="13">
        <v>115000</v>
      </c>
      <c r="D9861" s="57"/>
      <c r="E9861" s="57"/>
    </row>
    <row r="9862" spans="2:5" x14ac:dyDescent="0.25">
      <c r="B9862" s="12" t="s">
        <v>8161</v>
      </c>
      <c r="C9862" s="13">
        <v>115000</v>
      </c>
      <c r="D9862" s="57"/>
      <c r="E9862" s="57"/>
    </row>
    <row r="9863" spans="2:5" x14ac:dyDescent="0.25">
      <c r="B9863" s="12" t="s">
        <v>8162</v>
      </c>
      <c r="C9863" s="13">
        <v>185000</v>
      </c>
      <c r="D9863" s="57"/>
      <c r="E9863" s="57"/>
    </row>
    <row r="9864" spans="2:5" x14ac:dyDescent="0.25">
      <c r="B9864" s="12" t="s">
        <v>8163</v>
      </c>
      <c r="C9864" s="13">
        <v>195000</v>
      </c>
      <c r="D9864" s="57"/>
      <c r="E9864" s="57"/>
    </row>
    <row r="9865" spans="2:5" x14ac:dyDescent="0.25">
      <c r="B9865" s="12" t="s">
        <v>8164</v>
      </c>
      <c r="C9865" s="13">
        <v>170000</v>
      </c>
      <c r="D9865" s="57"/>
      <c r="E9865" s="57"/>
    </row>
    <row r="9866" spans="2:5" x14ac:dyDescent="0.25">
      <c r="B9866" s="12" t="s">
        <v>8165</v>
      </c>
      <c r="C9866" s="13">
        <v>170000</v>
      </c>
      <c r="D9866" s="57"/>
      <c r="E9866" s="57"/>
    </row>
    <row r="9867" spans="2:5" x14ac:dyDescent="0.25">
      <c r="B9867" s="12" t="s">
        <v>8166</v>
      </c>
      <c r="C9867" s="13">
        <v>165000</v>
      </c>
      <c r="D9867" s="57"/>
      <c r="E9867" s="57"/>
    </row>
    <row r="9868" spans="2:5" x14ac:dyDescent="0.25">
      <c r="B9868" s="12" t="s">
        <v>8167</v>
      </c>
      <c r="C9868" s="13">
        <v>165000</v>
      </c>
      <c r="D9868" s="57"/>
      <c r="E9868" s="57"/>
    </row>
    <row r="9869" spans="2:5" x14ac:dyDescent="0.25">
      <c r="B9869" s="12" t="s">
        <v>8168</v>
      </c>
      <c r="C9869" s="13">
        <v>165000</v>
      </c>
      <c r="D9869" s="57"/>
      <c r="E9869" s="57"/>
    </row>
    <row r="9870" spans="2:5" x14ac:dyDescent="0.25">
      <c r="B9870" s="12" t="s">
        <v>8169</v>
      </c>
      <c r="C9870" s="13">
        <v>185000</v>
      </c>
      <c r="D9870" s="57"/>
      <c r="E9870" s="57"/>
    </row>
    <row r="9871" spans="2:5" x14ac:dyDescent="0.25">
      <c r="B9871" s="12" t="s">
        <v>8170</v>
      </c>
      <c r="C9871" s="13">
        <v>185000</v>
      </c>
      <c r="D9871" s="57"/>
      <c r="E9871" s="57"/>
    </row>
    <row r="9872" spans="2:5" x14ac:dyDescent="0.25">
      <c r="B9872" s="12" t="s">
        <v>8171</v>
      </c>
      <c r="C9872" s="13">
        <v>185000</v>
      </c>
      <c r="D9872" s="57"/>
      <c r="E9872" s="57"/>
    </row>
    <row r="9873" spans="2:5" x14ac:dyDescent="0.25">
      <c r="B9873" s="12" t="s">
        <v>8172</v>
      </c>
      <c r="C9873" s="13">
        <v>165000</v>
      </c>
      <c r="D9873" s="57"/>
      <c r="E9873" s="57"/>
    </row>
    <row r="9874" spans="2:5" x14ac:dyDescent="0.25">
      <c r="B9874" s="12" t="s">
        <v>8173</v>
      </c>
      <c r="C9874" s="13">
        <v>165000</v>
      </c>
      <c r="D9874" s="57"/>
      <c r="E9874" s="57"/>
    </row>
    <row r="9875" spans="2:5" x14ac:dyDescent="0.25">
      <c r="B9875" s="12" t="s">
        <v>8174</v>
      </c>
      <c r="C9875" s="13">
        <v>165000</v>
      </c>
      <c r="D9875" s="57"/>
      <c r="E9875" s="57"/>
    </row>
    <row r="9876" spans="2:5" x14ac:dyDescent="0.25">
      <c r="B9876" s="12" t="s">
        <v>8175</v>
      </c>
      <c r="C9876" s="13">
        <v>185000</v>
      </c>
      <c r="D9876" s="57"/>
      <c r="E9876" s="57"/>
    </row>
    <row r="9877" spans="2:5" x14ac:dyDescent="0.25">
      <c r="B9877" s="12" t="s">
        <v>8176</v>
      </c>
      <c r="C9877" s="13">
        <v>185000</v>
      </c>
      <c r="D9877" s="57"/>
      <c r="E9877" s="57"/>
    </row>
    <row r="9878" spans="2:5" x14ac:dyDescent="0.25">
      <c r="B9878" s="12" t="s">
        <v>8177</v>
      </c>
      <c r="C9878" s="13">
        <v>205000</v>
      </c>
      <c r="D9878" s="57"/>
      <c r="E9878" s="57"/>
    </row>
    <row r="9879" spans="2:5" x14ac:dyDescent="0.25">
      <c r="B9879" s="12" t="s">
        <v>8178</v>
      </c>
      <c r="C9879" s="13">
        <v>205000</v>
      </c>
      <c r="D9879" s="57"/>
      <c r="E9879" s="57"/>
    </row>
    <row r="9880" spans="2:5" x14ac:dyDescent="0.25">
      <c r="B9880" s="12" t="s">
        <v>8179</v>
      </c>
      <c r="C9880" s="13">
        <v>205000</v>
      </c>
      <c r="D9880" s="57"/>
      <c r="E9880" s="57"/>
    </row>
    <row r="9881" spans="2:5" x14ac:dyDescent="0.25">
      <c r="B9881" s="12" t="s">
        <v>8180</v>
      </c>
      <c r="C9881" s="13">
        <v>205000</v>
      </c>
      <c r="D9881" s="57"/>
      <c r="E9881" s="57"/>
    </row>
    <row r="9882" spans="2:5" x14ac:dyDescent="0.25">
      <c r="B9882" s="12" t="s">
        <v>8181</v>
      </c>
      <c r="C9882" s="13">
        <v>150000</v>
      </c>
      <c r="D9882" s="57"/>
      <c r="E9882" s="57"/>
    </row>
    <row r="9883" spans="2:5" x14ac:dyDescent="0.25">
      <c r="B9883" s="12" t="s">
        <v>8182</v>
      </c>
      <c r="C9883" s="13">
        <v>150000</v>
      </c>
      <c r="D9883" s="57"/>
      <c r="E9883" s="57"/>
    </row>
    <row r="9884" spans="2:5" x14ac:dyDescent="0.25">
      <c r="B9884" s="12" t="s">
        <v>8183</v>
      </c>
      <c r="C9884" s="13">
        <v>150000</v>
      </c>
      <c r="D9884" s="57"/>
      <c r="E9884" s="57"/>
    </row>
    <row r="9885" spans="2:5" x14ac:dyDescent="0.25">
      <c r="B9885" s="12" t="s">
        <v>8184</v>
      </c>
      <c r="C9885" s="13">
        <v>180000</v>
      </c>
      <c r="D9885" s="57"/>
      <c r="E9885" s="57"/>
    </row>
    <row r="9886" spans="2:5" x14ac:dyDescent="0.25">
      <c r="B9886" s="12" t="s">
        <v>8185</v>
      </c>
      <c r="C9886" s="13">
        <v>180000</v>
      </c>
      <c r="D9886" s="57"/>
      <c r="E9886" s="57"/>
    </row>
    <row r="9887" spans="2:5" x14ac:dyDescent="0.25">
      <c r="B9887" s="12" t="s">
        <v>8186</v>
      </c>
      <c r="C9887" s="13">
        <v>180000</v>
      </c>
      <c r="D9887" s="57"/>
      <c r="E9887" s="57"/>
    </row>
    <row r="9888" spans="2:5" x14ac:dyDescent="0.25">
      <c r="B9888" s="12" t="s">
        <v>8187</v>
      </c>
      <c r="C9888" s="13">
        <v>180000</v>
      </c>
      <c r="D9888" s="57"/>
      <c r="E9888" s="57"/>
    </row>
    <row r="9889" spans="2:5" x14ac:dyDescent="0.25">
      <c r="B9889" s="12" t="s">
        <v>8188</v>
      </c>
      <c r="C9889" s="13">
        <v>185000</v>
      </c>
      <c r="D9889" s="57"/>
      <c r="E9889" s="57"/>
    </row>
    <row r="9890" spans="2:5" x14ac:dyDescent="0.25">
      <c r="B9890" s="12" t="s">
        <v>8189</v>
      </c>
      <c r="C9890" s="13">
        <v>185000</v>
      </c>
      <c r="D9890" s="57"/>
      <c r="E9890" s="57"/>
    </row>
    <row r="9891" spans="2:5" x14ac:dyDescent="0.25">
      <c r="B9891" s="12" t="s">
        <v>8190</v>
      </c>
      <c r="C9891" s="13">
        <v>180000</v>
      </c>
      <c r="D9891" s="57"/>
      <c r="E9891" s="57"/>
    </row>
    <row r="9892" spans="2:5" x14ac:dyDescent="0.25">
      <c r="B9892" s="12" t="s">
        <v>8191</v>
      </c>
      <c r="C9892" s="13">
        <v>180000</v>
      </c>
      <c r="D9892" s="57"/>
      <c r="E9892" s="57"/>
    </row>
    <row r="9893" spans="2:5" x14ac:dyDescent="0.25">
      <c r="B9893" s="12" t="s">
        <v>8192</v>
      </c>
      <c r="C9893" s="13">
        <v>125000</v>
      </c>
      <c r="D9893" s="57"/>
      <c r="E9893" s="57"/>
    </row>
    <row r="9894" spans="2:5" x14ac:dyDescent="0.25">
      <c r="B9894" s="12" t="s">
        <v>8193</v>
      </c>
      <c r="C9894" s="13">
        <v>125000</v>
      </c>
      <c r="D9894" s="57"/>
      <c r="E9894" s="57"/>
    </row>
    <row r="9895" spans="2:5" x14ac:dyDescent="0.25">
      <c r="B9895" s="12" t="s">
        <v>8194</v>
      </c>
      <c r="C9895" s="13">
        <v>125000</v>
      </c>
      <c r="D9895" s="57"/>
      <c r="E9895" s="57"/>
    </row>
    <row r="9896" spans="2:5" x14ac:dyDescent="0.25">
      <c r="B9896" s="12" t="s">
        <v>8195</v>
      </c>
      <c r="C9896" s="13">
        <v>125000</v>
      </c>
      <c r="D9896" s="57"/>
      <c r="E9896" s="57"/>
    </row>
    <row r="9897" spans="2:5" x14ac:dyDescent="0.25">
      <c r="B9897" s="12" t="s">
        <v>8196</v>
      </c>
      <c r="C9897" s="13">
        <v>125000</v>
      </c>
      <c r="D9897" s="57"/>
      <c r="E9897" s="57"/>
    </row>
    <row r="9898" spans="2:5" x14ac:dyDescent="0.25">
      <c r="B9898" s="12" t="s">
        <v>8197</v>
      </c>
      <c r="C9898" s="13">
        <v>160000</v>
      </c>
      <c r="D9898" s="57"/>
      <c r="E9898" s="57"/>
    </row>
    <row r="9899" spans="2:5" x14ac:dyDescent="0.25">
      <c r="B9899" s="12" t="s">
        <v>8198</v>
      </c>
      <c r="C9899" s="13">
        <v>165000</v>
      </c>
      <c r="D9899" s="57"/>
      <c r="E9899" s="57"/>
    </row>
    <row r="9900" spans="2:5" x14ac:dyDescent="0.25">
      <c r="B9900" s="12" t="s">
        <v>8199</v>
      </c>
      <c r="C9900" s="13">
        <v>160000</v>
      </c>
      <c r="D9900" s="57"/>
      <c r="E9900" s="57"/>
    </row>
    <row r="9901" spans="2:5" x14ac:dyDescent="0.25">
      <c r="B9901" s="12" t="s">
        <v>8200</v>
      </c>
      <c r="C9901" s="13">
        <v>160000</v>
      </c>
      <c r="D9901" s="57"/>
      <c r="E9901" s="57"/>
    </row>
    <row r="9902" spans="2:5" x14ac:dyDescent="0.25">
      <c r="B9902" s="12" t="s">
        <v>8201</v>
      </c>
      <c r="C9902" s="13">
        <v>195000</v>
      </c>
      <c r="D9902" s="57"/>
      <c r="E9902" s="57"/>
    </row>
    <row r="9903" spans="2:5" x14ac:dyDescent="0.25">
      <c r="B9903" s="12" t="s">
        <v>8202</v>
      </c>
      <c r="C9903" s="13">
        <v>195000</v>
      </c>
      <c r="D9903" s="57"/>
      <c r="E9903" s="57"/>
    </row>
    <row r="9904" spans="2:5" x14ac:dyDescent="0.25">
      <c r="B9904" s="12" t="s">
        <v>8203</v>
      </c>
      <c r="C9904" s="13">
        <v>175000</v>
      </c>
      <c r="D9904" s="57"/>
      <c r="E9904" s="57"/>
    </row>
    <row r="9905" spans="2:5" x14ac:dyDescent="0.25">
      <c r="B9905" s="12" t="s">
        <v>8204</v>
      </c>
      <c r="C9905" s="13">
        <v>195000</v>
      </c>
      <c r="D9905" s="57"/>
      <c r="E9905" s="57"/>
    </row>
    <row r="9906" spans="2:5" x14ac:dyDescent="0.25">
      <c r="B9906" s="12" t="s">
        <v>8205</v>
      </c>
      <c r="C9906" s="13">
        <v>195000</v>
      </c>
      <c r="D9906" s="57"/>
      <c r="E9906" s="57"/>
    </row>
    <row r="9907" spans="2:5" x14ac:dyDescent="0.25">
      <c r="B9907" s="12" t="s">
        <v>8206</v>
      </c>
      <c r="C9907" s="13">
        <v>175000</v>
      </c>
      <c r="D9907" s="57"/>
      <c r="E9907" s="57"/>
    </row>
    <row r="9908" spans="2:5" x14ac:dyDescent="0.25">
      <c r="B9908" s="12" t="s">
        <v>8207</v>
      </c>
      <c r="C9908" s="13">
        <v>175000</v>
      </c>
      <c r="D9908" s="57"/>
      <c r="E9908" s="57"/>
    </row>
    <row r="9909" spans="2:5" x14ac:dyDescent="0.25">
      <c r="B9909" s="12" t="s">
        <v>8208</v>
      </c>
      <c r="C9909" s="13">
        <v>175000</v>
      </c>
      <c r="D9909" s="57"/>
      <c r="E9909" s="57"/>
    </row>
    <row r="9910" spans="2:5" x14ac:dyDescent="0.25">
      <c r="B9910" s="12" t="s">
        <v>8209</v>
      </c>
      <c r="C9910" s="13">
        <v>185000</v>
      </c>
      <c r="D9910" s="57"/>
      <c r="E9910" s="57"/>
    </row>
    <row r="9911" spans="2:5" ht="31.5" x14ac:dyDescent="0.25">
      <c r="B9911" s="12" t="s">
        <v>6067</v>
      </c>
      <c r="C9911" s="13">
        <v>379000</v>
      </c>
      <c r="D9911" s="57"/>
      <c r="E9911" s="57"/>
    </row>
    <row r="9912" spans="2:5" ht="31.5" x14ac:dyDescent="0.25">
      <c r="B9912" s="12" t="s">
        <v>6043</v>
      </c>
      <c r="C9912" s="13">
        <v>349000</v>
      </c>
      <c r="D9912" s="57"/>
      <c r="E9912" s="57"/>
    </row>
    <row r="9913" spans="2:5" ht="31.5" x14ac:dyDescent="0.25">
      <c r="B9913" s="12" t="s">
        <v>6049</v>
      </c>
      <c r="C9913" s="13">
        <v>349000</v>
      </c>
      <c r="D9913" s="57"/>
      <c r="E9913" s="57"/>
    </row>
    <row r="9914" spans="2:5" ht="31.5" x14ac:dyDescent="0.25">
      <c r="B9914" s="12" t="s">
        <v>4831</v>
      </c>
      <c r="C9914" s="13">
        <v>199000</v>
      </c>
      <c r="D9914" s="57"/>
      <c r="E9914" s="57"/>
    </row>
    <row r="9915" spans="2:5" ht="31.5" x14ac:dyDescent="0.25">
      <c r="B9915" s="12" t="s">
        <v>4836</v>
      </c>
      <c r="C9915" s="13">
        <v>199000</v>
      </c>
      <c r="D9915" s="57"/>
      <c r="E9915" s="57"/>
    </row>
    <row r="9916" spans="2:5" ht="31.5" x14ac:dyDescent="0.25">
      <c r="B9916" s="12" t="s">
        <v>4842</v>
      </c>
      <c r="C9916" s="13">
        <v>199000</v>
      </c>
      <c r="D9916" s="57"/>
      <c r="E9916" s="57"/>
    </row>
    <row r="9917" spans="2:5" ht="31.5" x14ac:dyDescent="0.25">
      <c r="B9917" s="12" t="s">
        <v>4847</v>
      </c>
      <c r="C9917" s="13">
        <v>199000</v>
      </c>
      <c r="D9917" s="57"/>
      <c r="E9917" s="57"/>
    </row>
    <row r="9918" spans="2:5" ht="31.5" x14ac:dyDescent="0.25">
      <c r="B9918" s="12" t="s">
        <v>4852</v>
      </c>
      <c r="C9918" s="13">
        <v>199000</v>
      </c>
      <c r="D9918" s="57"/>
      <c r="E9918" s="57"/>
    </row>
    <row r="9919" spans="2:5" ht="31.5" x14ac:dyDescent="0.25">
      <c r="B9919" s="12" t="s">
        <v>4858</v>
      </c>
      <c r="C9919" s="13">
        <v>199000</v>
      </c>
      <c r="D9919" s="57"/>
      <c r="E9919" s="57"/>
    </row>
    <row r="9920" spans="2:5" ht="31.5" x14ac:dyDescent="0.25">
      <c r="B9920" s="12" t="s">
        <v>4886</v>
      </c>
      <c r="C9920" s="13">
        <v>189000</v>
      </c>
      <c r="D9920" s="57"/>
      <c r="E9920" s="57"/>
    </row>
    <row r="9921" spans="2:5" ht="31.5" x14ac:dyDescent="0.25">
      <c r="B9921" s="12" t="s">
        <v>4892</v>
      </c>
      <c r="C9921" s="13">
        <v>189000</v>
      </c>
      <c r="D9921" s="57"/>
      <c r="E9921" s="57"/>
    </row>
    <row r="9922" spans="2:5" ht="31.5" x14ac:dyDescent="0.25">
      <c r="B9922" s="12" t="s">
        <v>4898</v>
      </c>
      <c r="C9922" s="13">
        <v>189000</v>
      </c>
      <c r="D9922" s="57"/>
      <c r="E9922" s="57"/>
    </row>
    <row r="9923" spans="2:5" ht="31.5" x14ac:dyDescent="0.25">
      <c r="B9923" s="12" t="s">
        <v>4903</v>
      </c>
      <c r="C9923" s="13">
        <v>189000</v>
      </c>
      <c r="D9923" s="57"/>
      <c r="E9923" s="57"/>
    </row>
    <row r="9924" spans="2:5" ht="31.5" x14ac:dyDescent="0.25">
      <c r="B9924" s="12" t="s">
        <v>4909</v>
      </c>
      <c r="C9924" s="13">
        <v>189000</v>
      </c>
      <c r="D9924" s="57"/>
      <c r="E9924" s="57"/>
    </row>
    <row r="9925" spans="2:5" ht="31.5" x14ac:dyDescent="0.25">
      <c r="B9925" s="12" t="s">
        <v>4915</v>
      </c>
      <c r="C9925" s="13">
        <v>189000</v>
      </c>
      <c r="D9925" s="57"/>
      <c r="E9925" s="57"/>
    </row>
    <row r="9926" spans="2:5" ht="31.5" x14ac:dyDescent="0.25">
      <c r="B9926" s="12" t="s">
        <v>4921</v>
      </c>
      <c r="C9926" s="13">
        <v>189000</v>
      </c>
      <c r="D9926" s="57"/>
      <c r="E9926" s="57"/>
    </row>
    <row r="9927" spans="2:5" ht="31.5" x14ac:dyDescent="0.25">
      <c r="B9927" s="12" t="s">
        <v>4927</v>
      </c>
      <c r="C9927" s="13">
        <v>189000</v>
      </c>
      <c r="D9927" s="57"/>
      <c r="E9927" s="57"/>
    </row>
    <row r="9928" spans="2:5" ht="31.5" x14ac:dyDescent="0.25">
      <c r="B9928" s="12" t="s">
        <v>4933</v>
      </c>
      <c r="C9928" s="13">
        <v>189000</v>
      </c>
      <c r="D9928" s="57"/>
      <c r="E9928" s="57"/>
    </row>
    <row r="9929" spans="2:5" ht="31.5" x14ac:dyDescent="0.25">
      <c r="B9929" s="12" t="s">
        <v>5404</v>
      </c>
      <c r="C9929" s="13">
        <v>199000</v>
      </c>
      <c r="D9929" s="57"/>
      <c r="E9929" s="57"/>
    </row>
    <row r="9930" spans="2:5" ht="31.5" x14ac:dyDescent="0.25">
      <c r="B9930" s="12" t="s">
        <v>5388</v>
      </c>
      <c r="C9930" s="13">
        <v>199000</v>
      </c>
      <c r="D9930" s="57"/>
      <c r="E9930" s="57"/>
    </row>
    <row r="9931" spans="2:5" ht="31.5" x14ac:dyDescent="0.25">
      <c r="B9931" s="12" t="s">
        <v>5377</v>
      </c>
      <c r="C9931" s="13">
        <v>199000</v>
      </c>
      <c r="D9931" s="57"/>
      <c r="E9931" s="57"/>
    </row>
    <row r="9932" spans="2:5" ht="31.5" x14ac:dyDescent="0.25">
      <c r="B9932" s="12" t="s">
        <v>5442</v>
      </c>
      <c r="C9932" s="13">
        <v>189000</v>
      </c>
      <c r="D9932" s="57"/>
      <c r="E9932" s="57"/>
    </row>
    <row r="9933" spans="2:5" ht="31.5" x14ac:dyDescent="0.25">
      <c r="B9933" s="12" t="s">
        <v>5448</v>
      </c>
      <c r="C9933" s="13">
        <v>189000</v>
      </c>
      <c r="D9933" s="57"/>
      <c r="E9933" s="57"/>
    </row>
    <row r="9934" spans="2:5" ht="31.5" x14ac:dyDescent="0.25">
      <c r="B9934" s="12" t="s">
        <v>5459</v>
      </c>
      <c r="C9934" s="13">
        <v>189000</v>
      </c>
      <c r="D9934" s="57"/>
      <c r="E9934" s="57"/>
    </row>
    <row r="9935" spans="2:5" ht="31.5" x14ac:dyDescent="0.25">
      <c r="B9935" s="12" t="s">
        <v>5470</v>
      </c>
      <c r="C9935" s="13">
        <v>189000</v>
      </c>
      <c r="D9935" s="57"/>
      <c r="E9935" s="57"/>
    </row>
    <row r="9936" spans="2:5" ht="31.5" x14ac:dyDescent="0.25">
      <c r="B9936" s="12" t="s">
        <v>5430</v>
      </c>
      <c r="C9936" s="13">
        <v>189000</v>
      </c>
      <c r="D9936" s="57"/>
      <c r="E9936" s="57"/>
    </row>
    <row r="9937" spans="2:5" ht="31.5" x14ac:dyDescent="0.25">
      <c r="B9937" s="12" t="s">
        <v>5436</v>
      </c>
      <c r="C9937" s="13">
        <v>189000</v>
      </c>
      <c r="D9937" s="57"/>
      <c r="E9937" s="57"/>
    </row>
    <row r="9938" spans="2:5" x14ac:dyDescent="0.25">
      <c r="B9938" s="12" t="s">
        <v>8210</v>
      </c>
      <c r="C9938" s="13">
        <v>199000</v>
      </c>
      <c r="D9938" s="57"/>
      <c r="E9938" s="57"/>
    </row>
    <row r="9939" spans="2:5" x14ac:dyDescent="0.25">
      <c r="B9939" s="12" t="s">
        <v>5752</v>
      </c>
      <c r="C9939" s="13">
        <v>199000</v>
      </c>
      <c r="D9939" s="57"/>
      <c r="E9939" s="57"/>
    </row>
    <row r="9940" spans="2:5" x14ac:dyDescent="0.25">
      <c r="B9940" s="12" t="s">
        <v>5758</v>
      </c>
      <c r="C9940" s="13">
        <v>199000</v>
      </c>
      <c r="D9940" s="57"/>
      <c r="E9940" s="57"/>
    </row>
    <row r="9941" spans="2:5" x14ac:dyDescent="0.25">
      <c r="B9941" s="12" t="s">
        <v>5764</v>
      </c>
      <c r="C9941" s="13">
        <v>199000</v>
      </c>
      <c r="D9941" s="57"/>
      <c r="E9941" s="57"/>
    </row>
    <row r="9942" spans="2:5" x14ac:dyDescent="0.25">
      <c r="B9942" s="12" t="s">
        <v>5770</v>
      </c>
      <c r="C9942" s="13">
        <v>199000</v>
      </c>
      <c r="D9942" s="57"/>
      <c r="E9942" s="57"/>
    </row>
    <row r="9943" spans="2:5" x14ac:dyDescent="0.25">
      <c r="B9943" s="12" t="s">
        <v>5728</v>
      </c>
      <c r="C9943" s="13">
        <v>189000</v>
      </c>
      <c r="D9943" s="57"/>
      <c r="E9943" s="57"/>
    </row>
    <row r="9944" spans="2:5" x14ac:dyDescent="0.25">
      <c r="B9944" s="12" t="s">
        <v>5734</v>
      </c>
      <c r="C9944" s="13">
        <v>189000</v>
      </c>
      <c r="D9944" s="57"/>
      <c r="E9944" s="57"/>
    </row>
    <row r="9945" spans="2:5" x14ac:dyDescent="0.25">
      <c r="B9945" s="12" t="s">
        <v>5740</v>
      </c>
      <c r="C9945" s="13">
        <v>189000</v>
      </c>
      <c r="D9945" s="57"/>
      <c r="E9945" s="57"/>
    </row>
    <row r="9946" spans="2:5" x14ac:dyDescent="0.25">
      <c r="B9946" s="12" t="s">
        <v>5746</v>
      </c>
      <c r="C9946" s="13">
        <v>189000</v>
      </c>
      <c r="D9946" s="57"/>
      <c r="E9946" s="57"/>
    </row>
    <row r="9947" spans="2:5" ht="31.5" x14ac:dyDescent="0.25">
      <c r="B9947" s="12" t="s">
        <v>5905</v>
      </c>
      <c r="C9947" s="13">
        <v>199000</v>
      </c>
      <c r="D9947" s="57"/>
      <c r="E9947" s="57"/>
    </row>
    <row r="9948" spans="2:5" x14ac:dyDescent="0.25">
      <c r="B9948" s="12" t="s">
        <v>6209</v>
      </c>
      <c r="C9948" s="13">
        <v>99000</v>
      </c>
      <c r="D9948" s="57"/>
      <c r="E9948" s="57"/>
    </row>
    <row r="9949" spans="2:5" ht="31.5" x14ac:dyDescent="0.25">
      <c r="B9949" s="12" t="s">
        <v>5875</v>
      </c>
      <c r="C9949" s="13">
        <v>189000</v>
      </c>
      <c r="D9949" s="57"/>
      <c r="E9949" s="57"/>
    </row>
    <row r="9950" spans="2:5" ht="31.5" x14ac:dyDescent="0.25">
      <c r="B9950" s="12" t="s">
        <v>5881</v>
      </c>
      <c r="C9950" s="13">
        <v>189000</v>
      </c>
      <c r="D9950" s="57"/>
      <c r="E9950" s="57"/>
    </row>
    <row r="9951" spans="2:5" x14ac:dyDescent="0.25">
      <c r="B9951" s="12" t="s">
        <v>5887</v>
      </c>
      <c r="C9951" s="13">
        <v>189000</v>
      </c>
      <c r="D9951" s="57"/>
      <c r="E9951" s="57"/>
    </row>
    <row r="9952" spans="2:5" x14ac:dyDescent="0.25">
      <c r="B9952" s="12" t="s">
        <v>5893</v>
      </c>
      <c r="C9952" s="13">
        <v>189000</v>
      </c>
      <c r="D9952" s="57"/>
      <c r="E9952" s="57"/>
    </row>
    <row r="9953" spans="2:5" x14ac:dyDescent="0.25">
      <c r="B9953" s="12" t="s">
        <v>4391</v>
      </c>
      <c r="C9953" s="13">
        <v>189000</v>
      </c>
      <c r="D9953" s="57"/>
      <c r="E9953" s="57"/>
    </row>
    <row r="9954" spans="2:5" x14ac:dyDescent="0.25">
      <c r="B9954" s="12" t="s">
        <v>4305</v>
      </c>
      <c r="C9954" s="13">
        <v>169000</v>
      </c>
      <c r="D9954" s="57"/>
      <c r="E9954" s="57"/>
    </row>
    <row r="9955" spans="2:5" x14ac:dyDescent="0.25">
      <c r="B9955" s="12" t="s">
        <v>4539</v>
      </c>
      <c r="C9955" s="13">
        <v>169000</v>
      </c>
      <c r="D9955" s="57"/>
      <c r="E9955" s="57"/>
    </row>
    <row r="9956" spans="2:5" x14ac:dyDescent="0.25">
      <c r="B9956" s="12" t="s">
        <v>4527</v>
      </c>
      <c r="C9956" s="13">
        <v>169000</v>
      </c>
      <c r="D9956" s="57"/>
      <c r="E9956" s="57"/>
    </row>
    <row r="9957" spans="2:5" x14ac:dyDescent="0.25">
      <c r="B9957" s="12" t="s">
        <v>4533</v>
      </c>
      <c r="C9957" s="13">
        <v>169000</v>
      </c>
      <c r="D9957" s="57"/>
      <c r="E9957" s="57"/>
    </row>
    <row r="9958" spans="2:5" x14ac:dyDescent="0.25">
      <c r="B9958" s="12" t="s">
        <v>4545</v>
      </c>
      <c r="C9958" s="13">
        <v>169000</v>
      </c>
      <c r="D9958" s="57"/>
      <c r="E9958" s="57"/>
    </row>
    <row r="9959" spans="2:5" x14ac:dyDescent="0.25">
      <c r="B9959" s="12" t="s">
        <v>4431</v>
      </c>
      <c r="C9959" s="13">
        <v>169000</v>
      </c>
      <c r="D9959" s="57"/>
      <c r="E9959" s="57"/>
    </row>
    <row r="9960" spans="2:5" x14ac:dyDescent="0.25">
      <c r="B9960" s="12" t="s">
        <v>4290</v>
      </c>
      <c r="C9960" s="13">
        <v>159000</v>
      </c>
      <c r="D9960" s="57"/>
      <c r="E9960" s="57"/>
    </row>
    <row r="9961" spans="2:5" x14ac:dyDescent="0.25">
      <c r="B9961" s="12" t="s">
        <v>4610</v>
      </c>
      <c r="C9961" s="13">
        <v>159000</v>
      </c>
      <c r="D9961" s="57"/>
      <c r="E9961" s="57"/>
    </row>
    <row r="9962" spans="2:5" x14ac:dyDescent="0.25">
      <c r="B9962" s="12" t="s">
        <v>4599</v>
      </c>
      <c r="C9962" s="13">
        <v>159000</v>
      </c>
      <c r="D9962" s="57"/>
      <c r="E9962" s="57"/>
    </row>
    <row r="9963" spans="2:5" x14ac:dyDescent="0.25">
      <c r="B9963" s="12" t="s">
        <v>4605</v>
      </c>
      <c r="C9963" s="13">
        <v>159000</v>
      </c>
      <c r="D9963" s="57"/>
      <c r="E9963" s="57"/>
    </row>
    <row r="9964" spans="2:5" x14ac:dyDescent="0.25">
      <c r="B9964" s="12" t="s">
        <v>4616</v>
      </c>
      <c r="C9964" s="13">
        <v>159000</v>
      </c>
      <c r="D9964" s="57"/>
      <c r="E9964" s="57"/>
    </row>
    <row r="9965" spans="2:5" x14ac:dyDescent="0.25">
      <c r="B9965" s="12" t="s">
        <v>4622</v>
      </c>
      <c r="C9965" s="13">
        <v>199000</v>
      </c>
      <c r="D9965" s="57"/>
      <c r="E9965" s="57"/>
    </row>
    <row r="9966" spans="2:5" x14ac:dyDescent="0.25">
      <c r="B9966" s="12" t="s">
        <v>4628</v>
      </c>
      <c r="C9966" s="13">
        <v>199000</v>
      </c>
      <c r="D9966" s="57"/>
      <c r="E9966" s="57"/>
    </row>
    <row r="9967" spans="2:5" x14ac:dyDescent="0.25">
      <c r="B9967" s="12" t="s">
        <v>4634</v>
      </c>
      <c r="C9967" s="13">
        <v>199000</v>
      </c>
      <c r="D9967" s="57"/>
      <c r="E9967" s="57"/>
    </row>
    <row r="9968" spans="2:5" ht="31.5" x14ac:dyDescent="0.25">
      <c r="B9968" s="12" t="s">
        <v>4680</v>
      </c>
      <c r="C9968" s="13">
        <v>189000</v>
      </c>
      <c r="D9968" s="57"/>
      <c r="E9968" s="57"/>
    </row>
    <row r="9969" spans="2:5" x14ac:dyDescent="0.25">
      <c r="B9969" s="12" t="s">
        <v>4686</v>
      </c>
      <c r="C9969" s="13">
        <v>189000</v>
      </c>
      <c r="D9969" s="57"/>
      <c r="E9969" s="57"/>
    </row>
    <row r="9970" spans="2:5" x14ac:dyDescent="0.25">
      <c r="B9970" s="12" t="s">
        <v>4692</v>
      </c>
      <c r="C9970" s="13">
        <v>189000</v>
      </c>
      <c r="D9970" s="57"/>
      <c r="E9970" s="57"/>
    </row>
    <row r="9971" spans="2:5" x14ac:dyDescent="0.25">
      <c r="B9971" s="12" t="s">
        <v>4698</v>
      </c>
      <c r="C9971" s="13">
        <v>189000</v>
      </c>
      <c r="D9971" s="57"/>
      <c r="E9971" s="57"/>
    </row>
    <row r="9972" spans="2:5" x14ac:dyDescent="0.25">
      <c r="B9972" s="12" t="s">
        <v>4704</v>
      </c>
      <c r="C9972" s="13">
        <v>189000</v>
      </c>
      <c r="D9972" s="57"/>
      <c r="E9972" s="57"/>
    </row>
    <row r="9973" spans="2:5" x14ac:dyDescent="0.25">
      <c r="B9973" s="12" t="s">
        <v>4710</v>
      </c>
      <c r="C9973" s="13">
        <v>189000</v>
      </c>
      <c r="D9973" s="57"/>
      <c r="E9973" s="57"/>
    </row>
    <row r="9974" spans="2:5" x14ac:dyDescent="0.25">
      <c r="B9974" s="12" t="s">
        <v>4716</v>
      </c>
      <c r="C9974" s="13">
        <v>189000</v>
      </c>
      <c r="D9974" s="57"/>
      <c r="E9974" s="57"/>
    </row>
    <row r="9975" spans="2:5" x14ac:dyDescent="0.25">
      <c r="B9975" s="12" t="s">
        <v>4722</v>
      </c>
      <c r="C9975" s="13">
        <v>189000</v>
      </c>
      <c r="D9975" s="57"/>
      <c r="E9975" s="57"/>
    </row>
    <row r="9976" spans="2:5" x14ac:dyDescent="0.25">
      <c r="B9976" s="12" t="s">
        <v>4728</v>
      </c>
      <c r="C9976" s="13">
        <v>189000</v>
      </c>
      <c r="D9976" s="57"/>
      <c r="E9976" s="57"/>
    </row>
    <row r="9977" spans="2:5" x14ac:dyDescent="0.25">
      <c r="B9977" s="12" t="s">
        <v>4734</v>
      </c>
      <c r="C9977" s="13">
        <v>189000</v>
      </c>
      <c r="D9977" s="57"/>
      <c r="E9977" s="57"/>
    </row>
    <row r="9978" spans="2:5" ht="31.5" x14ac:dyDescent="0.25">
      <c r="B9978" s="12" t="s">
        <v>5254</v>
      </c>
      <c r="C9978" s="13">
        <v>189000</v>
      </c>
      <c r="D9978" s="57"/>
      <c r="E9978" s="57"/>
    </row>
    <row r="9979" spans="2:5" ht="31.5" x14ac:dyDescent="0.25">
      <c r="B9979" s="12" t="s">
        <v>5260</v>
      </c>
      <c r="C9979" s="13">
        <v>189000</v>
      </c>
      <c r="D9979" s="57"/>
      <c r="E9979" s="57"/>
    </row>
    <row r="9980" spans="2:5" ht="31.5" x14ac:dyDescent="0.25">
      <c r="B9980" s="12" t="s">
        <v>5042</v>
      </c>
      <c r="C9980" s="13">
        <v>199000</v>
      </c>
      <c r="D9980" s="57"/>
      <c r="E9980" s="57"/>
    </row>
    <row r="9981" spans="2:5" ht="31.5" x14ac:dyDescent="0.25">
      <c r="B9981" s="12" t="s">
        <v>5048</v>
      </c>
      <c r="C9981" s="13">
        <v>199000</v>
      </c>
      <c r="D9981" s="57"/>
      <c r="E9981" s="57"/>
    </row>
    <row r="9982" spans="2:5" ht="31.5" x14ac:dyDescent="0.25">
      <c r="B9982" s="12" t="s">
        <v>5054</v>
      </c>
      <c r="C9982" s="13">
        <v>199000</v>
      </c>
      <c r="D9982" s="57"/>
      <c r="E9982" s="57"/>
    </row>
    <row r="9983" spans="2:5" ht="31.5" x14ac:dyDescent="0.25">
      <c r="B9983" s="12" t="s">
        <v>5265</v>
      </c>
      <c r="C9983" s="13">
        <v>189000</v>
      </c>
      <c r="D9983" s="57"/>
      <c r="E9983" s="57"/>
    </row>
    <row r="9984" spans="2:5" ht="31.5" x14ac:dyDescent="0.25">
      <c r="B9984" s="12" t="s">
        <v>5092</v>
      </c>
      <c r="C9984" s="13">
        <v>189000</v>
      </c>
      <c r="D9984" s="57"/>
      <c r="E9984" s="57"/>
    </row>
    <row r="9985" spans="2:5" ht="31.5" x14ac:dyDescent="0.25">
      <c r="B9985" s="12" t="s">
        <v>5098</v>
      </c>
      <c r="C9985" s="13">
        <v>189000</v>
      </c>
      <c r="D9985" s="57"/>
      <c r="E9985" s="57"/>
    </row>
    <row r="9986" spans="2:5" ht="31.5" x14ac:dyDescent="0.25">
      <c r="B9986" s="12" t="s">
        <v>5104</v>
      </c>
      <c r="C9986" s="13">
        <v>189000</v>
      </c>
      <c r="D9986" s="57"/>
      <c r="E9986" s="57"/>
    </row>
    <row r="9987" spans="2:5" ht="31.5" x14ac:dyDescent="0.25">
      <c r="B9987" s="12" t="s">
        <v>5110</v>
      </c>
      <c r="C9987" s="13">
        <v>189000</v>
      </c>
      <c r="D9987" s="57"/>
      <c r="E9987" s="57"/>
    </row>
    <row r="9988" spans="2:5" ht="31.5" x14ac:dyDescent="0.25">
      <c r="B9988" s="12" t="s">
        <v>5114</v>
      </c>
      <c r="C9988" s="13">
        <v>189000</v>
      </c>
      <c r="D9988" s="57"/>
      <c r="E9988" s="57"/>
    </row>
    <row r="9989" spans="2:5" ht="31.5" x14ac:dyDescent="0.25">
      <c r="B9989" s="12" t="s">
        <v>5118</v>
      </c>
      <c r="C9989" s="13">
        <v>189000</v>
      </c>
      <c r="D9989" s="57"/>
      <c r="E9989" s="57"/>
    </row>
    <row r="9990" spans="2:5" ht="31.5" x14ac:dyDescent="0.25">
      <c r="B9990" s="12" t="s">
        <v>4974</v>
      </c>
      <c r="C9990" s="13">
        <v>199000</v>
      </c>
      <c r="D9990" s="57"/>
      <c r="E9990" s="57"/>
    </row>
    <row r="9991" spans="2:5" ht="31.5" x14ac:dyDescent="0.25">
      <c r="B9991" s="12" t="s">
        <v>4980</v>
      </c>
      <c r="C9991" s="13">
        <v>199000</v>
      </c>
      <c r="D9991" s="57"/>
      <c r="E9991" s="57"/>
    </row>
    <row r="9992" spans="2:5" x14ac:dyDescent="0.25">
      <c r="B9992" s="12" t="s">
        <v>4986</v>
      </c>
      <c r="C9992" s="13">
        <v>199000</v>
      </c>
      <c r="D9992" s="57"/>
      <c r="E9992" s="57"/>
    </row>
    <row r="9993" spans="2:5" ht="31.5" x14ac:dyDescent="0.25">
      <c r="B9993" s="12" t="s">
        <v>4992</v>
      </c>
      <c r="C9993" s="13">
        <v>199000</v>
      </c>
      <c r="D9993" s="57"/>
      <c r="E9993" s="57"/>
    </row>
    <row r="9994" spans="2:5" x14ac:dyDescent="0.25">
      <c r="B9994" s="12" t="s">
        <v>4745</v>
      </c>
      <c r="C9994" s="13">
        <v>199000</v>
      </c>
      <c r="D9994" s="57"/>
      <c r="E9994" s="57"/>
    </row>
    <row r="9995" spans="2:5" x14ac:dyDescent="0.25">
      <c r="B9995" s="12" t="s">
        <v>4751</v>
      </c>
      <c r="C9995" s="13">
        <v>199000</v>
      </c>
      <c r="D9995" s="57"/>
      <c r="E9995" s="57"/>
    </row>
    <row r="9996" spans="2:5" x14ac:dyDescent="0.25">
      <c r="B9996" s="12" t="s">
        <v>4757</v>
      </c>
      <c r="C9996" s="13">
        <v>199000</v>
      </c>
      <c r="D9996" s="57"/>
      <c r="E9996" s="57"/>
    </row>
    <row r="9997" spans="2:5" ht="31.5" x14ac:dyDescent="0.25">
      <c r="B9997" s="12" t="s">
        <v>5156</v>
      </c>
      <c r="C9997" s="13">
        <v>199000</v>
      </c>
      <c r="D9997" s="57"/>
      <c r="E9997" s="57"/>
    </row>
    <row r="9998" spans="2:5" ht="31.5" x14ac:dyDescent="0.25">
      <c r="B9998" s="12" t="s">
        <v>5162</v>
      </c>
      <c r="C9998" s="13">
        <v>199000</v>
      </c>
      <c r="D9998" s="57"/>
      <c r="E9998" s="57"/>
    </row>
    <row r="9999" spans="2:5" ht="31.5" x14ac:dyDescent="0.25">
      <c r="B9999" s="12" t="s">
        <v>5132</v>
      </c>
      <c r="C9999" s="13">
        <v>199000</v>
      </c>
      <c r="D9999" s="57"/>
      <c r="E9999" s="57"/>
    </row>
    <row r="10000" spans="2:5" ht="31.5" x14ac:dyDescent="0.25">
      <c r="B10000" s="12" t="s">
        <v>5138</v>
      </c>
      <c r="C10000" s="13">
        <v>199000</v>
      </c>
      <c r="D10000" s="57"/>
      <c r="E10000" s="57"/>
    </row>
    <row r="10001" spans="2:5" ht="31.5" x14ac:dyDescent="0.25">
      <c r="B10001" s="12" t="s">
        <v>5144</v>
      </c>
      <c r="C10001" s="13">
        <v>199000</v>
      </c>
      <c r="D10001" s="57"/>
      <c r="E10001" s="57"/>
    </row>
    <row r="10002" spans="2:5" ht="31.5" x14ac:dyDescent="0.25">
      <c r="B10002" s="12" t="s">
        <v>5150</v>
      </c>
      <c r="C10002" s="13">
        <v>199000</v>
      </c>
      <c r="D10002" s="57"/>
      <c r="E10002" s="57"/>
    </row>
    <row r="10003" spans="2:5" ht="31.5" x14ac:dyDescent="0.25">
      <c r="B10003" s="12" t="s">
        <v>4998</v>
      </c>
      <c r="C10003" s="13">
        <v>179000</v>
      </c>
      <c r="D10003" s="57"/>
      <c r="E10003" s="57"/>
    </row>
    <row r="10004" spans="2:5" ht="31.5" x14ac:dyDescent="0.25">
      <c r="B10004" s="12" t="s">
        <v>5004</v>
      </c>
      <c r="C10004" s="13">
        <v>179000</v>
      </c>
      <c r="D10004" s="57"/>
      <c r="E10004" s="57"/>
    </row>
    <row r="10005" spans="2:5" ht="31.5" x14ac:dyDescent="0.25">
      <c r="B10005" s="12" t="s">
        <v>5010</v>
      </c>
      <c r="C10005" s="13">
        <v>179000</v>
      </c>
      <c r="D10005" s="57"/>
      <c r="E10005" s="57"/>
    </row>
    <row r="10006" spans="2:5" ht="31.5" x14ac:dyDescent="0.25">
      <c r="B10006" s="12" t="s">
        <v>5016</v>
      </c>
      <c r="C10006" s="13">
        <v>179000</v>
      </c>
      <c r="D10006" s="57"/>
      <c r="E10006" s="57"/>
    </row>
    <row r="10007" spans="2:5" ht="31.5" x14ac:dyDescent="0.25">
      <c r="B10007" s="12" t="s">
        <v>5022</v>
      </c>
      <c r="C10007" s="13">
        <v>179000</v>
      </c>
      <c r="D10007" s="57"/>
      <c r="E10007" s="57"/>
    </row>
    <row r="10008" spans="2:5" ht="31.5" x14ac:dyDescent="0.25">
      <c r="B10008" s="12" t="s">
        <v>5028</v>
      </c>
      <c r="C10008" s="13">
        <v>179000</v>
      </c>
      <c r="D10008" s="57"/>
      <c r="E10008" s="57"/>
    </row>
    <row r="10009" spans="2:5" ht="31.5" x14ac:dyDescent="0.25">
      <c r="B10009" s="12" t="s">
        <v>5034</v>
      </c>
      <c r="C10009" s="13">
        <v>179000</v>
      </c>
      <c r="D10009" s="57"/>
      <c r="E10009" s="57"/>
    </row>
    <row r="10010" spans="2:5" ht="31.5" x14ac:dyDescent="0.25">
      <c r="B10010" s="12" t="s">
        <v>5040</v>
      </c>
      <c r="C10010" s="13">
        <v>179000</v>
      </c>
      <c r="D10010" s="57"/>
      <c r="E10010" s="57"/>
    </row>
    <row r="10011" spans="2:5" x14ac:dyDescent="0.25">
      <c r="B10011" s="12" t="s">
        <v>4795</v>
      </c>
      <c r="C10011" s="13">
        <v>179000</v>
      </c>
      <c r="D10011" s="57"/>
      <c r="E10011" s="57"/>
    </row>
    <row r="10012" spans="2:5" x14ac:dyDescent="0.25">
      <c r="B10012" s="12" t="s">
        <v>4801</v>
      </c>
      <c r="C10012" s="13">
        <v>179000</v>
      </c>
      <c r="D10012" s="57"/>
      <c r="E10012" s="57"/>
    </row>
    <row r="10013" spans="2:5" x14ac:dyDescent="0.25">
      <c r="B10013" s="12" t="s">
        <v>4807</v>
      </c>
      <c r="C10013" s="13">
        <v>179000</v>
      </c>
      <c r="D10013" s="57"/>
      <c r="E10013" s="57"/>
    </row>
    <row r="10014" spans="2:5" ht="31.5" x14ac:dyDescent="0.25">
      <c r="B10014" s="12" t="s">
        <v>5216</v>
      </c>
      <c r="C10014" s="13">
        <v>189000</v>
      </c>
      <c r="D10014" s="57"/>
      <c r="E10014" s="57"/>
    </row>
    <row r="10015" spans="2:5" ht="31.5" x14ac:dyDescent="0.25">
      <c r="B10015" s="12" t="s">
        <v>5222</v>
      </c>
      <c r="C10015" s="13">
        <v>189000</v>
      </c>
      <c r="D10015" s="57"/>
      <c r="E10015" s="57"/>
    </row>
    <row r="10016" spans="2:5" ht="31.5" x14ac:dyDescent="0.25">
      <c r="B10016" s="12" t="s">
        <v>5192</v>
      </c>
      <c r="C10016" s="13">
        <v>189000</v>
      </c>
      <c r="D10016" s="57"/>
      <c r="E10016" s="57"/>
    </row>
    <row r="10017" spans="2:5" ht="31.5" x14ac:dyDescent="0.25">
      <c r="B10017" s="12" t="s">
        <v>5198</v>
      </c>
      <c r="C10017" s="13">
        <v>189000</v>
      </c>
      <c r="D10017" s="57"/>
      <c r="E10017" s="57"/>
    </row>
    <row r="10018" spans="2:5" ht="31.5" x14ac:dyDescent="0.25">
      <c r="B10018" s="12" t="s">
        <v>5204</v>
      </c>
      <c r="C10018" s="13">
        <v>189000</v>
      </c>
      <c r="D10018" s="57"/>
      <c r="E10018" s="57"/>
    </row>
    <row r="10019" spans="2:5" ht="31.5" x14ac:dyDescent="0.25">
      <c r="B10019" s="12" t="s">
        <v>5800</v>
      </c>
      <c r="C10019" s="13">
        <v>379000</v>
      </c>
      <c r="D10019" s="57"/>
      <c r="E10019" s="57"/>
    </row>
    <row r="10020" spans="2:5" ht="31.5" x14ac:dyDescent="0.25">
      <c r="B10020" s="12" t="s">
        <v>5806</v>
      </c>
      <c r="C10020" s="13">
        <v>379000</v>
      </c>
      <c r="D10020" s="57"/>
      <c r="E10020" s="57"/>
    </row>
    <row r="10021" spans="2:5" ht="31.5" x14ac:dyDescent="0.25">
      <c r="B10021" s="12" t="s">
        <v>5812</v>
      </c>
      <c r="C10021" s="13">
        <v>379000</v>
      </c>
      <c r="D10021" s="57"/>
      <c r="E10021" s="57"/>
    </row>
    <row r="10022" spans="2:5" ht="31.5" x14ac:dyDescent="0.25">
      <c r="B10022" s="12" t="s">
        <v>5818</v>
      </c>
      <c r="C10022" s="13">
        <v>379000</v>
      </c>
      <c r="D10022" s="57"/>
      <c r="E10022" s="57"/>
    </row>
    <row r="10023" spans="2:5" ht="31.5" x14ac:dyDescent="0.25">
      <c r="B10023" s="12" t="s">
        <v>5824</v>
      </c>
      <c r="C10023" s="13">
        <v>379000</v>
      </c>
      <c r="D10023" s="57"/>
      <c r="E10023" s="57"/>
    </row>
    <row r="10024" spans="2:5" ht="31.5" x14ac:dyDescent="0.25">
      <c r="B10024" s="12" t="s">
        <v>5636</v>
      </c>
      <c r="C10024" s="13">
        <v>379000</v>
      </c>
      <c r="D10024" s="57"/>
      <c r="E10024" s="57"/>
    </row>
    <row r="10025" spans="2:5" ht="31.5" x14ac:dyDescent="0.25">
      <c r="B10025" s="12" t="s">
        <v>5618</v>
      </c>
      <c r="C10025" s="13">
        <v>379000</v>
      </c>
      <c r="D10025" s="57"/>
      <c r="E10025" s="57"/>
    </row>
    <row r="10026" spans="2:5" ht="31.5" x14ac:dyDescent="0.25">
      <c r="B10026" s="12" t="s">
        <v>5524</v>
      </c>
      <c r="C10026" s="13">
        <v>379000</v>
      </c>
      <c r="D10026" s="57"/>
      <c r="E10026" s="57"/>
    </row>
    <row r="10027" spans="2:5" ht="31.5" x14ac:dyDescent="0.25">
      <c r="B10027" s="12" t="s">
        <v>5518</v>
      </c>
      <c r="C10027" s="13">
        <v>379000</v>
      </c>
      <c r="D10027" s="57"/>
      <c r="E10027" s="57"/>
    </row>
    <row r="10028" spans="2:5" ht="31.5" x14ac:dyDescent="0.25">
      <c r="B10028" s="12" t="s">
        <v>5776</v>
      </c>
      <c r="C10028" s="13">
        <v>349000</v>
      </c>
      <c r="D10028" s="57"/>
      <c r="E10028" s="57"/>
    </row>
    <row r="10029" spans="2:5" ht="31.5" x14ac:dyDescent="0.25">
      <c r="B10029" s="12" t="s">
        <v>5782</v>
      </c>
      <c r="C10029" s="13">
        <v>349000</v>
      </c>
      <c r="D10029" s="57"/>
      <c r="E10029" s="57"/>
    </row>
    <row r="10030" spans="2:5" ht="31.5" x14ac:dyDescent="0.25">
      <c r="B10030" s="12" t="s">
        <v>5788</v>
      </c>
      <c r="C10030" s="13">
        <v>349000</v>
      </c>
      <c r="D10030" s="57"/>
      <c r="E10030" s="57"/>
    </row>
    <row r="10031" spans="2:5" ht="31.5" x14ac:dyDescent="0.25">
      <c r="B10031" s="12" t="s">
        <v>5794</v>
      </c>
      <c r="C10031" s="13">
        <v>349000</v>
      </c>
      <c r="D10031" s="57"/>
      <c r="E10031" s="57"/>
    </row>
    <row r="10032" spans="2:5" ht="31.5" x14ac:dyDescent="0.25">
      <c r="B10032" s="12" t="s">
        <v>5600</v>
      </c>
      <c r="C10032" s="13">
        <v>349000</v>
      </c>
      <c r="D10032" s="57"/>
      <c r="E10032" s="57"/>
    </row>
    <row r="10033" spans="2:5" ht="31.5" x14ac:dyDescent="0.25">
      <c r="B10033" s="12" t="s">
        <v>5612</v>
      </c>
      <c r="C10033" s="13">
        <v>349000</v>
      </c>
      <c r="D10033" s="57"/>
      <c r="E10033" s="57"/>
    </row>
    <row r="10034" spans="2:5" ht="31.5" x14ac:dyDescent="0.25">
      <c r="B10034" s="12" t="s">
        <v>5624</v>
      </c>
      <c r="C10034" s="13">
        <v>349000</v>
      </c>
      <c r="D10034" s="57"/>
      <c r="E10034" s="57"/>
    </row>
    <row r="10035" spans="2:5" ht="31.5" x14ac:dyDescent="0.25">
      <c r="B10035" s="12" t="s">
        <v>5662</v>
      </c>
      <c r="C10035" s="13">
        <v>349000</v>
      </c>
      <c r="D10035" s="57"/>
      <c r="E10035" s="57"/>
    </row>
    <row r="10036" spans="2:5" ht="31.5" x14ac:dyDescent="0.25">
      <c r="B10036" s="12" t="s">
        <v>5494</v>
      </c>
      <c r="C10036" s="13">
        <v>349000</v>
      </c>
      <c r="D10036" s="57"/>
      <c r="E10036" s="57"/>
    </row>
    <row r="10037" spans="2:5" ht="31.5" x14ac:dyDescent="0.25">
      <c r="B10037" s="12" t="s">
        <v>5500</v>
      </c>
      <c r="C10037" s="13">
        <v>349000</v>
      </c>
      <c r="D10037" s="57"/>
      <c r="E10037" s="57"/>
    </row>
    <row r="10038" spans="2:5" ht="31.5" x14ac:dyDescent="0.25">
      <c r="B10038" s="12" t="s">
        <v>5512</v>
      </c>
      <c r="C10038" s="13">
        <v>349000</v>
      </c>
      <c r="D10038" s="57"/>
      <c r="E10038" s="57"/>
    </row>
    <row r="10039" spans="2:5" ht="31.5" x14ac:dyDescent="0.25">
      <c r="B10039" s="12" t="s">
        <v>5506</v>
      </c>
      <c r="C10039" s="13">
        <v>349000</v>
      </c>
      <c r="D10039" s="57"/>
      <c r="E10039" s="57"/>
    </row>
    <row r="10040" spans="2:5" ht="31.5" x14ac:dyDescent="0.25">
      <c r="B10040" s="12" t="s">
        <v>5949</v>
      </c>
      <c r="C10040" s="13">
        <v>379000</v>
      </c>
      <c r="D10040" s="57"/>
      <c r="E10040" s="57"/>
    </row>
    <row r="10041" spans="2:5" ht="31.5" x14ac:dyDescent="0.25">
      <c r="B10041" s="12" t="s">
        <v>5955</v>
      </c>
      <c r="C10041" s="13">
        <v>379000</v>
      </c>
      <c r="D10041" s="57"/>
      <c r="E10041" s="57"/>
    </row>
    <row r="10042" spans="2:5" ht="31.5" x14ac:dyDescent="0.25">
      <c r="B10042" s="12" t="s">
        <v>5606</v>
      </c>
      <c r="C10042" s="13">
        <v>379000</v>
      </c>
      <c r="D10042" s="57"/>
      <c r="E10042" s="57"/>
    </row>
    <row r="10043" spans="2:5" ht="31.5" x14ac:dyDescent="0.25">
      <c r="B10043" s="12" t="s">
        <v>5630</v>
      </c>
      <c r="C10043" s="13">
        <v>379000</v>
      </c>
      <c r="D10043" s="57"/>
      <c r="E10043" s="57"/>
    </row>
    <row r="10044" spans="2:5" ht="31.5" x14ac:dyDescent="0.25">
      <c r="B10044" s="12" t="s">
        <v>5931</v>
      </c>
      <c r="C10044" s="13">
        <v>349000</v>
      </c>
      <c r="D10044" s="57"/>
      <c r="E10044" s="57"/>
    </row>
    <row r="10045" spans="2:5" ht="31.5" x14ac:dyDescent="0.25">
      <c r="B10045" s="12" t="s">
        <v>5937</v>
      </c>
      <c r="C10045" s="13">
        <v>349000</v>
      </c>
      <c r="D10045" s="57"/>
      <c r="E10045" s="57"/>
    </row>
    <row r="10046" spans="2:5" ht="31.5" x14ac:dyDescent="0.25">
      <c r="B10046" s="12" t="s">
        <v>5943</v>
      </c>
      <c r="C10046" s="13">
        <v>349000</v>
      </c>
      <c r="D10046" s="57"/>
      <c r="E10046" s="57"/>
    </row>
    <row r="10047" spans="2:5" ht="31.5" x14ac:dyDescent="0.25">
      <c r="B10047" s="12" t="s">
        <v>5642</v>
      </c>
      <c r="C10047" s="13">
        <v>349000</v>
      </c>
      <c r="D10047" s="57"/>
      <c r="E10047" s="57"/>
    </row>
    <row r="10048" spans="2:5" ht="31.5" x14ac:dyDescent="0.25">
      <c r="B10048" s="12" t="s">
        <v>5652</v>
      </c>
      <c r="C10048" s="13">
        <v>349000</v>
      </c>
      <c r="D10048" s="57"/>
      <c r="E10048" s="57"/>
    </row>
    <row r="10049" spans="2:5" ht="31.5" x14ac:dyDescent="0.25">
      <c r="B10049" s="12" t="s">
        <v>5669</v>
      </c>
      <c r="C10049" s="13">
        <v>349000</v>
      </c>
      <c r="D10049" s="57"/>
      <c r="E10049" s="57"/>
    </row>
    <row r="10050" spans="2:5" ht="31.5" x14ac:dyDescent="0.25">
      <c r="B10050" s="12" t="s">
        <v>5675</v>
      </c>
      <c r="C10050" s="13">
        <v>349000</v>
      </c>
      <c r="D10050" s="57"/>
      <c r="E10050" s="57"/>
    </row>
    <row r="10051" spans="2:5" ht="31.5" x14ac:dyDescent="0.25">
      <c r="B10051" s="12" t="s">
        <v>6103</v>
      </c>
      <c r="C10051" s="13">
        <v>349000</v>
      </c>
      <c r="D10051" s="57"/>
      <c r="E10051" s="57"/>
    </row>
    <row r="10052" spans="2:5" ht="31.5" x14ac:dyDescent="0.25">
      <c r="B10052" s="12" t="s">
        <v>6107</v>
      </c>
      <c r="C10052" s="13">
        <v>349000</v>
      </c>
      <c r="D10052" s="57"/>
      <c r="E10052" s="57"/>
    </row>
    <row r="10053" spans="2:5" x14ac:dyDescent="0.25">
      <c r="B10053" s="12" t="s">
        <v>4875</v>
      </c>
      <c r="C10053" s="13">
        <v>199000</v>
      </c>
      <c r="D10053" s="57"/>
      <c r="E10053" s="57"/>
    </row>
    <row r="10054" spans="2:5" x14ac:dyDescent="0.25">
      <c r="B10054" s="12" t="s">
        <v>4879</v>
      </c>
      <c r="C10054" s="13">
        <v>199000</v>
      </c>
      <c r="D10054" s="57"/>
      <c r="E10054" s="57"/>
    </row>
    <row r="10055" spans="2:5" x14ac:dyDescent="0.25">
      <c r="B10055" s="12" t="s">
        <v>4883</v>
      </c>
      <c r="C10055" s="13">
        <v>199000</v>
      </c>
      <c r="D10055" s="57"/>
      <c r="E10055" s="57"/>
    </row>
    <row r="10056" spans="2:5" x14ac:dyDescent="0.25">
      <c r="B10056" s="12" t="s">
        <v>4863</v>
      </c>
      <c r="C10056" s="13">
        <v>179000</v>
      </c>
      <c r="D10056" s="57"/>
      <c r="E10056" s="57"/>
    </row>
    <row r="10057" spans="2:5" x14ac:dyDescent="0.25">
      <c r="B10057" s="12" t="s">
        <v>4867</v>
      </c>
      <c r="C10057" s="13">
        <v>179000</v>
      </c>
      <c r="D10057" s="57"/>
      <c r="E10057" s="57"/>
    </row>
    <row r="10058" spans="2:5" x14ac:dyDescent="0.25">
      <c r="B10058" s="12" t="s">
        <v>4871</v>
      </c>
      <c r="C10058" s="13">
        <v>179000</v>
      </c>
      <c r="D10058" s="57"/>
      <c r="E10058" s="57"/>
    </row>
    <row r="10059" spans="2:5" ht="31.5" x14ac:dyDescent="0.25">
      <c r="B10059" s="12" t="s">
        <v>5477</v>
      </c>
      <c r="C10059" s="13">
        <v>199000</v>
      </c>
      <c r="D10059" s="57"/>
      <c r="E10059" s="57"/>
    </row>
    <row r="10060" spans="2:5" ht="31.5" x14ac:dyDescent="0.25">
      <c r="B10060" s="12" t="s">
        <v>5476</v>
      </c>
      <c r="C10060" s="13">
        <v>189000</v>
      </c>
      <c r="D10060" s="57"/>
      <c r="E10060" s="57"/>
    </row>
    <row r="10061" spans="2:5" x14ac:dyDescent="0.25">
      <c r="B10061" s="12" t="s">
        <v>4775</v>
      </c>
      <c r="C10061" s="13">
        <v>199000</v>
      </c>
      <c r="D10061" s="57"/>
      <c r="E10061" s="57"/>
    </row>
    <row r="10062" spans="2:5" x14ac:dyDescent="0.25">
      <c r="B10062" s="12" t="s">
        <v>4779</v>
      </c>
      <c r="C10062" s="13">
        <v>199000</v>
      </c>
      <c r="D10062" s="57"/>
      <c r="E10062" s="57"/>
    </row>
    <row r="10063" spans="2:5" x14ac:dyDescent="0.25">
      <c r="B10063" s="12" t="s">
        <v>4763</v>
      </c>
      <c r="C10063" s="13">
        <v>189000</v>
      </c>
      <c r="D10063" s="57"/>
      <c r="E10063" s="57"/>
    </row>
    <row r="10064" spans="2:5" x14ac:dyDescent="0.25">
      <c r="B10064" s="12" t="s">
        <v>4767</v>
      </c>
      <c r="C10064" s="13">
        <v>189000</v>
      </c>
      <c r="D10064" s="57"/>
      <c r="E10064" s="57"/>
    </row>
    <row r="10065" spans="2:5" x14ac:dyDescent="0.25">
      <c r="B10065" s="12" t="s">
        <v>4771</v>
      </c>
      <c r="C10065" s="13">
        <v>189000</v>
      </c>
      <c r="D10065" s="57"/>
      <c r="E10065" s="57"/>
    </row>
    <row r="10066" spans="2:5" ht="31.5" x14ac:dyDescent="0.25">
      <c r="B10066" s="12" t="s">
        <v>4783</v>
      </c>
      <c r="C10066" s="13">
        <v>169000</v>
      </c>
      <c r="D10066" s="57"/>
      <c r="E10066" s="57"/>
    </row>
    <row r="10067" spans="2:5" ht="31.5" x14ac:dyDescent="0.25">
      <c r="B10067" s="12" t="s">
        <v>4787</v>
      </c>
      <c r="C10067" s="13">
        <v>169000</v>
      </c>
      <c r="D10067" s="57"/>
      <c r="E10067" s="57"/>
    </row>
    <row r="10068" spans="2:5" ht="31.5" x14ac:dyDescent="0.25">
      <c r="B10068" s="12" t="s">
        <v>4791</v>
      </c>
      <c r="C10068" s="13">
        <v>169000</v>
      </c>
      <c r="D10068" s="57"/>
      <c r="E10068" s="57"/>
    </row>
    <row r="10069" spans="2:5" x14ac:dyDescent="0.25">
      <c r="B10069" s="12" t="s">
        <v>4405</v>
      </c>
      <c r="C10069" s="13">
        <v>199000</v>
      </c>
      <c r="D10069" s="57"/>
      <c r="E10069" s="57"/>
    </row>
    <row r="10070" spans="2:5" x14ac:dyDescent="0.25">
      <c r="B10070" s="12" t="s">
        <v>4409</v>
      </c>
      <c r="C10070" s="13">
        <v>199000</v>
      </c>
      <c r="D10070" s="57"/>
      <c r="E10070" s="57"/>
    </row>
    <row r="10071" spans="2:5" x14ac:dyDescent="0.25">
      <c r="B10071" s="12" t="s">
        <v>4397</v>
      </c>
      <c r="C10071" s="13">
        <v>179000</v>
      </c>
      <c r="D10071" s="57"/>
      <c r="E10071" s="57"/>
    </row>
    <row r="10072" spans="2:5" x14ac:dyDescent="0.25">
      <c r="B10072" s="12" t="s">
        <v>4401</v>
      </c>
      <c r="C10072" s="13">
        <v>179000</v>
      </c>
      <c r="D10072" s="57"/>
      <c r="E10072" s="57"/>
    </row>
    <row r="10073" spans="2:5" ht="31.5" x14ac:dyDescent="0.25">
      <c r="B10073" s="12" t="s">
        <v>5911</v>
      </c>
      <c r="C10073" s="13">
        <v>199000</v>
      </c>
      <c r="D10073" s="57"/>
      <c r="E10073" s="57"/>
    </row>
    <row r="10074" spans="2:5" ht="31.5" x14ac:dyDescent="0.25">
      <c r="B10074" s="12" t="s">
        <v>5915</v>
      </c>
      <c r="C10074" s="13">
        <v>199000</v>
      </c>
      <c r="D10074" s="57"/>
      <c r="E10074" s="57"/>
    </row>
    <row r="10075" spans="2:5" ht="31.5" x14ac:dyDescent="0.25">
      <c r="B10075" s="12" t="s">
        <v>5919</v>
      </c>
      <c r="C10075" s="13">
        <v>189000</v>
      </c>
      <c r="D10075" s="57"/>
      <c r="E10075" s="57"/>
    </row>
    <row r="10076" spans="2:5" ht="31.5" x14ac:dyDescent="0.25">
      <c r="B10076" s="12" t="s">
        <v>5923</v>
      </c>
      <c r="C10076" s="13">
        <v>189000</v>
      </c>
      <c r="D10076" s="57"/>
      <c r="E10076" s="57"/>
    </row>
    <row r="10077" spans="2:5" x14ac:dyDescent="0.25">
      <c r="B10077" s="12" t="s">
        <v>5838</v>
      </c>
      <c r="C10077" s="13">
        <v>199000</v>
      </c>
      <c r="D10077" s="57"/>
      <c r="E10077" s="57"/>
    </row>
    <row r="10078" spans="2:5" x14ac:dyDescent="0.25">
      <c r="B10078" s="12" t="s">
        <v>5842</v>
      </c>
      <c r="C10078" s="13">
        <v>199000</v>
      </c>
      <c r="D10078" s="57"/>
      <c r="E10078" s="57"/>
    </row>
    <row r="10079" spans="2:5" x14ac:dyDescent="0.25">
      <c r="B10079" s="12" t="s">
        <v>5830</v>
      </c>
      <c r="C10079" s="13">
        <v>199000</v>
      </c>
      <c r="D10079" s="57"/>
      <c r="E10079" s="57"/>
    </row>
    <row r="10080" spans="2:5" x14ac:dyDescent="0.25">
      <c r="B10080" s="12" t="s">
        <v>5834</v>
      </c>
      <c r="C10080" s="13">
        <v>199000</v>
      </c>
      <c r="D10080" s="57"/>
      <c r="E10080" s="57"/>
    </row>
    <row r="10081" spans="2:5" x14ac:dyDescent="0.25">
      <c r="B10081" s="12" t="s">
        <v>4335</v>
      </c>
      <c r="C10081" s="13">
        <v>179000</v>
      </c>
      <c r="D10081" s="57"/>
      <c r="E10081" s="57"/>
    </row>
    <row r="10082" spans="2:5" ht="31.5" x14ac:dyDescent="0.25">
      <c r="B10082" s="12" t="s">
        <v>4331</v>
      </c>
      <c r="C10082" s="13">
        <v>179000</v>
      </c>
      <c r="D10082" s="57"/>
      <c r="E10082" s="57"/>
    </row>
    <row r="10083" spans="2:5" x14ac:dyDescent="0.25">
      <c r="B10083" s="12" t="s">
        <v>4327</v>
      </c>
      <c r="C10083" s="13">
        <v>169000</v>
      </c>
      <c r="D10083" s="57"/>
      <c r="E10083" s="57"/>
    </row>
    <row r="10084" spans="2:5" ht="31.5" x14ac:dyDescent="0.25">
      <c r="B10084" s="12" t="s">
        <v>4323</v>
      </c>
      <c r="C10084" s="13">
        <v>169000</v>
      </c>
      <c r="D10084" s="57"/>
      <c r="E10084" s="57"/>
    </row>
    <row r="10085" spans="2:5" x14ac:dyDescent="0.25">
      <c r="B10085" s="12" t="s">
        <v>4315</v>
      </c>
      <c r="C10085" s="13">
        <v>149000</v>
      </c>
      <c r="D10085" s="57"/>
      <c r="E10085" s="57"/>
    </row>
    <row r="10086" spans="2:5" x14ac:dyDescent="0.25">
      <c r="B10086" s="12" t="s">
        <v>4319</v>
      </c>
      <c r="C10086" s="13">
        <v>149000</v>
      </c>
      <c r="D10086" s="57"/>
      <c r="E10086" s="57"/>
    </row>
    <row r="10087" spans="2:5" x14ac:dyDescent="0.25">
      <c r="B10087" s="12" t="s">
        <v>4362</v>
      </c>
      <c r="C10087" s="13">
        <v>179000</v>
      </c>
      <c r="D10087" s="57"/>
      <c r="E10087" s="57"/>
    </row>
    <row r="10088" spans="2:5" x14ac:dyDescent="0.25">
      <c r="B10088" s="12" t="s">
        <v>4366</v>
      </c>
      <c r="C10088" s="13">
        <v>179000</v>
      </c>
      <c r="D10088" s="57"/>
      <c r="E10088" s="57"/>
    </row>
    <row r="10089" spans="2:5" x14ac:dyDescent="0.25">
      <c r="B10089" s="12" t="s">
        <v>4370</v>
      </c>
      <c r="C10089" s="13">
        <v>179000</v>
      </c>
      <c r="D10089" s="57"/>
      <c r="E10089" s="57"/>
    </row>
    <row r="10090" spans="2:5" x14ac:dyDescent="0.25">
      <c r="B10090" s="12" t="s">
        <v>4374</v>
      </c>
      <c r="C10090" s="13">
        <v>179000</v>
      </c>
      <c r="D10090" s="57"/>
      <c r="E10090" s="57"/>
    </row>
    <row r="10091" spans="2:5" x14ac:dyDescent="0.25">
      <c r="B10091" s="12" t="s">
        <v>4378</v>
      </c>
      <c r="C10091" s="13">
        <v>179000</v>
      </c>
      <c r="D10091" s="57"/>
      <c r="E10091" s="57"/>
    </row>
    <row r="10092" spans="2:5" x14ac:dyDescent="0.25">
      <c r="B10092" s="12" t="s">
        <v>4382</v>
      </c>
      <c r="C10092" s="13">
        <v>179000</v>
      </c>
      <c r="D10092" s="57"/>
      <c r="E10092" s="57"/>
    </row>
    <row r="10093" spans="2:5" x14ac:dyDescent="0.25">
      <c r="B10093" s="12" t="s">
        <v>4350</v>
      </c>
      <c r="C10093" s="13">
        <v>149000</v>
      </c>
      <c r="D10093" s="57"/>
      <c r="E10093" s="57"/>
    </row>
    <row r="10094" spans="2:5" x14ac:dyDescent="0.25">
      <c r="B10094" s="12" t="s">
        <v>4354</v>
      </c>
      <c r="C10094" s="13">
        <v>149000</v>
      </c>
      <c r="D10094" s="57"/>
      <c r="E10094" s="57"/>
    </row>
    <row r="10095" spans="2:5" x14ac:dyDescent="0.25">
      <c r="B10095" s="12" t="s">
        <v>4358</v>
      </c>
      <c r="C10095" s="13">
        <v>149000</v>
      </c>
      <c r="D10095" s="57"/>
      <c r="E10095" s="57"/>
    </row>
    <row r="10096" spans="2:5" x14ac:dyDescent="0.25">
      <c r="B10096" s="12" t="s">
        <v>4342</v>
      </c>
      <c r="C10096" s="13">
        <v>149000</v>
      </c>
      <c r="D10096" s="57"/>
      <c r="E10096" s="57"/>
    </row>
    <row r="10097" spans="2:5" x14ac:dyDescent="0.25">
      <c r="B10097" s="12" t="s">
        <v>4346</v>
      </c>
      <c r="C10097" s="13">
        <v>149000</v>
      </c>
      <c r="D10097" s="57"/>
      <c r="E10097" s="57"/>
    </row>
    <row r="10098" spans="2:5" x14ac:dyDescent="0.25">
      <c r="B10098" s="12" t="s">
        <v>4413</v>
      </c>
      <c r="C10098" s="13">
        <v>159000</v>
      </c>
      <c r="D10098" s="57"/>
      <c r="E10098" s="57"/>
    </row>
    <row r="10099" spans="2:5" x14ac:dyDescent="0.25">
      <c r="B10099" s="12" t="s">
        <v>4417</v>
      </c>
      <c r="C10099" s="13">
        <v>169000</v>
      </c>
      <c r="D10099" s="57"/>
      <c r="E10099" s="57"/>
    </row>
    <row r="10100" spans="2:5" x14ac:dyDescent="0.25">
      <c r="B10100" s="12" t="s">
        <v>4421</v>
      </c>
      <c r="C10100" s="13">
        <v>159000</v>
      </c>
      <c r="D10100" s="57"/>
      <c r="E10100" s="57"/>
    </row>
    <row r="10101" spans="2:5" x14ac:dyDescent="0.25">
      <c r="B10101" s="12" t="s">
        <v>4425</v>
      </c>
      <c r="C10101" s="13">
        <v>169000</v>
      </c>
      <c r="D10101" s="57"/>
      <c r="E10101" s="57"/>
    </row>
    <row r="10102" spans="2:5" x14ac:dyDescent="0.25">
      <c r="B10102" s="12" t="s">
        <v>4656</v>
      </c>
      <c r="C10102" s="13">
        <v>199000</v>
      </c>
      <c r="D10102" s="57"/>
      <c r="E10102" s="57"/>
    </row>
    <row r="10103" spans="2:5" x14ac:dyDescent="0.25">
      <c r="B10103" s="12" t="s">
        <v>4660</v>
      </c>
      <c r="C10103" s="13">
        <v>199000</v>
      </c>
      <c r="D10103" s="57"/>
      <c r="E10103" s="57"/>
    </row>
    <row r="10104" spans="2:5" ht="31.5" x14ac:dyDescent="0.25">
      <c r="B10104" s="12" t="s">
        <v>5072</v>
      </c>
      <c r="C10104" s="13">
        <v>179000</v>
      </c>
      <c r="D10104" s="57"/>
      <c r="E10104" s="57"/>
    </row>
    <row r="10105" spans="2:5" ht="31.5" x14ac:dyDescent="0.25">
      <c r="B10105" s="12" t="s">
        <v>5076</v>
      </c>
      <c r="C10105" s="13">
        <v>199000</v>
      </c>
      <c r="D10105" s="57"/>
      <c r="E10105" s="57"/>
    </row>
    <row r="10106" spans="2:5" ht="31.5" x14ac:dyDescent="0.25">
      <c r="B10106" s="12" t="s">
        <v>5184</v>
      </c>
      <c r="C10106" s="13">
        <v>199000</v>
      </c>
      <c r="D10106" s="57"/>
      <c r="E10106" s="57"/>
    </row>
    <row r="10107" spans="2:5" ht="31.5" x14ac:dyDescent="0.25">
      <c r="B10107" s="12" t="s">
        <v>5188</v>
      </c>
      <c r="C10107" s="13">
        <v>199000</v>
      </c>
      <c r="D10107" s="57"/>
      <c r="E10107" s="57"/>
    </row>
    <row r="10108" spans="2:5" ht="31.5" x14ac:dyDescent="0.25">
      <c r="B10108" s="12" t="s">
        <v>5180</v>
      </c>
      <c r="C10108" s="13">
        <v>199000</v>
      </c>
      <c r="D10108" s="57"/>
      <c r="E10108" s="57"/>
    </row>
    <row r="10109" spans="2:5" x14ac:dyDescent="0.25">
      <c r="B10109" s="12" t="s">
        <v>4640</v>
      </c>
      <c r="C10109" s="13">
        <v>179000</v>
      </c>
      <c r="D10109" s="57"/>
      <c r="E10109" s="57"/>
    </row>
    <row r="10110" spans="2:5" x14ac:dyDescent="0.25">
      <c r="B10110" s="12" t="s">
        <v>4644</v>
      </c>
      <c r="C10110" s="13">
        <v>179000</v>
      </c>
      <c r="D10110" s="57"/>
      <c r="E10110" s="57"/>
    </row>
    <row r="10111" spans="2:5" x14ac:dyDescent="0.25">
      <c r="B10111" s="12" t="s">
        <v>4648</v>
      </c>
      <c r="C10111" s="13">
        <v>179000</v>
      </c>
      <c r="D10111" s="57"/>
      <c r="E10111" s="57"/>
    </row>
    <row r="10112" spans="2:5" x14ac:dyDescent="0.25">
      <c r="B10112" s="12" t="s">
        <v>4652</v>
      </c>
      <c r="C10112" s="13">
        <v>179000</v>
      </c>
      <c r="D10112" s="57"/>
      <c r="E10112" s="57"/>
    </row>
    <row r="10113" spans="2:5" ht="31.5" x14ac:dyDescent="0.25">
      <c r="B10113" s="12" t="s">
        <v>5060</v>
      </c>
      <c r="C10113" s="13">
        <v>169000</v>
      </c>
      <c r="D10113" s="57"/>
      <c r="E10113" s="57"/>
    </row>
    <row r="10114" spans="2:5" ht="31.5" x14ac:dyDescent="0.25">
      <c r="B10114" s="12" t="s">
        <v>5064</v>
      </c>
      <c r="C10114" s="13">
        <v>189000</v>
      </c>
      <c r="D10114" s="57"/>
      <c r="E10114" s="57"/>
    </row>
    <row r="10115" spans="2:5" ht="31.5" x14ac:dyDescent="0.25">
      <c r="B10115" s="12" t="s">
        <v>5068</v>
      </c>
      <c r="C10115" s="13">
        <v>189000</v>
      </c>
      <c r="D10115" s="57"/>
      <c r="E10115" s="57"/>
    </row>
    <row r="10116" spans="2:5" ht="31.5" x14ac:dyDescent="0.25">
      <c r="B10116" s="12" t="s">
        <v>5168</v>
      </c>
      <c r="C10116" s="13">
        <v>179000</v>
      </c>
      <c r="D10116" s="57"/>
      <c r="E10116" s="57"/>
    </row>
    <row r="10117" spans="2:5" ht="31.5" x14ac:dyDescent="0.25">
      <c r="B10117" s="12" t="s">
        <v>4567</v>
      </c>
      <c r="C10117" s="13">
        <v>179000</v>
      </c>
      <c r="D10117" s="57"/>
      <c r="E10117" s="57"/>
    </row>
    <row r="10118" spans="2:5" ht="31.5" x14ac:dyDescent="0.25">
      <c r="B10118" s="12" t="s">
        <v>4575</v>
      </c>
      <c r="C10118" s="13">
        <v>179000</v>
      </c>
      <c r="D10118" s="57"/>
      <c r="E10118" s="57"/>
    </row>
    <row r="10119" spans="2:5" ht="31.5" x14ac:dyDescent="0.25">
      <c r="B10119" s="12" t="s">
        <v>4571</v>
      </c>
      <c r="C10119" s="13">
        <v>179000</v>
      </c>
      <c r="D10119" s="57"/>
      <c r="E10119" s="57"/>
    </row>
    <row r="10120" spans="2:5" ht="31.5" x14ac:dyDescent="0.25">
      <c r="B10120" s="12" t="s">
        <v>4579</v>
      </c>
      <c r="C10120" s="13">
        <v>179000</v>
      </c>
      <c r="D10120" s="57"/>
      <c r="E10120" s="57"/>
    </row>
    <row r="10121" spans="2:5" ht="31.5" x14ac:dyDescent="0.25">
      <c r="B10121" s="12" t="s">
        <v>4551</v>
      </c>
      <c r="C10121" s="13">
        <v>169000</v>
      </c>
      <c r="D10121" s="57"/>
      <c r="E10121" s="57"/>
    </row>
    <row r="10122" spans="2:5" ht="31.5" x14ac:dyDescent="0.25">
      <c r="B10122" s="12" t="s">
        <v>4563</v>
      </c>
      <c r="C10122" s="13">
        <v>169000</v>
      </c>
      <c r="D10122" s="57"/>
      <c r="E10122" s="57"/>
    </row>
    <row r="10123" spans="2:5" ht="31.5" x14ac:dyDescent="0.25">
      <c r="B10123" s="12" t="s">
        <v>4555</v>
      </c>
      <c r="C10123" s="13">
        <v>169000</v>
      </c>
      <c r="D10123" s="57"/>
      <c r="E10123" s="57"/>
    </row>
    <row r="10124" spans="2:5" ht="31.5" x14ac:dyDescent="0.25">
      <c r="B10124" s="12" t="s">
        <v>4559</v>
      </c>
      <c r="C10124" s="13">
        <v>169000</v>
      </c>
      <c r="D10124" s="57"/>
      <c r="E10124" s="57"/>
    </row>
    <row r="10125" spans="2:5" ht="31.5" x14ac:dyDescent="0.25">
      <c r="B10125" s="12" t="s">
        <v>4583</v>
      </c>
      <c r="C10125" s="13">
        <v>149000</v>
      </c>
      <c r="D10125" s="57"/>
      <c r="E10125" s="57"/>
    </row>
    <row r="10126" spans="2:5" ht="31.5" x14ac:dyDescent="0.25">
      <c r="B10126" s="12" t="s">
        <v>4587</v>
      </c>
      <c r="C10126" s="13">
        <v>149000</v>
      </c>
      <c r="D10126" s="57"/>
      <c r="E10126" s="57"/>
    </row>
    <row r="10127" spans="2:5" ht="31.5" x14ac:dyDescent="0.25">
      <c r="B10127" s="12" t="s">
        <v>4591</v>
      </c>
      <c r="C10127" s="13">
        <v>149000</v>
      </c>
      <c r="D10127" s="57"/>
      <c r="E10127" s="57"/>
    </row>
    <row r="10128" spans="2:5" ht="31.5" x14ac:dyDescent="0.25">
      <c r="B10128" s="12" t="s">
        <v>4595</v>
      </c>
      <c r="C10128" s="13">
        <v>149000</v>
      </c>
      <c r="D10128" s="57"/>
      <c r="E10128" s="57"/>
    </row>
    <row r="10129" spans="2:5" ht="31.5" x14ac:dyDescent="0.25">
      <c r="B10129" s="12" t="s">
        <v>4664</v>
      </c>
      <c r="C10129" s="13">
        <v>169000</v>
      </c>
      <c r="D10129" s="57"/>
      <c r="E10129" s="57"/>
    </row>
    <row r="10130" spans="2:5" ht="31.5" x14ac:dyDescent="0.25">
      <c r="B10130" s="12" t="s">
        <v>4668</v>
      </c>
      <c r="C10130" s="13">
        <v>169000</v>
      </c>
      <c r="D10130" s="57"/>
      <c r="E10130" s="57"/>
    </row>
    <row r="10131" spans="2:5" ht="31.5" x14ac:dyDescent="0.25">
      <c r="B10131" s="12" t="s">
        <v>4672</v>
      </c>
      <c r="C10131" s="13">
        <v>169000</v>
      </c>
      <c r="D10131" s="57"/>
      <c r="E10131" s="57"/>
    </row>
    <row r="10132" spans="2:5" ht="31.5" x14ac:dyDescent="0.25">
      <c r="B10132" s="12" t="s">
        <v>4676</v>
      </c>
      <c r="C10132" s="13">
        <v>169000</v>
      </c>
      <c r="D10132" s="57"/>
      <c r="E10132" s="57"/>
    </row>
    <row r="10133" spans="2:5" ht="31.5" x14ac:dyDescent="0.25">
      <c r="B10133" s="12" t="s">
        <v>5080</v>
      </c>
      <c r="C10133" s="13">
        <v>149000</v>
      </c>
      <c r="D10133" s="57"/>
      <c r="E10133" s="57"/>
    </row>
    <row r="10134" spans="2:5" ht="31.5" x14ac:dyDescent="0.25">
      <c r="B10134" s="12" t="s">
        <v>5084</v>
      </c>
      <c r="C10134" s="13">
        <v>149000</v>
      </c>
      <c r="D10134" s="57"/>
      <c r="E10134" s="57"/>
    </row>
    <row r="10135" spans="2:5" ht="31.5" x14ac:dyDescent="0.25">
      <c r="B10135" s="12" t="s">
        <v>5088</v>
      </c>
      <c r="C10135" s="13">
        <v>149000</v>
      </c>
      <c r="D10135" s="57"/>
      <c r="E10135" s="57"/>
    </row>
    <row r="10136" spans="2:5" ht="31.5" x14ac:dyDescent="0.25">
      <c r="B10136" s="12" t="s">
        <v>8211</v>
      </c>
      <c r="C10136" s="13">
        <v>349000</v>
      </c>
      <c r="D10136" s="57"/>
      <c r="E10136" s="57"/>
    </row>
    <row r="10137" spans="2:5" ht="31.5" x14ac:dyDescent="0.25">
      <c r="B10137" s="12" t="s">
        <v>8212</v>
      </c>
      <c r="C10137" s="13">
        <v>349000</v>
      </c>
      <c r="D10137" s="57"/>
      <c r="E10137" s="57"/>
    </row>
    <row r="10138" spans="2:5" ht="31.5" x14ac:dyDescent="0.25">
      <c r="B10138" s="12" t="s">
        <v>8213</v>
      </c>
      <c r="C10138" s="13">
        <v>349000</v>
      </c>
      <c r="D10138" s="57"/>
      <c r="E10138" s="57"/>
    </row>
    <row r="10139" spans="2:5" ht="31.5" x14ac:dyDescent="0.25">
      <c r="B10139" s="12" t="s">
        <v>8214</v>
      </c>
      <c r="C10139" s="13">
        <v>349000</v>
      </c>
      <c r="D10139" s="57"/>
      <c r="E10139" s="57"/>
    </row>
    <row r="10140" spans="2:5" ht="31.5" x14ac:dyDescent="0.25">
      <c r="B10140" s="12" t="s">
        <v>5534</v>
      </c>
      <c r="C10140" s="13">
        <v>349000</v>
      </c>
      <c r="D10140" s="57"/>
      <c r="E10140" s="57"/>
    </row>
    <row r="10141" spans="2:5" ht="31.5" x14ac:dyDescent="0.25">
      <c r="B10141" s="12" t="s">
        <v>5530</v>
      </c>
      <c r="C10141" s="13">
        <v>349000</v>
      </c>
      <c r="D10141" s="57"/>
      <c r="E10141" s="57"/>
    </row>
    <row r="10142" spans="2:5" ht="31.5" x14ac:dyDescent="0.25">
      <c r="B10142" s="12" t="s">
        <v>5846</v>
      </c>
      <c r="C10142" s="13">
        <v>349000</v>
      </c>
      <c r="D10142" s="57"/>
      <c r="E10142" s="57"/>
    </row>
    <row r="10143" spans="2:5" ht="31.5" x14ac:dyDescent="0.25">
      <c r="B10143" s="12" t="s">
        <v>5850</v>
      </c>
      <c r="C10143" s="13">
        <v>349000</v>
      </c>
      <c r="D10143" s="57"/>
      <c r="E10143" s="57"/>
    </row>
    <row r="10144" spans="2:5" ht="31.5" x14ac:dyDescent="0.25">
      <c r="B10144" s="12" t="s">
        <v>5854</v>
      </c>
      <c r="C10144" s="13">
        <v>349000</v>
      </c>
      <c r="D10144" s="57"/>
      <c r="E10144" s="57"/>
    </row>
    <row r="10145" spans="2:5" ht="31.5" x14ac:dyDescent="0.25">
      <c r="B10145" s="12" t="s">
        <v>5648</v>
      </c>
      <c r="C10145" s="13">
        <v>349000</v>
      </c>
      <c r="D10145" s="57"/>
      <c r="E10145" s="57"/>
    </row>
    <row r="10146" spans="2:5" ht="31.5" x14ac:dyDescent="0.25">
      <c r="B10146" s="12" t="s">
        <v>5656</v>
      </c>
      <c r="C10146" s="13">
        <v>349000</v>
      </c>
      <c r="D10146" s="57"/>
      <c r="E10146" s="57"/>
    </row>
    <row r="10147" spans="2:5" ht="31.5" x14ac:dyDescent="0.25">
      <c r="B10147" s="12" t="s">
        <v>6035</v>
      </c>
      <c r="C10147" s="13">
        <v>349000</v>
      </c>
      <c r="D10147" s="57"/>
      <c r="E10147" s="57"/>
    </row>
    <row r="10148" spans="2:5" ht="31.5" x14ac:dyDescent="0.25">
      <c r="B10148" s="12" t="s">
        <v>6039</v>
      </c>
      <c r="C10148" s="13">
        <v>349000</v>
      </c>
      <c r="D10148" s="57"/>
      <c r="E10148" s="57"/>
    </row>
    <row r="10149" spans="2:5" ht="31.5" x14ac:dyDescent="0.25">
      <c r="B10149" s="12" t="s">
        <v>5961</v>
      </c>
      <c r="C10149" s="13">
        <v>349000</v>
      </c>
      <c r="D10149" s="57"/>
      <c r="E10149" s="57"/>
    </row>
    <row r="10150" spans="2:5" ht="31.5" x14ac:dyDescent="0.25">
      <c r="B10150" s="12" t="s">
        <v>5965</v>
      </c>
      <c r="C10150" s="13">
        <v>349000</v>
      </c>
      <c r="D10150" s="57"/>
      <c r="E10150" s="57"/>
    </row>
    <row r="10151" spans="2:5" ht="31.5" x14ac:dyDescent="0.25">
      <c r="B10151" s="12" t="s">
        <v>5969</v>
      </c>
      <c r="C10151" s="13">
        <v>349000</v>
      </c>
      <c r="D10151" s="57"/>
      <c r="E10151" s="57"/>
    </row>
    <row r="10152" spans="2:5" ht="31.5" x14ac:dyDescent="0.25">
      <c r="B10152" s="12" t="s">
        <v>5973</v>
      </c>
      <c r="C10152" s="13">
        <v>349000</v>
      </c>
      <c r="D10152" s="57"/>
      <c r="E10152" s="57"/>
    </row>
    <row r="10153" spans="2:5" x14ac:dyDescent="0.25">
      <c r="B10153" s="12" t="s">
        <v>3029</v>
      </c>
      <c r="C10153" s="13">
        <v>99000</v>
      </c>
      <c r="D10153" s="57"/>
      <c r="E10153" s="57"/>
    </row>
    <row r="10154" spans="2:5" x14ac:dyDescent="0.25">
      <c r="B10154" s="12" t="s">
        <v>3039</v>
      </c>
      <c r="C10154" s="13">
        <v>99000</v>
      </c>
      <c r="D10154" s="57"/>
      <c r="E10154" s="57"/>
    </row>
    <row r="10155" spans="2:5" x14ac:dyDescent="0.25">
      <c r="B10155" s="12" t="s">
        <v>2947</v>
      </c>
      <c r="C10155" s="13">
        <v>99000</v>
      </c>
      <c r="D10155" s="57"/>
      <c r="E10155" s="57"/>
    </row>
    <row r="10156" spans="2:5" x14ac:dyDescent="0.25">
      <c r="B10156" s="12" t="s">
        <v>2963</v>
      </c>
      <c r="C10156" s="13">
        <v>99000</v>
      </c>
      <c r="D10156" s="57"/>
      <c r="E10156" s="57"/>
    </row>
    <row r="10157" spans="2:5" x14ac:dyDescent="0.25">
      <c r="B10157" s="12" t="s">
        <v>2901</v>
      </c>
      <c r="C10157" s="13">
        <v>99000</v>
      </c>
      <c r="D10157" s="57"/>
      <c r="E10157" s="57"/>
    </row>
    <row r="10158" spans="2:5" x14ac:dyDescent="0.25">
      <c r="B10158" s="12" t="s">
        <v>2857</v>
      </c>
      <c r="C10158" s="13">
        <v>99000</v>
      </c>
      <c r="D10158" s="57"/>
      <c r="E10158" s="57"/>
    </row>
    <row r="10159" spans="2:5" x14ac:dyDescent="0.25">
      <c r="B10159" s="12" t="s">
        <v>2824</v>
      </c>
      <c r="C10159" s="13">
        <v>99000</v>
      </c>
      <c r="D10159" s="57"/>
      <c r="E10159" s="57"/>
    </row>
    <row r="10160" spans="2:5" x14ac:dyDescent="0.25">
      <c r="B10160" s="12" t="s">
        <v>2815</v>
      </c>
      <c r="C10160" s="13">
        <v>99000</v>
      </c>
      <c r="D10160" s="57"/>
      <c r="E10160" s="57"/>
    </row>
    <row r="10161" spans="2:5" x14ac:dyDescent="0.25">
      <c r="B10161" s="12" t="s">
        <v>2773</v>
      </c>
      <c r="C10161" s="13">
        <v>89000</v>
      </c>
      <c r="D10161" s="57"/>
      <c r="E10161" s="57"/>
    </row>
    <row r="10162" spans="2:5" x14ac:dyDescent="0.25">
      <c r="B10162" s="12" t="s">
        <v>2770</v>
      </c>
      <c r="C10162" s="13">
        <v>89000</v>
      </c>
      <c r="D10162" s="57"/>
      <c r="E10162" s="57"/>
    </row>
    <row r="10163" spans="2:5" x14ac:dyDescent="0.25">
      <c r="B10163" s="12" t="s">
        <v>2768</v>
      </c>
      <c r="C10163" s="13">
        <v>89000</v>
      </c>
      <c r="D10163" s="57"/>
      <c r="E10163" s="57"/>
    </row>
    <row r="10164" spans="2:5" x14ac:dyDescent="0.25">
      <c r="B10164" s="12" t="s">
        <v>2774</v>
      </c>
      <c r="C10164" s="13">
        <v>89000</v>
      </c>
      <c r="D10164" s="57"/>
      <c r="E10164" s="57"/>
    </row>
    <row r="10165" spans="2:5" x14ac:dyDescent="0.25">
      <c r="B10165" s="12" t="s">
        <v>3073</v>
      </c>
      <c r="C10165" s="13">
        <v>89000</v>
      </c>
      <c r="D10165" s="57"/>
      <c r="E10165" s="57"/>
    </row>
    <row r="10166" spans="2:5" x14ac:dyDescent="0.25">
      <c r="B10166" s="12" t="s">
        <v>3160</v>
      </c>
      <c r="C10166" s="13">
        <v>89000</v>
      </c>
      <c r="D10166" s="57"/>
      <c r="E10166" s="57"/>
    </row>
    <row r="10167" spans="2:5" x14ac:dyDescent="0.25">
      <c r="B10167" s="12" t="s">
        <v>4437</v>
      </c>
      <c r="C10167" s="13">
        <v>89000</v>
      </c>
      <c r="D10167" s="57"/>
      <c r="E10167" s="57"/>
    </row>
    <row r="10168" spans="2:5" x14ac:dyDescent="0.25">
      <c r="B10168" s="12" t="s">
        <v>3187</v>
      </c>
      <c r="C10168" s="13">
        <v>89000</v>
      </c>
      <c r="D10168" s="57"/>
      <c r="E10168" s="57"/>
    </row>
    <row r="10169" spans="2:5" x14ac:dyDescent="0.25">
      <c r="B10169" s="12" t="s">
        <v>2904</v>
      </c>
      <c r="C10169" s="13">
        <v>89000</v>
      </c>
      <c r="D10169" s="57"/>
      <c r="E10169" s="57"/>
    </row>
    <row r="10170" spans="2:5" x14ac:dyDescent="0.25">
      <c r="B10170" s="12" t="s">
        <v>2878</v>
      </c>
      <c r="C10170" s="13">
        <v>89000</v>
      </c>
      <c r="D10170" s="57"/>
      <c r="E10170" s="57"/>
    </row>
    <row r="10171" spans="2:5" x14ac:dyDescent="0.25">
      <c r="B10171" s="12" t="s">
        <v>2850</v>
      </c>
      <c r="C10171" s="13">
        <v>89000</v>
      </c>
      <c r="D10171" s="57"/>
      <c r="E10171" s="57"/>
    </row>
    <row r="10172" spans="2:5" x14ac:dyDescent="0.25">
      <c r="B10172" s="12" t="s">
        <v>2879</v>
      </c>
      <c r="C10172" s="13">
        <v>89000</v>
      </c>
      <c r="D10172" s="57"/>
      <c r="E10172" s="57"/>
    </row>
    <row r="10173" spans="2:5" ht="31.5" x14ac:dyDescent="0.25">
      <c r="B10173" s="12" t="s">
        <v>5230</v>
      </c>
      <c r="C10173" s="13">
        <v>49000</v>
      </c>
      <c r="D10173" s="57"/>
      <c r="E10173" s="57"/>
    </row>
    <row r="10174" spans="2:5" ht="31.5" x14ac:dyDescent="0.25">
      <c r="B10174" s="12" t="s">
        <v>3246</v>
      </c>
      <c r="C10174" s="13">
        <v>139000</v>
      </c>
      <c r="D10174" s="57"/>
      <c r="E10174" s="57"/>
    </row>
    <row r="10175" spans="2:5" ht="31.5" x14ac:dyDescent="0.25">
      <c r="B10175" s="12" t="s">
        <v>5547</v>
      </c>
      <c r="C10175" s="13">
        <v>139000</v>
      </c>
      <c r="D10175" s="57"/>
      <c r="E10175" s="57"/>
    </row>
    <row r="10176" spans="2:5" ht="31.5" x14ac:dyDescent="0.25">
      <c r="B10176" s="12" t="s">
        <v>3148</v>
      </c>
      <c r="C10176" s="13">
        <v>139000</v>
      </c>
      <c r="D10176" s="57"/>
      <c r="E10176" s="57"/>
    </row>
    <row r="10177" spans="2:5" ht="31.5" x14ac:dyDescent="0.25">
      <c r="B10177" s="12" t="s">
        <v>3147</v>
      </c>
      <c r="C10177" s="13">
        <v>139000</v>
      </c>
      <c r="D10177" s="57"/>
      <c r="E10177" s="57"/>
    </row>
    <row r="10178" spans="2:5" ht="31.5" x14ac:dyDescent="0.25">
      <c r="B10178" s="12" t="s">
        <v>3209</v>
      </c>
      <c r="C10178" s="13">
        <v>139000</v>
      </c>
      <c r="D10178" s="57"/>
      <c r="E10178" s="57"/>
    </row>
    <row r="10179" spans="2:5" ht="31.5" x14ac:dyDescent="0.25">
      <c r="B10179" s="12" t="s">
        <v>3012</v>
      </c>
      <c r="C10179" s="13">
        <v>139000</v>
      </c>
      <c r="D10179" s="57"/>
      <c r="E10179" s="57"/>
    </row>
    <row r="10180" spans="2:5" ht="31.5" x14ac:dyDescent="0.25">
      <c r="B10180" s="12" t="s">
        <v>3042</v>
      </c>
      <c r="C10180" s="13">
        <v>139000</v>
      </c>
      <c r="D10180" s="57"/>
      <c r="E10180" s="57"/>
    </row>
    <row r="10181" spans="2:5" ht="31.5" x14ac:dyDescent="0.25">
      <c r="B10181" s="12" t="s">
        <v>3101</v>
      </c>
      <c r="C10181" s="13">
        <v>139000</v>
      </c>
      <c r="D10181" s="57"/>
      <c r="E10181" s="57"/>
    </row>
    <row r="10182" spans="2:5" ht="31.5" x14ac:dyDescent="0.25">
      <c r="B10182" s="12" t="s">
        <v>3119</v>
      </c>
      <c r="C10182" s="13">
        <v>139000</v>
      </c>
      <c r="D10182" s="57"/>
      <c r="E10182" s="57"/>
    </row>
    <row r="10183" spans="2:5" ht="31.5" x14ac:dyDescent="0.25">
      <c r="B10183" s="12" t="s">
        <v>3210</v>
      </c>
      <c r="C10183" s="13">
        <v>139000</v>
      </c>
      <c r="D10183" s="57"/>
      <c r="E10183" s="57"/>
    </row>
    <row r="10184" spans="2:5" ht="31.5" x14ac:dyDescent="0.25">
      <c r="B10184" s="12" t="s">
        <v>3102</v>
      </c>
      <c r="C10184" s="13">
        <v>139000</v>
      </c>
      <c r="D10184" s="57"/>
      <c r="E10184" s="57"/>
    </row>
    <row r="10185" spans="2:5" ht="31.5" x14ac:dyDescent="0.25">
      <c r="B10185" s="12" t="s">
        <v>3035</v>
      </c>
      <c r="C10185" s="13">
        <v>139000</v>
      </c>
      <c r="D10185" s="57"/>
      <c r="E10185" s="57"/>
    </row>
    <row r="10186" spans="2:5" ht="31.5" x14ac:dyDescent="0.25">
      <c r="B10186" s="12" t="s">
        <v>2977</v>
      </c>
      <c r="C10186" s="13">
        <v>139000</v>
      </c>
      <c r="D10186" s="57"/>
      <c r="E10186" s="57"/>
    </row>
    <row r="10187" spans="2:5" ht="31.5" x14ac:dyDescent="0.25">
      <c r="B10187" s="12" t="s">
        <v>2976</v>
      </c>
      <c r="C10187" s="13">
        <v>139000</v>
      </c>
      <c r="D10187" s="57"/>
      <c r="E10187" s="57"/>
    </row>
    <row r="10188" spans="2:5" ht="31.5" x14ac:dyDescent="0.25">
      <c r="B10188" s="12" t="s">
        <v>3088</v>
      </c>
      <c r="C10188" s="13">
        <v>139000</v>
      </c>
      <c r="D10188" s="57"/>
      <c r="E10188" s="57"/>
    </row>
    <row r="10189" spans="2:5" ht="31.5" x14ac:dyDescent="0.25">
      <c r="B10189" s="12" t="s">
        <v>3121</v>
      </c>
      <c r="C10189" s="13">
        <v>139000</v>
      </c>
      <c r="D10189" s="57"/>
      <c r="E10189" s="57"/>
    </row>
    <row r="10190" spans="2:5" ht="31.5" x14ac:dyDescent="0.25">
      <c r="B10190" s="12" t="s">
        <v>3013</v>
      </c>
      <c r="C10190" s="13">
        <v>139000</v>
      </c>
      <c r="D10190" s="57"/>
      <c r="E10190" s="57"/>
    </row>
    <row r="10191" spans="2:5" ht="31.5" x14ac:dyDescent="0.25">
      <c r="B10191" s="12" t="s">
        <v>2968</v>
      </c>
      <c r="C10191" s="13">
        <v>139000</v>
      </c>
      <c r="D10191" s="57"/>
      <c r="E10191" s="57"/>
    </row>
    <row r="10192" spans="2:5" ht="31.5" x14ac:dyDescent="0.25">
      <c r="B10192" s="12" t="s">
        <v>3120</v>
      </c>
      <c r="C10192" s="13">
        <v>139000</v>
      </c>
      <c r="D10192" s="57"/>
      <c r="E10192" s="57"/>
    </row>
    <row r="10193" spans="2:5" ht="31.5" x14ac:dyDescent="0.25">
      <c r="B10193" s="12" t="s">
        <v>3089</v>
      </c>
      <c r="C10193" s="13">
        <v>139000</v>
      </c>
      <c r="D10193" s="57"/>
      <c r="E10193" s="57"/>
    </row>
    <row r="10194" spans="2:5" ht="31.5" x14ac:dyDescent="0.25">
      <c r="B10194" s="12" t="s">
        <v>3064</v>
      </c>
      <c r="C10194" s="13">
        <v>139000</v>
      </c>
      <c r="D10194" s="57"/>
      <c r="E10194" s="57"/>
    </row>
    <row r="10195" spans="2:5" ht="31.5" x14ac:dyDescent="0.25">
      <c r="B10195" s="12" t="s">
        <v>3036</v>
      </c>
      <c r="C10195" s="13">
        <v>139000</v>
      </c>
      <c r="D10195" s="57"/>
      <c r="E10195" s="57"/>
    </row>
    <row r="10196" spans="2:5" ht="31.5" x14ac:dyDescent="0.25">
      <c r="B10196" s="12" t="s">
        <v>2943</v>
      </c>
      <c r="C10196" s="13">
        <v>139000</v>
      </c>
      <c r="D10196" s="57"/>
      <c r="E10196" s="57"/>
    </row>
    <row r="10197" spans="2:5" ht="31.5" x14ac:dyDescent="0.25">
      <c r="B10197" s="12" t="s">
        <v>2961</v>
      </c>
      <c r="C10197" s="13">
        <v>139000</v>
      </c>
      <c r="D10197" s="57"/>
      <c r="E10197" s="57"/>
    </row>
    <row r="10198" spans="2:5" ht="31.5" x14ac:dyDescent="0.25">
      <c r="B10198" s="12" t="s">
        <v>3050</v>
      </c>
      <c r="C10198" s="13">
        <v>139000</v>
      </c>
      <c r="D10198" s="57"/>
      <c r="E10198" s="57"/>
    </row>
    <row r="10199" spans="2:5" ht="31.5" x14ac:dyDescent="0.25">
      <c r="B10199" s="12" t="s">
        <v>3065</v>
      </c>
      <c r="C10199" s="13">
        <v>139000</v>
      </c>
      <c r="D10199" s="57"/>
      <c r="E10199" s="57"/>
    </row>
    <row r="10200" spans="2:5" ht="31.5" x14ac:dyDescent="0.25">
      <c r="B10200" s="12" t="s">
        <v>2983</v>
      </c>
      <c r="C10200" s="13">
        <v>139000</v>
      </c>
      <c r="D10200" s="57"/>
      <c r="E10200" s="57"/>
    </row>
    <row r="10201" spans="2:5" ht="31.5" x14ac:dyDescent="0.25">
      <c r="B10201" s="12" t="s">
        <v>3000</v>
      </c>
      <c r="C10201" s="13">
        <v>139000</v>
      </c>
      <c r="D10201" s="57"/>
      <c r="E10201" s="57"/>
    </row>
    <row r="10202" spans="2:5" ht="31.5" x14ac:dyDescent="0.25">
      <c r="B10202" s="12" t="s">
        <v>2982</v>
      </c>
      <c r="C10202" s="13">
        <v>139000</v>
      </c>
      <c r="D10202" s="57"/>
      <c r="E10202" s="57"/>
    </row>
    <row r="10203" spans="2:5" x14ac:dyDescent="0.25">
      <c r="B10203" s="12" t="s">
        <v>3237</v>
      </c>
      <c r="C10203" s="13">
        <v>99000</v>
      </c>
      <c r="D10203" s="57"/>
      <c r="E10203" s="57"/>
    </row>
    <row r="10204" spans="2:5" x14ac:dyDescent="0.25">
      <c r="B10204" s="12" t="s">
        <v>3196</v>
      </c>
      <c r="C10204" s="13">
        <v>99000</v>
      </c>
      <c r="D10204" s="57"/>
      <c r="E10204" s="57"/>
    </row>
    <row r="10205" spans="2:5" ht="31.5" x14ac:dyDescent="0.25">
      <c r="B10205" s="12" t="s">
        <v>3162</v>
      </c>
      <c r="C10205" s="13">
        <v>99000</v>
      </c>
      <c r="D10205" s="57"/>
      <c r="E10205" s="57"/>
    </row>
    <row r="10206" spans="2:5" ht="31.5" x14ac:dyDescent="0.25">
      <c r="B10206" s="12" t="s">
        <v>3138</v>
      </c>
      <c r="C10206" s="13">
        <v>99000</v>
      </c>
      <c r="D10206" s="57"/>
      <c r="E10206" s="57"/>
    </row>
    <row r="10207" spans="2:5" ht="31.5" x14ac:dyDescent="0.25">
      <c r="B10207" s="12" t="s">
        <v>3139</v>
      </c>
      <c r="C10207" s="13">
        <v>99000</v>
      </c>
      <c r="D10207" s="57"/>
      <c r="E10207" s="57"/>
    </row>
    <row r="10208" spans="2:5" ht="31.5" x14ac:dyDescent="0.25">
      <c r="B10208" s="12" t="s">
        <v>3197</v>
      </c>
      <c r="C10208" s="13">
        <v>99000</v>
      </c>
      <c r="D10208" s="57"/>
      <c r="E10208" s="57"/>
    </row>
    <row r="10209" spans="2:5" ht="31.5" x14ac:dyDescent="0.25">
      <c r="B10209" s="12" t="s">
        <v>3199</v>
      </c>
      <c r="C10209" s="13">
        <v>99000</v>
      </c>
      <c r="D10209" s="57"/>
      <c r="E10209" s="57"/>
    </row>
    <row r="10210" spans="2:5" x14ac:dyDescent="0.25">
      <c r="B10210" s="12" t="s">
        <v>3200</v>
      </c>
      <c r="C10210" s="13">
        <v>99000</v>
      </c>
      <c r="D10210" s="57"/>
      <c r="E10210" s="57"/>
    </row>
    <row r="10211" spans="2:5" ht="31.5" x14ac:dyDescent="0.25">
      <c r="B10211" s="12" t="s">
        <v>3164</v>
      </c>
      <c r="C10211" s="13">
        <v>99000</v>
      </c>
      <c r="D10211" s="57"/>
      <c r="E10211" s="57"/>
    </row>
    <row r="10212" spans="2:5" ht="31.5" x14ac:dyDescent="0.25">
      <c r="B10212" s="12" t="s">
        <v>3095</v>
      </c>
      <c r="C10212" s="13">
        <v>99000</v>
      </c>
      <c r="D10212" s="57"/>
      <c r="E10212" s="57"/>
    </row>
    <row r="10213" spans="2:5" ht="31.5" x14ac:dyDescent="0.25">
      <c r="B10213" s="12" t="s">
        <v>3240</v>
      </c>
      <c r="C10213" s="13">
        <v>99000</v>
      </c>
      <c r="D10213" s="57"/>
      <c r="E10213" s="57"/>
    </row>
    <row r="10214" spans="2:5" ht="31.5" x14ac:dyDescent="0.25">
      <c r="B10214" s="12" t="s">
        <v>3061</v>
      </c>
      <c r="C10214" s="13">
        <v>99000</v>
      </c>
      <c r="D10214" s="57"/>
      <c r="E10214" s="57"/>
    </row>
    <row r="10215" spans="2:5" x14ac:dyDescent="0.25">
      <c r="B10215" s="12" t="s">
        <v>3165</v>
      </c>
      <c r="C10215" s="13">
        <v>99000</v>
      </c>
      <c r="D10215" s="57"/>
      <c r="E10215" s="57"/>
    </row>
    <row r="10216" spans="2:5" x14ac:dyDescent="0.25">
      <c r="B10216" s="12" t="s">
        <v>4742</v>
      </c>
      <c r="C10216" s="13">
        <v>99000</v>
      </c>
      <c r="D10216" s="57"/>
      <c r="E10216" s="57"/>
    </row>
    <row r="10217" spans="2:5" x14ac:dyDescent="0.25">
      <c r="B10217" s="12" t="s">
        <v>3096</v>
      </c>
      <c r="C10217" s="13">
        <v>99000</v>
      </c>
      <c r="D10217" s="57"/>
      <c r="E10217" s="57"/>
    </row>
    <row r="10218" spans="2:5" x14ac:dyDescent="0.25">
      <c r="B10218" s="12" t="s">
        <v>3097</v>
      </c>
      <c r="C10218" s="13">
        <v>119000</v>
      </c>
      <c r="D10218" s="57"/>
      <c r="E10218" s="57"/>
    </row>
    <row r="10219" spans="2:5" ht="31.5" x14ac:dyDescent="0.25">
      <c r="B10219" s="12" t="s">
        <v>3141</v>
      </c>
      <c r="C10219" s="13">
        <v>119000</v>
      </c>
      <c r="D10219" s="57"/>
      <c r="E10219" s="57"/>
    </row>
    <row r="10220" spans="2:5" x14ac:dyDescent="0.25">
      <c r="B10220" s="12" t="s">
        <v>3166</v>
      </c>
      <c r="C10220" s="13">
        <v>99000</v>
      </c>
      <c r="D10220" s="57"/>
      <c r="E10220" s="57"/>
    </row>
    <row r="10221" spans="2:5" ht="31.5" x14ac:dyDescent="0.25">
      <c r="B10221" s="12" t="s">
        <v>3241</v>
      </c>
      <c r="C10221" s="13">
        <v>99000</v>
      </c>
      <c r="D10221" s="57"/>
      <c r="E10221" s="57"/>
    </row>
    <row r="10222" spans="2:5" ht="31.5" x14ac:dyDescent="0.25">
      <c r="B10222" s="12" t="s">
        <v>3242</v>
      </c>
      <c r="C10222" s="13">
        <v>99000</v>
      </c>
      <c r="D10222" s="57"/>
      <c r="E10222" s="57"/>
    </row>
    <row r="10223" spans="2:5" ht="31.5" x14ac:dyDescent="0.25">
      <c r="B10223" s="12" t="s">
        <v>2966</v>
      </c>
      <c r="C10223" s="13">
        <v>119000</v>
      </c>
      <c r="D10223" s="57"/>
      <c r="E10223" s="57"/>
    </row>
    <row r="10224" spans="2:5" ht="31.5" x14ac:dyDescent="0.25">
      <c r="B10224" s="12" t="s">
        <v>2951</v>
      </c>
      <c r="C10224" s="13">
        <v>119000</v>
      </c>
      <c r="D10224" s="57"/>
      <c r="E10224" s="57"/>
    </row>
    <row r="10225" spans="2:5" ht="31.5" x14ac:dyDescent="0.25">
      <c r="B10225" s="12" t="s">
        <v>3086</v>
      </c>
      <c r="C10225" s="13">
        <v>99000</v>
      </c>
      <c r="D10225" s="57"/>
      <c r="E10225" s="57"/>
    </row>
    <row r="10226" spans="2:5" ht="31.5" x14ac:dyDescent="0.25">
      <c r="B10226" s="12" t="s">
        <v>3167</v>
      </c>
      <c r="C10226" s="13">
        <v>99000</v>
      </c>
      <c r="D10226" s="57"/>
      <c r="E10226" s="57"/>
    </row>
    <row r="10227" spans="2:5" ht="31.5" x14ac:dyDescent="0.25">
      <c r="B10227" s="12" t="s">
        <v>2929</v>
      </c>
      <c r="C10227" s="13">
        <v>99000</v>
      </c>
      <c r="D10227" s="57"/>
      <c r="E10227" s="57"/>
    </row>
    <row r="10228" spans="2:5" ht="31.5" x14ac:dyDescent="0.25">
      <c r="B10228" s="12" t="s">
        <v>2918</v>
      </c>
      <c r="C10228" s="13">
        <v>119000</v>
      </c>
      <c r="D10228" s="57"/>
      <c r="E10228" s="57"/>
    </row>
    <row r="10229" spans="2:5" ht="31.5" x14ac:dyDescent="0.25">
      <c r="B10229" s="12" t="s">
        <v>2919</v>
      </c>
      <c r="C10229" s="13">
        <v>119000</v>
      </c>
      <c r="D10229" s="57"/>
      <c r="E10229" s="57"/>
    </row>
    <row r="10230" spans="2:5" ht="31.5" x14ac:dyDescent="0.25">
      <c r="B10230" s="12" t="s">
        <v>2960</v>
      </c>
      <c r="C10230" s="13">
        <v>99000</v>
      </c>
      <c r="D10230" s="57"/>
      <c r="E10230" s="57"/>
    </row>
    <row r="10231" spans="2:5" x14ac:dyDescent="0.25">
      <c r="B10231" s="12" t="s">
        <v>3063</v>
      </c>
      <c r="C10231" s="13">
        <v>99000</v>
      </c>
      <c r="D10231" s="57"/>
      <c r="E10231" s="57"/>
    </row>
    <row r="10232" spans="2:5" x14ac:dyDescent="0.25">
      <c r="B10232" s="12" t="s">
        <v>2913</v>
      </c>
      <c r="C10232" s="13">
        <v>99000</v>
      </c>
      <c r="D10232" s="57"/>
      <c r="E10232" s="57"/>
    </row>
    <row r="10233" spans="2:5" x14ac:dyDescent="0.25">
      <c r="B10233" s="12" t="s">
        <v>2972</v>
      </c>
      <c r="C10233" s="13">
        <v>119000</v>
      </c>
      <c r="D10233" s="57"/>
      <c r="E10233" s="57"/>
    </row>
    <row r="10234" spans="2:5" ht="31.5" x14ac:dyDescent="0.25">
      <c r="B10234" s="12" t="s">
        <v>2920</v>
      </c>
      <c r="C10234" s="13">
        <v>119000</v>
      </c>
      <c r="D10234" s="57"/>
      <c r="E10234" s="57"/>
    </row>
    <row r="10235" spans="2:5" x14ac:dyDescent="0.25">
      <c r="B10235" s="12" t="s">
        <v>3087</v>
      </c>
      <c r="C10235" s="13">
        <v>99000</v>
      </c>
      <c r="D10235" s="57"/>
      <c r="E10235" s="57"/>
    </row>
    <row r="10236" spans="2:5" ht="31.5" x14ac:dyDescent="0.25">
      <c r="B10236" s="12" t="s">
        <v>3142</v>
      </c>
      <c r="C10236" s="13">
        <v>99000</v>
      </c>
      <c r="D10236" s="57"/>
      <c r="E10236" s="57"/>
    </row>
    <row r="10237" spans="2:5" ht="31.5" x14ac:dyDescent="0.25">
      <c r="B10237" s="12" t="s">
        <v>2902</v>
      </c>
      <c r="C10237" s="13">
        <v>99000</v>
      </c>
      <c r="D10237" s="57"/>
      <c r="E10237" s="57"/>
    </row>
    <row r="10238" spans="2:5" ht="31.5" x14ac:dyDescent="0.25">
      <c r="B10238" s="12" t="s">
        <v>2855</v>
      </c>
      <c r="C10238" s="13">
        <v>119000</v>
      </c>
      <c r="D10238" s="57"/>
      <c r="E10238" s="57"/>
    </row>
    <row r="10239" spans="2:5" ht="31.5" x14ac:dyDescent="0.25">
      <c r="B10239" s="12" t="s">
        <v>2921</v>
      </c>
      <c r="C10239" s="13">
        <v>119000</v>
      </c>
      <c r="D10239" s="57"/>
      <c r="E10239" s="57"/>
    </row>
    <row r="10240" spans="2:5" ht="31.5" x14ac:dyDescent="0.25">
      <c r="B10240" s="12" t="s">
        <v>3032</v>
      </c>
      <c r="C10240" s="13">
        <v>99000</v>
      </c>
      <c r="D10240" s="57"/>
      <c r="E10240" s="57"/>
    </row>
    <row r="10241" spans="2:5" ht="31.5" x14ac:dyDescent="0.25">
      <c r="B10241" s="12" t="s">
        <v>3168</v>
      </c>
      <c r="C10241" s="13">
        <v>99000</v>
      </c>
      <c r="D10241" s="57"/>
      <c r="E10241" s="57"/>
    </row>
    <row r="10242" spans="2:5" ht="31.5" x14ac:dyDescent="0.25">
      <c r="B10242" s="12" t="s">
        <v>2967</v>
      </c>
      <c r="C10242" s="13">
        <v>99000</v>
      </c>
      <c r="D10242" s="57"/>
      <c r="E10242" s="57"/>
    </row>
    <row r="10243" spans="2:5" ht="31.5" x14ac:dyDescent="0.25">
      <c r="B10243" s="12" t="s">
        <v>3011</v>
      </c>
      <c r="C10243" s="13">
        <v>119000</v>
      </c>
      <c r="D10243" s="57"/>
      <c r="E10243" s="57"/>
    </row>
    <row r="10244" spans="2:5" ht="31.5" x14ac:dyDescent="0.25">
      <c r="B10244" s="12" t="s">
        <v>2981</v>
      </c>
      <c r="C10244" s="13">
        <v>119000</v>
      </c>
      <c r="D10244" s="57"/>
      <c r="E10244" s="57"/>
    </row>
    <row r="10245" spans="2:5" ht="31.5" x14ac:dyDescent="0.25">
      <c r="B10245" s="12" t="s">
        <v>3143</v>
      </c>
      <c r="C10245" s="13">
        <v>99000</v>
      </c>
      <c r="D10245" s="57"/>
      <c r="E10245" s="57"/>
    </row>
    <row r="10246" spans="2:5" ht="31.5" x14ac:dyDescent="0.25">
      <c r="B10246" s="12" t="s">
        <v>2820</v>
      </c>
      <c r="C10246" s="13">
        <v>139000</v>
      </c>
      <c r="D10246" s="57"/>
      <c r="E10246" s="57"/>
    </row>
    <row r="10247" spans="2:5" ht="31.5" x14ac:dyDescent="0.25">
      <c r="B10247" s="12" t="s">
        <v>2800</v>
      </c>
      <c r="C10247" s="13">
        <v>139000</v>
      </c>
      <c r="D10247" s="57"/>
      <c r="E10247" s="57"/>
    </row>
    <row r="10248" spans="2:5" ht="31.5" x14ac:dyDescent="0.25">
      <c r="B10248" s="12" t="s">
        <v>2873</v>
      </c>
      <c r="C10248" s="13">
        <v>139000</v>
      </c>
      <c r="D10248" s="57"/>
      <c r="E10248" s="57"/>
    </row>
    <row r="10249" spans="2:5" ht="31.5" x14ac:dyDescent="0.25">
      <c r="B10249" s="12" t="s">
        <v>2897</v>
      </c>
      <c r="C10249" s="13">
        <v>139000</v>
      </c>
      <c r="D10249" s="57"/>
      <c r="E10249" s="57"/>
    </row>
    <row r="10250" spans="2:5" ht="31.5" x14ac:dyDescent="0.25">
      <c r="B10250" s="12" t="s">
        <v>2840</v>
      </c>
      <c r="C10250" s="13">
        <v>139000</v>
      </c>
      <c r="D10250" s="57"/>
      <c r="E10250" s="57"/>
    </row>
    <row r="10251" spans="2:5" ht="31.5" x14ac:dyDescent="0.25">
      <c r="B10251" s="12" t="s">
        <v>2862</v>
      </c>
      <c r="C10251" s="13">
        <v>139000</v>
      </c>
      <c r="D10251" s="57"/>
      <c r="E10251" s="57"/>
    </row>
    <row r="10252" spans="2:5" ht="31.5" x14ac:dyDescent="0.25">
      <c r="B10252" s="12" t="s">
        <v>2853</v>
      </c>
      <c r="C10252" s="13">
        <v>139000</v>
      </c>
      <c r="D10252" s="57"/>
      <c r="E10252" s="57"/>
    </row>
    <row r="10253" spans="2:5" ht="31.5" x14ac:dyDescent="0.25">
      <c r="B10253" s="12" t="s">
        <v>2910</v>
      </c>
      <c r="C10253" s="13">
        <v>139000</v>
      </c>
      <c r="D10253" s="57"/>
      <c r="E10253" s="57"/>
    </row>
    <row r="10254" spans="2:5" ht="31.5" x14ac:dyDescent="0.25">
      <c r="B10254" s="12" t="s">
        <v>2874</v>
      </c>
      <c r="C10254" s="13">
        <v>139000</v>
      </c>
      <c r="D10254" s="57"/>
      <c r="E10254" s="57"/>
    </row>
    <row r="10255" spans="2:5" ht="31.5" x14ac:dyDescent="0.25">
      <c r="B10255" s="12" t="s">
        <v>2890</v>
      </c>
      <c r="C10255" s="13">
        <v>139000</v>
      </c>
      <c r="D10255" s="57"/>
      <c r="E10255" s="57"/>
    </row>
    <row r="10256" spans="2:5" ht="31.5" x14ac:dyDescent="0.25">
      <c r="B10256" s="12" t="s">
        <v>5545</v>
      </c>
      <c r="C10256" s="13">
        <v>139000</v>
      </c>
      <c r="D10256" s="57"/>
      <c r="E10256" s="57"/>
    </row>
    <row r="10257" spans="2:5" ht="31.5" x14ac:dyDescent="0.25">
      <c r="B10257" s="12" t="s">
        <v>3194</v>
      </c>
      <c r="C10257" s="13">
        <v>139000</v>
      </c>
      <c r="D10257" s="57"/>
      <c r="E10257" s="57"/>
    </row>
    <row r="10258" spans="2:5" ht="31.5" x14ac:dyDescent="0.25">
      <c r="B10258" s="12" t="s">
        <v>3195</v>
      </c>
      <c r="C10258" s="13">
        <v>139000</v>
      </c>
      <c r="D10258" s="57"/>
      <c r="E10258" s="57"/>
    </row>
    <row r="10259" spans="2:5" ht="31.5" x14ac:dyDescent="0.25">
      <c r="B10259" s="12" t="s">
        <v>3136</v>
      </c>
      <c r="C10259" s="13">
        <v>139000</v>
      </c>
      <c r="D10259" s="57"/>
      <c r="E10259" s="57"/>
    </row>
    <row r="10260" spans="2:5" ht="31.5" x14ac:dyDescent="0.25">
      <c r="B10260" s="12" t="s">
        <v>3049</v>
      </c>
      <c r="C10260" s="13">
        <v>139000</v>
      </c>
      <c r="D10260" s="57"/>
      <c r="E10260" s="57"/>
    </row>
    <row r="10261" spans="2:5" ht="31.5" x14ac:dyDescent="0.25">
      <c r="B10261" s="12" t="s">
        <v>2867</v>
      </c>
      <c r="C10261" s="13">
        <v>139000</v>
      </c>
      <c r="D10261" s="57"/>
      <c r="E10261" s="57"/>
    </row>
    <row r="10262" spans="2:5" ht="31.5" x14ac:dyDescent="0.25">
      <c r="B10262" s="12" t="s">
        <v>2838</v>
      </c>
      <c r="C10262" s="13">
        <v>139000</v>
      </c>
      <c r="D10262" s="57"/>
      <c r="E10262" s="57"/>
    </row>
    <row r="10263" spans="2:5" ht="31.5" x14ac:dyDescent="0.25">
      <c r="B10263" s="12" t="s">
        <v>3016</v>
      </c>
      <c r="C10263" s="13">
        <v>139000</v>
      </c>
      <c r="D10263" s="57"/>
      <c r="E10263" s="57"/>
    </row>
    <row r="10264" spans="2:5" ht="31.5" x14ac:dyDescent="0.25">
      <c r="B10264" s="12" t="s">
        <v>2949</v>
      </c>
      <c r="C10264" s="13">
        <v>139000</v>
      </c>
      <c r="D10264" s="57"/>
      <c r="E10264" s="57"/>
    </row>
    <row r="10265" spans="2:5" ht="31.5" x14ac:dyDescent="0.25">
      <c r="B10265" s="12" t="s">
        <v>2909</v>
      </c>
      <c r="C10265" s="13">
        <v>139000</v>
      </c>
      <c r="D10265" s="57"/>
      <c r="E10265" s="57"/>
    </row>
    <row r="10266" spans="2:5" ht="31.5" x14ac:dyDescent="0.25">
      <c r="B10266" s="12" t="s">
        <v>2912</v>
      </c>
      <c r="C10266" s="13">
        <v>139000</v>
      </c>
      <c r="D10266" s="57"/>
      <c r="E10266" s="57"/>
    </row>
    <row r="10267" spans="2:5" ht="31.5" x14ac:dyDescent="0.25">
      <c r="B10267" s="12" t="s">
        <v>2905</v>
      </c>
      <c r="C10267" s="13">
        <v>139000</v>
      </c>
      <c r="D10267" s="57"/>
      <c r="E10267" s="57"/>
    </row>
    <row r="10268" spans="2:5" ht="31.5" x14ac:dyDescent="0.25">
      <c r="B10268" s="12" t="s">
        <v>3017</v>
      </c>
      <c r="C10268" s="13">
        <v>139000</v>
      </c>
      <c r="D10268" s="57"/>
      <c r="E10268" s="57"/>
    </row>
    <row r="10269" spans="2:5" ht="31.5" x14ac:dyDescent="0.25">
      <c r="B10269" s="12" t="s">
        <v>2989</v>
      </c>
      <c r="C10269" s="13">
        <v>139000</v>
      </c>
      <c r="D10269" s="57"/>
      <c r="E10269" s="57"/>
    </row>
    <row r="10270" spans="2:5" ht="31.5" x14ac:dyDescent="0.25">
      <c r="B10270" s="12" t="s">
        <v>2871</v>
      </c>
      <c r="C10270" s="13">
        <v>139000</v>
      </c>
      <c r="D10270" s="57"/>
      <c r="E10270" s="57"/>
    </row>
    <row r="10271" spans="2:5" x14ac:dyDescent="0.25">
      <c r="B10271" s="12" t="s">
        <v>3091</v>
      </c>
      <c r="C10271" s="13">
        <v>99000</v>
      </c>
      <c r="D10271" s="57"/>
      <c r="E10271" s="57"/>
    </row>
    <row r="10272" spans="2:5" x14ac:dyDescent="0.25">
      <c r="B10272" s="12" t="s">
        <v>3030</v>
      </c>
      <c r="C10272" s="13">
        <v>99000</v>
      </c>
      <c r="D10272" s="57"/>
      <c r="E10272" s="57"/>
    </row>
    <row r="10273" spans="2:5" x14ac:dyDescent="0.25">
      <c r="B10273" s="12" t="s">
        <v>2925</v>
      </c>
      <c r="C10273" s="13">
        <v>99000</v>
      </c>
      <c r="D10273" s="57"/>
      <c r="E10273" s="57"/>
    </row>
    <row r="10274" spans="2:5" ht="31.5" x14ac:dyDescent="0.25">
      <c r="B10274" s="12" t="s">
        <v>2933</v>
      </c>
      <c r="C10274" s="13">
        <v>99000</v>
      </c>
      <c r="D10274" s="57"/>
      <c r="E10274" s="57"/>
    </row>
    <row r="10275" spans="2:5" x14ac:dyDescent="0.25">
      <c r="B10275" s="12" t="s">
        <v>2994</v>
      </c>
      <c r="C10275" s="13">
        <v>99000</v>
      </c>
      <c r="D10275" s="57"/>
      <c r="E10275" s="57"/>
    </row>
    <row r="10276" spans="2:5" ht="31.5" x14ac:dyDescent="0.25">
      <c r="B10276" s="12" t="s">
        <v>3081</v>
      </c>
      <c r="C10276" s="13">
        <v>99000</v>
      </c>
      <c r="D10276" s="57"/>
      <c r="E10276" s="57"/>
    </row>
    <row r="10277" spans="2:5" ht="31.5" x14ac:dyDescent="0.25">
      <c r="B10277" s="12" t="s">
        <v>2979</v>
      </c>
      <c r="C10277" s="13">
        <v>99000</v>
      </c>
      <c r="D10277" s="57"/>
      <c r="E10277" s="57"/>
    </row>
    <row r="10278" spans="2:5" ht="31.5" x14ac:dyDescent="0.25">
      <c r="B10278" s="12" t="s">
        <v>2980</v>
      </c>
      <c r="C10278" s="13">
        <v>99000</v>
      </c>
      <c r="D10278" s="57"/>
      <c r="E10278" s="57"/>
    </row>
    <row r="10279" spans="2:5" ht="31.5" x14ac:dyDescent="0.25">
      <c r="B10279" s="12" t="s">
        <v>3058</v>
      </c>
      <c r="C10279" s="13">
        <v>99000</v>
      </c>
      <c r="D10279" s="57"/>
      <c r="E10279" s="57"/>
    </row>
    <row r="10280" spans="2:5" ht="31.5" x14ac:dyDescent="0.25">
      <c r="B10280" s="12" t="s">
        <v>2926</v>
      </c>
      <c r="C10280" s="13">
        <v>99000</v>
      </c>
      <c r="D10280" s="57"/>
      <c r="E10280" s="57"/>
    </row>
    <row r="10281" spans="2:5" ht="31.5" x14ac:dyDescent="0.25">
      <c r="B10281" s="12" t="s">
        <v>3227</v>
      </c>
      <c r="C10281" s="13">
        <v>99000</v>
      </c>
      <c r="D10281" s="57"/>
      <c r="E10281" s="57"/>
    </row>
    <row r="10282" spans="2:5" ht="31.5" x14ac:dyDescent="0.25">
      <c r="B10282" s="12" t="s">
        <v>3007</v>
      </c>
      <c r="C10282" s="13">
        <v>99000</v>
      </c>
      <c r="D10282" s="57"/>
      <c r="E10282" s="57"/>
    </row>
    <row r="10283" spans="2:5" ht="31.5" x14ac:dyDescent="0.25">
      <c r="B10283" s="12" t="s">
        <v>3082</v>
      </c>
      <c r="C10283" s="13">
        <v>99000</v>
      </c>
      <c r="D10283" s="57"/>
      <c r="E10283" s="57"/>
    </row>
    <row r="10284" spans="2:5" x14ac:dyDescent="0.25">
      <c r="B10284" s="12" t="s">
        <v>3040</v>
      </c>
      <c r="C10284" s="13">
        <v>99000</v>
      </c>
      <c r="D10284" s="57"/>
      <c r="E10284" s="57"/>
    </row>
    <row r="10285" spans="2:5" ht="31.5" x14ac:dyDescent="0.25">
      <c r="B10285" s="12" t="s">
        <v>3092</v>
      </c>
      <c r="C10285" s="13">
        <v>99000</v>
      </c>
      <c r="D10285" s="57"/>
      <c r="E10285" s="57"/>
    </row>
    <row r="10286" spans="2:5" ht="31.5" x14ac:dyDescent="0.25">
      <c r="B10286" s="12" t="s">
        <v>3130</v>
      </c>
      <c r="C10286" s="13">
        <v>99000</v>
      </c>
      <c r="D10286" s="57"/>
      <c r="E10286" s="57"/>
    </row>
    <row r="10287" spans="2:5" ht="31.5" x14ac:dyDescent="0.25">
      <c r="B10287" s="12" t="s">
        <v>3014</v>
      </c>
      <c r="C10287" s="13">
        <v>99000</v>
      </c>
      <c r="D10287" s="57"/>
      <c r="E10287" s="57"/>
    </row>
    <row r="10288" spans="2:5" ht="31.5" x14ac:dyDescent="0.25">
      <c r="B10288" s="12" t="s">
        <v>3110</v>
      </c>
      <c r="C10288" s="13">
        <v>99000</v>
      </c>
      <c r="D10288" s="57"/>
      <c r="E10288" s="57"/>
    </row>
    <row r="10289" spans="2:5" ht="31.5" x14ac:dyDescent="0.25">
      <c r="B10289" s="12" t="s">
        <v>2927</v>
      </c>
      <c r="C10289" s="13">
        <v>99000</v>
      </c>
      <c r="D10289" s="57"/>
      <c r="E10289" s="57"/>
    </row>
    <row r="10290" spans="2:5" ht="31.5" x14ac:dyDescent="0.25">
      <c r="B10290" s="12" t="s">
        <v>2866</v>
      </c>
      <c r="C10290" s="13">
        <v>99000</v>
      </c>
      <c r="D10290" s="57"/>
      <c r="E10290" s="57"/>
    </row>
    <row r="10291" spans="2:5" ht="31.5" x14ac:dyDescent="0.25">
      <c r="B10291" s="12" t="s">
        <v>2950</v>
      </c>
      <c r="C10291" s="13">
        <v>119000</v>
      </c>
      <c r="D10291" s="57"/>
      <c r="E10291" s="57"/>
    </row>
    <row r="10292" spans="2:5" ht="31.5" x14ac:dyDescent="0.25">
      <c r="B10292" s="12" t="s">
        <v>2895</v>
      </c>
      <c r="C10292" s="13">
        <v>119000</v>
      </c>
      <c r="D10292" s="57"/>
      <c r="E10292" s="57"/>
    </row>
    <row r="10293" spans="2:5" x14ac:dyDescent="0.25">
      <c r="B10293" s="12" t="s">
        <v>2934</v>
      </c>
      <c r="C10293" s="13">
        <v>99000</v>
      </c>
      <c r="D10293" s="57"/>
      <c r="E10293" s="57"/>
    </row>
    <row r="10294" spans="2:5" ht="31.5" x14ac:dyDescent="0.25">
      <c r="B10294" s="12" t="s">
        <v>2935</v>
      </c>
      <c r="C10294" s="13">
        <v>99000</v>
      </c>
      <c r="D10294" s="57"/>
      <c r="E10294" s="57"/>
    </row>
    <row r="10295" spans="2:5" ht="31.5" x14ac:dyDescent="0.25">
      <c r="B10295" s="12" t="s">
        <v>2864</v>
      </c>
      <c r="C10295" s="13">
        <v>99000</v>
      </c>
      <c r="D10295" s="57"/>
      <c r="E10295" s="57"/>
    </row>
    <row r="10296" spans="2:5" ht="31.5" x14ac:dyDescent="0.25">
      <c r="B10296" s="12" t="s">
        <v>2964</v>
      </c>
      <c r="C10296" s="13">
        <v>119000</v>
      </c>
      <c r="D10296" s="57"/>
      <c r="E10296" s="57"/>
    </row>
    <row r="10297" spans="2:5" ht="31.5" x14ac:dyDescent="0.25">
      <c r="B10297" s="12" t="s">
        <v>2928</v>
      </c>
      <c r="C10297" s="13">
        <v>119000</v>
      </c>
      <c r="D10297" s="57"/>
      <c r="E10297" s="57"/>
    </row>
    <row r="10298" spans="2:5" ht="31.5" x14ac:dyDescent="0.25">
      <c r="B10298" s="12" t="s">
        <v>2882</v>
      </c>
      <c r="C10298" s="13">
        <v>99000</v>
      </c>
      <c r="D10298" s="57"/>
      <c r="E10298" s="57"/>
    </row>
    <row r="10299" spans="2:5" ht="31.5" x14ac:dyDescent="0.25">
      <c r="B10299" s="12" t="s">
        <v>2995</v>
      </c>
      <c r="C10299" s="13">
        <v>99000</v>
      </c>
      <c r="D10299" s="57"/>
      <c r="E10299" s="57"/>
    </row>
    <row r="10300" spans="2:5" ht="31.5" x14ac:dyDescent="0.25">
      <c r="B10300" s="12" t="s">
        <v>2833</v>
      </c>
      <c r="C10300" s="13">
        <v>99000</v>
      </c>
      <c r="D10300" s="57"/>
      <c r="E10300" s="57"/>
    </row>
    <row r="10301" spans="2:5" ht="31.5" x14ac:dyDescent="0.25">
      <c r="B10301" s="12" t="s">
        <v>2834</v>
      </c>
      <c r="C10301" s="13">
        <v>119000</v>
      </c>
      <c r="D10301" s="57"/>
      <c r="E10301" s="57"/>
    </row>
    <row r="10302" spans="2:5" ht="31.5" x14ac:dyDescent="0.25">
      <c r="B10302" s="12" t="s">
        <v>2822</v>
      </c>
      <c r="C10302" s="13">
        <v>119000</v>
      </c>
      <c r="D10302" s="57"/>
      <c r="E10302" s="57"/>
    </row>
    <row r="10303" spans="2:5" ht="31.5" x14ac:dyDescent="0.25">
      <c r="B10303" s="12" t="s">
        <v>2883</v>
      </c>
      <c r="C10303" s="13">
        <v>99000</v>
      </c>
      <c r="D10303" s="57"/>
      <c r="E10303" s="57"/>
    </row>
    <row r="10304" spans="2:5" ht="31.5" x14ac:dyDescent="0.25">
      <c r="B10304" s="12" t="s">
        <v>3161</v>
      </c>
      <c r="C10304" s="13">
        <v>99000</v>
      </c>
      <c r="D10304" s="57"/>
      <c r="E10304" s="57"/>
    </row>
    <row r="10305" spans="2:5" ht="31.5" x14ac:dyDescent="0.25">
      <c r="B10305" s="12" t="s">
        <v>3008</v>
      </c>
      <c r="C10305" s="13">
        <v>99000</v>
      </c>
      <c r="D10305" s="57"/>
      <c r="E10305" s="57"/>
    </row>
    <row r="10306" spans="2:5" ht="31.5" x14ac:dyDescent="0.25">
      <c r="B10306" s="12" t="s">
        <v>3048</v>
      </c>
      <c r="C10306" s="13">
        <v>119000</v>
      </c>
      <c r="D10306" s="57"/>
      <c r="E10306" s="57"/>
    </row>
    <row r="10307" spans="2:5" ht="31.5" x14ac:dyDescent="0.25">
      <c r="B10307" s="12" t="s">
        <v>3093</v>
      </c>
      <c r="C10307" s="13">
        <v>119000</v>
      </c>
      <c r="D10307" s="57"/>
      <c r="E10307" s="57"/>
    </row>
    <row r="10308" spans="2:5" x14ac:dyDescent="0.25">
      <c r="B10308" s="12" t="s">
        <v>3041</v>
      </c>
      <c r="C10308" s="13">
        <v>99000</v>
      </c>
      <c r="D10308" s="57"/>
      <c r="E10308" s="57"/>
    </row>
    <row r="10309" spans="2:5" ht="31.5" x14ac:dyDescent="0.25">
      <c r="B10309" s="12" t="s">
        <v>3074</v>
      </c>
      <c r="C10309" s="13">
        <v>99000</v>
      </c>
      <c r="D10309" s="57"/>
      <c r="E10309" s="57"/>
    </row>
    <row r="10310" spans="2:5" ht="31.5" x14ac:dyDescent="0.25">
      <c r="B10310" s="12" t="s">
        <v>2914</v>
      </c>
      <c r="C10310" s="13">
        <v>99000</v>
      </c>
      <c r="D10310" s="57"/>
      <c r="E10310" s="57"/>
    </row>
    <row r="10311" spans="2:5" ht="31.5" x14ac:dyDescent="0.25">
      <c r="B10311" s="12" t="s">
        <v>3009</v>
      </c>
      <c r="C10311" s="13">
        <v>119000</v>
      </c>
      <c r="D10311" s="57"/>
      <c r="E10311" s="57"/>
    </row>
    <row r="10312" spans="2:5" ht="31.5" x14ac:dyDescent="0.25">
      <c r="B10312" s="12" t="s">
        <v>2957</v>
      </c>
      <c r="C10312" s="13">
        <v>119000</v>
      </c>
      <c r="D10312" s="57"/>
      <c r="E10312" s="57"/>
    </row>
    <row r="10313" spans="2:5" ht="31.5" x14ac:dyDescent="0.25">
      <c r="B10313" s="12" t="s">
        <v>2948</v>
      </c>
      <c r="C10313" s="13">
        <v>99000</v>
      </c>
      <c r="D10313" s="57"/>
      <c r="E10313" s="57"/>
    </row>
    <row r="10314" spans="2:5" ht="31.5" x14ac:dyDescent="0.25">
      <c r="B10314" s="12" t="s">
        <v>2965</v>
      </c>
      <c r="C10314" s="13">
        <v>99000</v>
      </c>
      <c r="D10314" s="57"/>
      <c r="E10314" s="57"/>
    </row>
    <row r="10315" spans="2:5" ht="31.5" x14ac:dyDescent="0.25">
      <c r="B10315" s="12" t="s">
        <v>2851</v>
      </c>
      <c r="C10315" s="13">
        <v>99000</v>
      </c>
      <c r="D10315" s="57"/>
      <c r="E10315" s="57"/>
    </row>
    <row r="10316" spans="2:5" ht="31.5" x14ac:dyDescent="0.25">
      <c r="B10316" s="12" t="s">
        <v>2970</v>
      </c>
      <c r="C10316" s="13">
        <v>119000</v>
      </c>
      <c r="D10316" s="57"/>
      <c r="E10316" s="57"/>
    </row>
    <row r="10317" spans="2:5" ht="31.5" x14ac:dyDescent="0.25">
      <c r="B10317" s="12" t="s">
        <v>2917</v>
      </c>
      <c r="C10317" s="13">
        <v>119000</v>
      </c>
      <c r="D10317" s="57"/>
      <c r="E10317" s="57"/>
    </row>
    <row r="10318" spans="2:5" ht="31.5" x14ac:dyDescent="0.25">
      <c r="B10318" s="12" t="s">
        <v>2896</v>
      </c>
      <c r="C10318" s="13">
        <v>99000</v>
      </c>
      <c r="D10318" s="57"/>
      <c r="E10318" s="57"/>
    </row>
    <row r="10319" spans="2:5" ht="31.5" x14ac:dyDescent="0.25">
      <c r="B10319" s="12" t="s">
        <v>3055</v>
      </c>
      <c r="C10319" s="13">
        <v>139000</v>
      </c>
      <c r="D10319" s="57"/>
      <c r="E10319" s="57"/>
    </row>
    <row r="10320" spans="2:5" ht="31.5" x14ac:dyDescent="0.25">
      <c r="B10320" s="12" t="s">
        <v>3127</v>
      </c>
      <c r="C10320" s="13">
        <v>139000</v>
      </c>
      <c r="D10320" s="57"/>
      <c r="E10320" s="57"/>
    </row>
    <row r="10321" spans="2:5" ht="31.5" x14ac:dyDescent="0.25">
      <c r="B10321" s="12" t="s">
        <v>3185</v>
      </c>
      <c r="C10321" s="13">
        <v>139000</v>
      </c>
      <c r="D10321" s="57"/>
      <c r="E10321" s="57"/>
    </row>
    <row r="10322" spans="2:5" ht="31.5" x14ac:dyDescent="0.25">
      <c r="B10322" s="12" t="s">
        <v>2941</v>
      </c>
      <c r="C10322" s="13">
        <v>139000</v>
      </c>
      <c r="D10322" s="57"/>
      <c r="E10322" s="57"/>
    </row>
    <row r="10323" spans="2:5" ht="31.5" x14ac:dyDescent="0.25">
      <c r="B10323" s="12" t="s">
        <v>3158</v>
      </c>
      <c r="C10323" s="13">
        <v>139000</v>
      </c>
      <c r="D10323" s="57"/>
      <c r="E10323" s="57"/>
    </row>
    <row r="10324" spans="2:5" ht="31.5" x14ac:dyDescent="0.25">
      <c r="B10324" s="12" t="s">
        <v>3006</v>
      </c>
      <c r="C10324" s="13">
        <v>139000</v>
      </c>
      <c r="D10324" s="57"/>
      <c r="E10324" s="57"/>
    </row>
    <row r="10325" spans="2:5" ht="31.5" x14ac:dyDescent="0.25">
      <c r="B10325" s="12" t="s">
        <v>3186</v>
      </c>
      <c r="C10325" s="13">
        <v>139000</v>
      </c>
      <c r="D10325" s="57"/>
      <c r="E10325" s="57"/>
    </row>
    <row r="10326" spans="2:5" ht="31.5" x14ac:dyDescent="0.25">
      <c r="B10326" s="12" t="s">
        <v>3263</v>
      </c>
      <c r="C10326" s="13">
        <v>139000</v>
      </c>
      <c r="D10326" s="57"/>
      <c r="E10326" s="57"/>
    </row>
    <row r="10327" spans="2:5" ht="31.5" x14ac:dyDescent="0.25">
      <c r="B10327" s="12" t="s">
        <v>3056</v>
      </c>
      <c r="C10327" s="13">
        <v>139000</v>
      </c>
      <c r="D10327" s="57"/>
      <c r="E10327" s="57"/>
    </row>
    <row r="10328" spans="2:5" ht="31.5" x14ac:dyDescent="0.25">
      <c r="B10328" s="12" t="s">
        <v>3128</v>
      </c>
      <c r="C10328" s="13">
        <v>139000</v>
      </c>
      <c r="D10328" s="57"/>
      <c r="E10328" s="57"/>
    </row>
    <row r="10329" spans="2:5" ht="31.5" x14ac:dyDescent="0.25">
      <c r="B10329" s="12" t="s">
        <v>3107</v>
      </c>
      <c r="C10329" s="13">
        <v>139000</v>
      </c>
      <c r="D10329" s="57"/>
      <c r="E10329" s="57"/>
    </row>
    <row r="10330" spans="2:5" ht="31.5" x14ac:dyDescent="0.25">
      <c r="B10330" s="12" t="s">
        <v>3108</v>
      </c>
      <c r="C10330" s="13">
        <v>139000</v>
      </c>
      <c r="D10330" s="57"/>
      <c r="E10330" s="57"/>
    </row>
    <row r="10331" spans="2:5" ht="31.5" x14ac:dyDescent="0.25">
      <c r="B10331" s="12" t="s">
        <v>3159</v>
      </c>
      <c r="C10331" s="13">
        <v>139000</v>
      </c>
      <c r="D10331" s="57"/>
      <c r="E10331" s="57"/>
    </row>
    <row r="10332" spans="2:5" ht="31.5" x14ac:dyDescent="0.25">
      <c r="B10332" s="12" t="s">
        <v>3057</v>
      </c>
      <c r="C10332" s="13">
        <v>139000</v>
      </c>
      <c r="D10332" s="57"/>
      <c r="E10332" s="57"/>
    </row>
    <row r="10333" spans="2:5" ht="31.5" x14ac:dyDescent="0.25">
      <c r="B10333" s="12" t="s">
        <v>3129</v>
      </c>
      <c r="C10333" s="13">
        <v>139000</v>
      </c>
      <c r="D10333" s="57"/>
      <c r="E10333" s="57"/>
    </row>
    <row r="10334" spans="2:5" ht="31.5" x14ac:dyDescent="0.25">
      <c r="B10334" s="12" t="s">
        <v>2956</v>
      </c>
      <c r="C10334" s="13">
        <v>139000</v>
      </c>
      <c r="D10334" s="57"/>
      <c r="E10334" s="57"/>
    </row>
    <row r="10335" spans="2:5" ht="31.5" x14ac:dyDescent="0.25">
      <c r="B10335" s="12" t="s">
        <v>3264</v>
      </c>
      <c r="C10335" s="13">
        <v>139000</v>
      </c>
      <c r="D10335" s="57"/>
      <c r="E10335" s="57"/>
    </row>
    <row r="10336" spans="2:5" ht="31.5" x14ac:dyDescent="0.25">
      <c r="B10336" s="12" t="s">
        <v>4464</v>
      </c>
      <c r="C10336" s="13">
        <v>99000</v>
      </c>
      <c r="D10336" s="57"/>
      <c r="E10336" s="57"/>
    </row>
    <row r="10337" spans="2:5" ht="31.5" x14ac:dyDescent="0.25">
      <c r="B10337" s="12" t="s">
        <v>3176</v>
      </c>
      <c r="C10337" s="13">
        <v>99000</v>
      </c>
      <c r="D10337" s="57"/>
      <c r="E10337" s="57"/>
    </row>
    <row r="10338" spans="2:5" ht="31.5" x14ac:dyDescent="0.25">
      <c r="B10338" s="12" t="s">
        <v>3177</v>
      </c>
      <c r="C10338" s="13">
        <v>99000</v>
      </c>
      <c r="D10338" s="57"/>
      <c r="E10338" s="57"/>
    </row>
    <row r="10339" spans="2:5" x14ac:dyDescent="0.25">
      <c r="B10339" s="12" t="s">
        <v>3222</v>
      </c>
      <c r="C10339" s="13">
        <v>99000</v>
      </c>
      <c r="D10339" s="57"/>
      <c r="E10339" s="57"/>
    </row>
    <row r="10340" spans="2:5" x14ac:dyDescent="0.25">
      <c r="B10340" s="12" t="s">
        <v>3155</v>
      </c>
      <c r="C10340" s="13">
        <v>99000</v>
      </c>
      <c r="D10340" s="57"/>
      <c r="E10340" s="57"/>
    </row>
    <row r="10341" spans="2:5" ht="31.5" x14ac:dyDescent="0.25">
      <c r="B10341" s="12" t="s">
        <v>3178</v>
      </c>
      <c r="C10341" s="13">
        <v>99000</v>
      </c>
      <c r="D10341" s="57"/>
      <c r="E10341" s="57"/>
    </row>
    <row r="10342" spans="2:5" x14ac:dyDescent="0.25">
      <c r="B10342" s="12" t="s">
        <v>4743</v>
      </c>
      <c r="C10342" s="13">
        <v>99000</v>
      </c>
      <c r="D10342" s="57"/>
      <c r="E10342" s="57"/>
    </row>
    <row r="10343" spans="2:5" x14ac:dyDescent="0.25">
      <c r="B10343" s="12" t="s">
        <v>2984</v>
      </c>
      <c r="C10343" s="13">
        <v>99000</v>
      </c>
      <c r="D10343" s="57"/>
      <c r="E10343" s="57"/>
    </row>
    <row r="10344" spans="2:5" x14ac:dyDescent="0.25">
      <c r="B10344" s="12" t="s">
        <v>3054</v>
      </c>
      <c r="C10344" s="13">
        <v>119000</v>
      </c>
      <c r="D10344" s="57"/>
      <c r="E10344" s="57"/>
    </row>
    <row r="10345" spans="2:5" x14ac:dyDescent="0.25">
      <c r="B10345" s="12" t="s">
        <v>2985</v>
      </c>
      <c r="C10345" s="13">
        <v>119000</v>
      </c>
      <c r="D10345" s="57"/>
      <c r="E10345" s="57"/>
    </row>
    <row r="10346" spans="2:5" x14ac:dyDescent="0.25">
      <c r="B10346" s="12" t="s">
        <v>3223</v>
      </c>
      <c r="C10346" s="13">
        <v>99000</v>
      </c>
      <c r="D10346" s="57"/>
      <c r="E10346" s="57"/>
    </row>
    <row r="10347" spans="2:5" ht="31.5" x14ac:dyDescent="0.25">
      <c r="B10347" s="12" t="s">
        <v>3069</v>
      </c>
      <c r="C10347" s="13">
        <v>99000</v>
      </c>
      <c r="D10347" s="57"/>
      <c r="E10347" s="57"/>
    </row>
    <row r="10348" spans="2:5" ht="31.5" x14ac:dyDescent="0.25">
      <c r="B10348" s="12" t="s">
        <v>2924</v>
      </c>
      <c r="C10348" s="13">
        <v>99000</v>
      </c>
      <c r="D10348" s="57"/>
      <c r="E10348" s="57"/>
    </row>
    <row r="10349" spans="2:5" ht="31.5" x14ac:dyDescent="0.25">
      <c r="B10349" s="12" t="s">
        <v>2894</v>
      </c>
      <c r="C10349" s="13">
        <v>119000</v>
      </c>
      <c r="D10349" s="57"/>
      <c r="E10349" s="57"/>
    </row>
    <row r="10350" spans="2:5" ht="31.5" x14ac:dyDescent="0.25">
      <c r="B10350" s="12" t="s">
        <v>2906</v>
      </c>
      <c r="C10350" s="13">
        <v>119000</v>
      </c>
      <c r="D10350" s="57"/>
      <c r="E10350" s="57"/>
    </row>
    <row r="10351" spans="2:5" ht="31.5" x14ac:dyDescent="0.25">
      <c r="B10351" s="12" t="s">
        <v>2938</v>
      </c>
      <c r="C10351" s="13">
        <v>99000</v>
      </c>
      <c r="D10351" s="57"/>
      <c r="E10351" s="57"/>
    </row>
    <row r="10352" spans="2:5" ht="31.5" x14ac:dyDescent="0.25">
      <c r="B10352" s="12" t="s">
        <v>4744</v>
      </c>
      <c r="C10352" s="13">
        <v>99000</v>
      </c>
      <c r="D10352" s="57"/>
      <c r="E10352" s="57"/>
    </row>
    <row r="10353" spans="2:5" ht="31.5" x14ac:dyDescent="0.25">
      <c r="B10353" s="12" t="s">
        <v>2954</v>
      </c>
      <c r="C10353" s="13">
        <v>99000</v>
      </c>
      <c r="D10353" s="57"/>
      <c r="E10353" s="57"/>
    </row>
    <row r="10354" spans="2:5" ht="31.5" x14ac:dyDescent="0.25">
      <c r="B10354" s="12" t="s">
        <v>2946</v>
      </c>
      <c r="C10354" s="13">
        <v>119000</v>
      </c>
      <c r="D10354" s="57"/>
      <c r="E10354" s="57"/>
    </row>
    <row r="10355" spans="2:5" ht="31.5" x14ac:dyDescent="0.25">
      <c r="B10355" s="12" t="s">
        <v>2911</v>
      </c>
      <c r="C10355" s="13">
        <v>119000</v>
      </c>
      <c r="D10355" s="57"/>
      <c r="E10355" s="57"/>
    </row>
    <row r="10356" spans="2:5" ht="31.5" x14ac:dyDescent="0.25">
      <c r="B10356" s="12" t="s">
        <v>3156</v>
      </c>
      <c r="C10356" s="13">
        <v>99000</v>
      </c>
      <c r="D10356" s="57"/>
      <c r="E10356" s="57"/>
    </row>
    <row r="10357" spans="2:5" x14ac:dyDescent="0.25">
      <c r="B10357" s="12" t="s">
        <v>3046</v>
      </c>
      <c r="C10357" s="13">
        <v>99000</v>
      </c>
      <c r="D10357" s="57"/>
      <c r="E10357" s="57"/>
    </row>
    <row r="10358" spans="2:5" x14ac:dyDescent="0.25">
      <c r="B10358" s="12" t="s">
        <v>2806</v>
      </c>
      <c r="C10358" s="13">
        <v>99000</v>
      </c>
      <c r="D10358" s="57"/>
      <c r="E10358" s="57"/>
    </row>
    <row r="10359" spans="2:5" x14ac:dyDescent="0.25">
      <c r="B10359" s="12" t="s">
        <v>2931</v>
      </c>
      <c r="C10359" s="13">
        <v>119000</v>
      </c>
      <c r="D10359" s="57"/>
      <c r="E10359" s="57"/>
    </row>
    <row r="10360" spans="2:5" ht="31.5" x14ac:dyDescent="0.25">
      <c r="B10360" s="12" t="s">
        <v>2907</v>
      </c>
      <c r="C10360" s="13">
        <v>119000</v>
      </c>
      <c r="D10360" s="57"/>
      <c r="E10360" s="57"/>
    </row>
    <row r="10361" spans="2:5" x14ac:dyDescent="0.25">
      <c r="B10361" s="12" t="s">
        <v>2955</v>
      </c>
      <c r="C10361" s="13">
        <v>99000</v>
      </c>
      <c r="D10361" s="57"/>
      <c r="E10361" s="57"/>
    </row>
    <row r="10362" spans="2:5" ht="31.5" x14ac:dyDescent="0.25">
      <c r="B10362" s="12" t="s">
        <v>3070</v>
      </c>
      <c r="C10362" s="13">
        <v>99000</v>
      </c>
      <c r="D10362" s="57"/>
      <c r="E10362" s="57"/>
    </row>
    <row r="10363" spans="2:5" ht="31.5" x14ac:dyDescent="0.25">
      <c r="B10363" s="12" t="s">
        <v>2865</v>
      </c>
      <c r="C10363" s="13">
        <v>99000</v>
      </c>
      <c r="D10363" s="57"/>
      <c r="E10363" s="57"/>
    </row>
    <row r="10364" spans="2:5" ht="31.5" x14ac:dyDescent="0.25">
      <c r="B10364" s="12" t="s">
        <v>2932</v>
      </c>
      <c r="C10364" s="13">
        <v>119000</v>
      </c>
      <c r="D10364" s="57"/>
      <c r="E10364" s="57"/>
    </row>
    <row r="10365" spans="2:5" ht="31.5" x14ac:dyDescent="0.25">
      <c r="B10365" s="12" t="s">
        <v>3004</v>
      </c>
      <c r="C10365" s="13">
        <v>119000</v>
      </c>
      <c r="D10365" s="57"/>
      <c r="E10365" s="57"/>
    </row>
    <row r="10366" spans="2:5" ht="31.5" x14ac:dyDescent="0.25">
      <c r="B10366" s="12" t="s">
        <v>3037</v>
      </c>
      <c r="C10366" s="13">
        <v>99000</v>
      </c>
      <c r="D10366" s="57"/>
      <c r="E10366" s="57"/>
    </row>
    <row r="10367" spans="2:5" ht="31.5" x14ac:dyDescent="0.25">
      <c r="B10367" s="12" t="s">
        <v>3180</v>
      </c>
      <c r="C10367" s="13">
        <v>99000</v>
      </c>
      <c r="D10367" s="57"/>
      <c r="E10367" s="57"/>
    </row>
    <row r="10368" spans="2:5" ht="31.5" x14ac:dyDescent="0.25">
      <c r="B10368" s="12" t="s">
        <v>2992</v>
      </c>
      <c r="C10368" s="13">
        <v>99000</v>
      </c>
      <c r="D10368" s="57"/>
      <c r="E10368" s="57"/>
    </row>
    <row r="10369" spans="2:5" ht="31.5" x14ac:dyDescent="0.25">
      <c r="B10369" s="12" t="s">
        <v>2993</v>
      </c>
      <c r="C10369" s="13">
        <v>119000</v>
      </c>
      <c r="D10369" s="57"/>
      <c r="E10369" s="57"/>
    </row>
    <row r="10370" spans="2:5" ht="31.5" x14ac:dyDescent="0.25">
      <c r="B10370" s="12" t="s">
        <v>2986</v>
      </c>
      <c r="C10370" s="13">
        <v>119000</v>
      </c>
      <c r="D10370" s="57"/>
      <c r="E10370" s="57"/>
    </row>
    <row r="10371" spans="2:5" x14ac:dyDescent="0.25">
      <c r="B10371" s="12" t="s">
        <v>3027</v>
      </c>
      <c r="C10371" s="13">
        <v>99000</v>
      </c>
      <c r="D10371" s="57"/>
      <c r="E10371" s="57"/>
    </row>
    <row r="10372" spans="2:5" ht="31.5" x14ac:dyDescent="0.25">
      <c r="B10372" s="12" t="s">
        <v>3252</v>
      </c>
      <c r="C10372" s="13">
        <v>139000</v>
      </c>
      <c r="D10372" s="57"/>
      <c r="E10372" s="57"/>
    </row>
    <row r="10373" spans="2:5" ht="31.5" x14ac:dyDescent="0.25">
      <c r="B10373" s="12" t="s">
        <v>3256</v>
      </c>
      <c r="C10373" s="13">
        <v>139000</v>
      </c>
      <c r="D10373" s="57"/>
      <c r="E10373" s="57"/>
    </row>
    <row r="10374" spans="2:5" ht="31.5" x14ac:dyDescent="0.25">
      <c r="B10374" s="12" t="s">
        <v>3219</v>
      </c>
      <c r="C10374" s="13">
        <v>139000</v>
      </c>
      <c r="D10374" s="57"/>
      <c r="E10374" s="57"/>
    </row>
    <row r="10375" spans="2:5" ht="31.5" x14ac:dyDescent="0.25">
      <c r="B10375" s="12" t="s">
        <v>3174</v>
      </c>
      <c r="C10375" s="13">
        <v>139000</v>
      </c>
      <c r="D10375" s="57"/>
      <c r="E10375" s="57"/>
    </row>
    <row r="10376" spans="2:5" ht="31.5" x14ac:dyDescent="0.25">
      <c r="B10376" s="12" t="s">
        <v>3255</v>
      </c>
      <c r="C10376" s="13">
        <v>139000</v>
      </c>
      <c r="D10376" s="57"/>
      <c r="E10376" s="57"/>
    </row>
    <row r="10377" spans="2:5" ht="31.5" x14ac:dyDescent="0.25">
      <c r="B10377" s="12" t="s">
        <v>3124</v>
      </c>
      <c r="C10377" s="13">
        <v>139000</v>
      </c>
      <c r="D10377" s="57"/>
      <c r="E10377" s="57"/>
    </row>
    <row r="10378" spans="2:5" ht="31.5" x14ac:dyDescent="0.25">
      <c r="B10378" s="12" t="s">
        <v>3154</v>
      </c>
      <c r="C10378" s="13">
        <v>139000</v>
      </c>
      <c r="D10378" s="57"/>
      <c r="E10378" s="57"/>
    </row>
    <row r="10379" spans="2:5" ht="31.5" x14ac:dyDescent="0.25">
      <c r="B10379" s="12" t="s">
        <v>5552</v>
      </c>
      <c r="C10379" s="13">
        <v>139000</v>
      </c>
      <c r="D10379" s="57"/>
      <c r="E10379" s="57"/>
    </row>
    <row r="10380" spans="2:5" ht="31.5" x14ac:dyDescent="0.25">
      <c r="B10380" s="12" t="s">
        <v>3175</v>
      </c>
      <c r="C10380" s="13">
        <v>139000</v>
      </c>
      <c r="D10380" s="57"/>
      <c r="E10380" s="57"/>
    </row>
    <row r="10381" spans="2:5" ht="31.5" x14ac:dyDescent="0.25">
      <c r="B10381" s="12" t="s">
        <v>2856</v>
      </c>
      <c r="C10381" s="13">
        <v>139000</v>
      </c>
      <c r="D10381" s="57"/>
      <c r="E10381" s="57"/>
    </row>
    <row r="10382" spans="2:5" ht="31.5" x14ac:dyDescent="0.25">
      <c r="B10382" s="12" t="s">
        <v>2849</v>
      </c>
      <c r="C10382" s="13">
        <v>139000</v>
      </c>
      <c r="D10382" s="57"/>
      <c r="E10382" s="57"/>
    </row>
    <row r="10383" spans="2:5" ht="31.5" x14ac:dyDescent="0.25">
      <c r="B10383" s="12" t="s">
        <v>2903</v>
      </c>
      <c r="C10383" s="13">
        <v>139000</v>
      </c>
      <c r="D10383" s="57"/>
      <c r="E10383" s="57"/>
    </row>
    <row r="10384" spans="2:5" ht="31.5" x14ac:dyDescent="0.25">
      <c r="B10384" s="12" t="s">
        <v>2916</v>
      </c>
      <c r="C10384" s="13">
        <v>139000</v>
      </c>
      <c r="D10384" s="57"/>
      <c r="E10384" s="57"/>
    </row>
    <row r="10385" spans="2:5" ht="31.5" x14ac:dyDescent="0.25">
      <c r="B10385" s="12" t="s">
        <v>2836</v>
      </c>
      <c r="C10385" s="13">
        <v>139000</v>
      </c>
      <c r="D10385" s="57"/>
      <c r="E10385" s="57"/>
    </row>
    <row r="10386" spans="2:5" ht="31.5" x14ac:dyDescent="0.25">
      <c r="B10386" s="12" t="s">
        <v>2945</v>
      </c>
      <c r="C10386" s="13">
        <v>139000</v>
      </c>
      <c r="D10386" s="57"/>
      <c r="E10386" s="57"/>
    </row>
    <row r="10387" spans="2:5" ht="31.5" x14ac:dyDescent="0.25">
      <c r="B10387" s="12" t="s">
        <v>2898</v>
      </c>
      <c r="C10387" s="13">
        <v>139000</v>
      </c>
      <c r="D10387" s="57"/>
      <c r="E10387" s="57"/>
    </row>
    <row r="10388" spans="2:5" ht="31.5" x14ac:dyDescent="0.25">
      <c r="B10388" s="12" t="s">
        <v>3079</v>
      </c>
      <c r="C10388" s="13">
        <v>139000</v>
      </c>
      <c r="D10388" s="57"/>
      <c r="E10388" s="57"/>
    </row>
    <row r="10389" spans="2:5" ht="31.5" x14ac:dyDescent="0.25">
      <c r="B10389" s="12" t="s">
        <v>3090</v>
      </c>
      <c r="C10389" s="13">
        <v>139000</v>
      </c>
      <c r="D10389" s="57"/>
      <c r="E10389" s="57"/>
    </row>
    <row r="10390" spans="2:5" ht="31.5" x14ac:dyDescent="0.25">
      <c r="B10390" s="12" t="s">
        <v>2893</v>
      </c>
      <c r="C10390" s="13">
        <v>139000</v>
      </c>
      <c r="D10390" s="57"/>
      <c r="E10390" s="57"/>
    </row>
    <row r="10391" spans="2:5" ht="31.5" x14ac:dyDescent="0.25">
      <c r="B10391" s="12" t="s">
        <v>2969</v>
      </c>
      <c r="C10391" s="13">
        <v>139000</v>
      </c>
      <c r="D10391" s="57"/>
      <c r="E10391" s="57"/>
    </row>
    <row r="10392" spans="2:5" ht="31.5" x14ac:dyDescent="0.25">
      <c r="B10392" s="12" t="s">
        <v>3125</v>
      </c>
      <c r="C10392" s="13">
        <v>139000</v>
      </c>
      <c r="D10392" s="57"/>
      <c r="E10392" s="57"/>
    </row>
    <row r="10393" spans="2:5" ht="31.5" x14ac:dyDescent="0.25">
      <c r="B10393" s="12" t="s">
        <v>3003</v>
      </c>
      <c r="C10393" s="13">
        <v>139000</v>
      </c>
      <c r="D10393" s="57"/>
      <c r="E10393" s="57"/>
    </row>
    <row r="10394" spans="2:5" ht="31.5" x14ac:dyDescent="0.25">
      <c r="B10394" s="12" t="s">
        <v>3026</v>
      </c>
      <c r="C10394" s="13">
        <v>139000</v>
      </c>
      <c r="D10394" s="57"/>
      <c r="E10394" s="57"/>
    </row>
    <row r="10395" spans="2:5" ht="31.5" x14ac:dyDescent="0.25">
      <c r="B10395" s="12" t="s">
        <v>2991</v>
      </c>
      <c r="C10395" s="13">
        <v>139000</v>
      </c>
      <c r="D10395" s="57"/>
      <c r="E10395" s="57"/>
    </row>
    <row r="10396" spans="2:5" ht="31.5" x14ac:dyDescent="0.25">
      <c r="B10396" s="12" t="s">
        <v>3169</v>
      </c>
      <c r="C10396" s="13">
        <v>99000</v>
      </c>
      <c r="D10396" s="57"/>
      <c r="E10396" s="57"/>
    </row>
    <row r="10397" spans="2:5" ht="31.5" x14ac:dyDescent="0.25">
      <c r="B10397" s="12" t="s">
        <v>3103</v>
      </c>
      <c r="C10397" s="13">
        <v>99000</v>
      </c>
      <c r="D10397" s="57"/>
      <c r="E10397" s="57"/>
    </row>
    <row r="10398" spans="2:5" ht="31.5" x14ac:dyDescent="0.25">
      <c r="B10398" s="12" t="s">
        <v>3043</v>
      </c>
      <c r="C10398" s="13">
        <v>99000</v>
      </c>
      <c r="D10398" s="57"/>
      <c r="E10398" s="57"/>
    </row>
    <row r="10399" spans="2:5" ht="31.5" x14ac:dyDescent="0.25">
      <c r="B10399" s="12" t="s">
        <v>2978</v>
      </c>
      <c r="C10399" s="13">
        <v>99000</v>
      </c>
      <c r="D10399" s="57"/>
      <c r="E10399" s="57"/>
    </row>
    <row r="10400" spans="2:5" ht="31.5" x14ac:dyDescent="0.25">
      <c r="B10400" s="12" t="s">
        <v>3020</v>
      </c>
      <c r="C10400" s="13">
        <v>99000</v>
      </c>
      <c r="D10400" s="57"/>
      <c r="E10400" s="57"/>
    </row>
    <row r="10401" spans="2:5" x14ac:dyDescent="0.25">
      <c r="B10401" s="12" t="s">
        <v>3066</v>
      </c>
      <c r="C10401" s="13">
        <v>99000</v>
      </c>
      <c r="D10401" s="57"/>
      <c r="E10401" s="57"/>
    </row>
    <row r="10402" spans="2:5" ht="31.5" x14ac:dyDescent="0.25">
      <c r="B10402" s="12" t="s">
        <v>3170</v>
      </c>
      <c r="C10402" s="13">
        <v>99000</v>
      </c>
      <c r="D10402" s="57"/>
      <c r="E10402" s="57"/>
    </row>
    <row r="10403" spans="2:5" ht="31.5" x14ac:dyDescent="0.25">
      <c r="B10403" s="12" t="s">
        <v>3214</v>
      </c>
      <c r="C10403" s="13">
        <v>99000</v>
      </c>
      <c r="D10403" s="57"/>
      <c r="E10403" s="57"/>
    </row>
    <row r="10404" spans="2:5" x14ac:dyDescent="0.25">
      <c r="B10404" s="12" t="s">
        <v>2944</v>
      </c>
      <c r="C10404" s="13">
        <v>99000</v>
      </c>
      <c r="D10404" s="57"/>
      <c r="E10404" s="57"/>
    </row>
    <row r="10405" spans="2:5" x14ac:dyDescent="0.25">
      <c r="B10405" s="12" t="s">
        <v>3021</v>
      </c>
      <c r="C10405" s="13">
        <v>119000</v>
      </c>
      <c r="D10405" s="57"/>
      <c r="E10405" s="57"/>
    </row>
    <row r="10406" spans="2:5" ht="31.5" x14ac:dyDescent="0.25">
      <c r="B10406" s="12" t="s">
        <v>2922</v>
      </c>
      <c r="C10406" s="13">
        <v>119000</v>
      </c>
      <c r="D10406" s="57"/>
      <c r="E10406" s="57"/>
    </row>
    <row r="10407" spans="2:5" x14ac:dyDescent="0.25">
      <c r="B10407" s="12" t="s">
        <v>3044</v>
      </c>
      <c r="C10407" s="13">
        <v>99000</v>
      </c>
      <c r="D10407" s="57"/>
      <c r="E10407" s="57"/>
    </row>
    <row r="10408" spans="2:5" ht="31.5" x14ac:dyDescent="0.25">
      <c r="B10408" s="12" t="s">
        <v>3067</v>
      </c>
      <c r="C10408" s="13">
        <v>99000</v>
      </c>
      <c r="D10408" s="57"/>
      <c r="E10408" s="57"/>
    </row>
    <row r="10409" spans="2:5" ht="31.5" x14ac:dyDescent="0.25">
      <c r="B10409" s="12" t="s">
        <v>2891</v>
      </c>
      <c r="C10409" s="13">
        <v>99000</v>
      </c>
      <c r="D10409" s="57"/>
      <c r="E10409" s="57"/>
    </row>
    <row r="10410" spans="2:5" ht="31.5" x14ac:dyDescent="0.25">
      <c r="B10410" s="12" t="s">
        <v>3022</v>
      </c>
      <c r="C10410" s="13">
        <v>119000</v>
      </c>
      <c r="D10410" s="57"/>
      <c r="E10410" s="57"/>
    </row>
    <row r="10411" spans="2:5" ht="31.5" x14ac:dyDescent="0.25">
      <c r="B10411" s="12" t="s">
        <v>3023</v>
      </c>
      <c r="C10411" s="13">
        <v>119000</v>
      </c>
      <c r="D10411" s="57"/>
      <c r="E10411" s="57"/>
    </row>
    <row r="10412" spans="2:5" ht="31.5" x14ac:dyDescent="0.25">
      <c r="B10412" s="12" t="s">
        <v>3051</v>
      </c>
      <c r="C10412" s="13">
        <v>99000</v>
      </c>
      <c r="D10412" s="57"/>
      <c r="E10412" s="57"/>
    </row>
    <row r="10413" spans="2:5" ht="31.5" x14ac:dyDescent="0.25">
      <c r="B10413" s="12" t="s">
        <v>3215</v>
      </c>
      <c r="C10413" s="13">
        <v>99000</v>
      </c>
      <c r="D10413" s="57"/>
      <c r="E10413" s="57"/>
    </row>
    <row r="10414" spans="2:5" ht="31.5" x14ac:dyDescent="0.25">
      <c r="B10414" s="12" t="s">
        <v>3024</v>
      </c>
      <c r="C10414" s="13">
        <v>99000</v>
      </c>
      <c r="D10414" s="57"/>
      <c r="E10414" s="57"/>
    </row>
    <row r="10415" spans="2:5" ht="31.5" x14ac:dyDescent="0.25">
      <c r="B10415" s="12" t="s">
        <v>3122</v>
      </c>
      <c r="C10415" s="13">
        <v>119000</v>
      </c>
      <c r="D10415" s="57"/>
      <c r="E10415" s="57"/>
    </row>
    <row r="10416" spans="2:5" ht="31.5" x14ac:dyDescent="0.25">
      <c r="B10416" s="12" t="s">
        <v>3045</v>
      </c>
      <c r="C10416" s="13">
        <v>119000</v>
      </c>
      <c r="D10416" s="57"/>
      <c r="E10416" s="57"/>
    </row>
    <row r="10417" spans="2:5" ht="31.5" x14ac:dyDescent="0.25">
      <c r="B10417" s="12" t="s">
        <v>3001</v>
      </c>
      <c r="C10417" s="13">
        <v>99000</v>
      </c>
      <c r="D10417" s="57"/>
      <c r="E10417" s="57"/>
    </row>
    <row r="10418" spans="2:5" ht="31.5" x14ac:dyDescent="0.25">
      <c r="B10418" s="12" t="s">
        <v>3025</v>
      </c>
      <c r="C10418" s="13">
        <v>99000</v>
      </c>
      <c r="D10418" s="57"/>
      <c r="E10418" s="57"/>
    </row>
    <row r="10419" spans="2:5" ht="31.5" x14ac:dyDescent="0.25">
      <c r="B10419" s="12" t="s">
        <v>2884</v>
      </c>
      <c r="C10419" s="13">
        <v>99000</v>
      </c>
      <c r="D10419" s="57"/>
      <c r="E10419" s="57"/>
    </row>
    <row r="10420" spans="2:5" ht="31.5" x14ac:dyDescent="0.25">
      <c r="B10420" s="12" t="s">
        <v>2915</v>
      </c>
      <c r="C10420" s="13">
        <v>119000</v>
      </c>
      <c r="D10420" s="57"/>
      <c r="E10420" s="57"/>
    </row>
    <row r="10421" spans="2:5" ht="31.5" x14ac:dyDescent="0.25">
      <c r="B10421" s="12" t="s">
        <v>2923</v>
      </c>
      <c r="C10421" s="13">
        <v>119000</v>
      </c>
      <c r="D10421" s="57"/>
      <c r="E10421" s="57"/>
    </row>
    <row r="10422" spans="2:5" x14ac:dyDescent="0.25">
      <c r="B10422" s="12" t="s">
        <v>2952</v>
      </c>
      <c r="C10422" s="13">
        <v>99000</v>
      </c>
      <c r="D10422" s="57"/>
      <c r="E10422" s="57"/>
    </row>
    <row r="10423" spans="2:5" ht="31.5" x14ac:dyDescent="0.25">
      <c r="B10423" s="12" t="s">
        <v>3002</v>
      </c>
      <c r="C10423" s="13">
        <v>99000</v>
      </c>
      <c r="D10423" s="57"/>
      <c r="E10423" s="57"/>
    </row>
    <row r="10424" spans="2:5" ht="31.5" x14ac:dyDescent="0.25">
      <c r="B10424" s="12" t="s">
        <v>2818</v>
      </c>
      <c r="C10424" s="13">
        <v>99000</v>
      </c>
      <c r="D10424" s="57"/>
      <c r="E10424" s="57"/>
    </row>
    <row r="10425" spans="2:5" ht="31.5" x14ac:dyDescent="0.25">
      <c r="B10425" s="12" t="s">
        <v>2892</v>
      </c>
      <c r="C10425" s="13">
        <v>119000</v>
      </c>
      <c r="D10425" s="57"/>
      <c r="E10425" s="57"/>
    </row>
    <row r="10426" spans="2:5" ht="31.5" x14ac:dyDescent="0.25">
      <c r="B10426" s="12" t="s">
        <v>2831</v>
      </c>
      <c r="C10426" s="13">
        <v>119000</v>
      </c>
      <c r="D10426" s="57"/>
      <c r="E10426" s="57"/>
    </row>
    <row r="10427" spans="2:5" ht="31.5" x14ac:dyDescent="0.25">
      <c r="B10427" s="12" t="s">
        <v>2937</v>
      </c>
      <c r="C10427" s="13">
        <v>99000</v>
      </c>
      <c r="D10427" s="57"/>
      <c r="E10427" s="57"/>
    </row>
    <row r="10428" spans="2:5" ht="31.5" x14ac:dyDescent="0.25">
      <c r="B10428" s="12" t="s">
        <v>2860</v>
      </c>
      <c r="C10428" s="13">
        <v>99000</v>
      </c>
      <c r="D10428" s="57"/>
      <c r="E10428" s="57"/>
    </row>
    <row r="10429" spans="2:5" ht="31.5" x14ac:dyDescent="0.25">
      <c r="B10429" s="12" t="s">
        <v>2788</v>
      </c>
      <c r="C10429" s="13">
        <v>99000</v>
      </c>
      <c r="D10429" s="57"/>
      <c r="E10429" s="57"/>
    </row>
    <row r="10430" spans="2:5" ht="31.5" x14ac:dyDescent="0.25">
      <c r="B10430" s="12" t="s">
        <v>2841</v>
      </c>
      <c r="C10430" s="13">
        <v>119000</v>
      </c>
      <c r="D10430" s="57"/>
      <c r="E10430" s="57"/>
    </row>
    <row r="10431" spans="2:5" ht="31.5" x14ac:dyDescent="0.25">
      <c r="B10431" s="12" t="s">
        <v>2842</v>
      </c>
      <c r="C10431" s="13">
        <v>119000</v>
      </c>
      <c r="D10431" s="57"/>
      <c r="E10431" s="57"/>
    </row>
    <row r="10432" spans="2:5" ht="31.5" x14ac:dyDescent="0.25">
      <c r="B10432" s="12" t="s">
        <v>2808</v>
      </c>
      <c r="C10432" s="13">
        <v>99000</v>
      </c>
      <c r="D10432" s="57"/>
      <c r="E10432" s="57"/>
    </row>
    <row r="10433" spans="2:5" ht="31.5" x14ac:dyDescent="0.25">
      <c r="B10433" s="12" t="s">
        <v>3203</v>
      </c>
      <c r="C10433" s="13">
        <v>99000</v>
      </c>
      <c r="D10433" s="57"/>
      <c r="E10433" s="57"/>
    </row>
    <row r="10434" spans="2:5" ht="31.5" x14ac:dyDescent="0.25">
      <c r="B10434" s="12" t="s">
        <v>3115</v>
      </c>
      <c r="C10434" s="13">
        <v>99000</v>
      </c>
      <c r="D10434" s="57"/>
      <c r="E10434" s="57"/>
    </row>
    <row r="10435" spans="2:5" ht="31.5" x14ac:dyDescent="0.25">
      <c r="B10435" s="12" t="s">
        <v>4823</v>
      </c>
      <c r="C10435" s="13">
        <v>119000</v>
      </c>
      <c r="D10435" s="57"/>
      <c r="E10435" s="57"/>
    </row>
    <row r="10436" spans="2:5" ht="31.5" x14ac:dyDescent="0.25">
      <c r="B10436" s="12" t="s">
        <v>3202</v>
      </c>
      <c r="C10436" s="13">
        <v>99000</v>
      </c>
      <c r="D10436" s="57"/>
      <c r="E10436" s="57"/>
    </row>
    <row r="10437" spans="2:5" ht="31.5" x14ac:dyDescent="0.25">
      <c r="B10437" s="12" t="s">
        <v>3243</v>
      </c>
      <c r="C10437" s="13">
        <v>99000</v>
      </c>
      <c r="D10437" s="57"/>
      <c r="E10437" s="57"/>
    </row>
    <row r="10438" spans="2:5" ht="31.5" x14ac:dyDescent="0.25">
      <c r="B10438" s="12" t="s">
        <v>3033</v>
      </c>
      <c r="C10438" s="13">
        <v>99000</v>
      </c>
      <c r="D10438" s="57"/>
      <c r="E10438" s="57"/>
    </row>
    <row r="10439" spans="2:5" ht="31.5" x14ac:dyDescent="0.25">
      <c r="B10439" s="12" t="s">
        <v>3116</v>
      </c>
      <c r="C10439" s="13">
        <v>119000</v>
      </c>
      <c r="D10439" s="57"/>
      <c r="E10439" s="57"/>
    </row>
    <row r="10440" spans="2:5" ht="31.5" x14ac:dyDescent="0.25">
      <c r="B10440" s="12" t="s">
        <v>2973</v>
      </c>
      <c r="C10440" s="13">
        <v>119000</v>
      </c>
      <c r="D10440" s="57"/>
      <c r="E10440" s="57"/>
    </row>
    <row r="10441" spans="2:5" ht="31.5" x14ac:dyDescent="0.25">
      <c r="B10441" s="12" t="s">
        <v>3205</v>
      </c>
      <c r="C10441" s="13">
        <v>99000</v>
      </c>
      <c r="D10441" s="57"/>
      <c r="E10441" s="57"/>
    </row>
    <row r="10442" spans="2:5" ht="31.5" x14ac:dyDescent="0.25">
      <c r="B10442" s="12" t="s">
        <v>3206</v>
      </c>
      <c r="C10442" s="13">
        <v>99000</v>
      </c>
      <c r="D10442" s="57"/>
      <c r="E10442" s="57"/>
    </row>
    <row r="10443" spans="2:5" ht="31.5" x14ac:dyDescent="0.25">
      <c r="B10443" s="12" t="s">
        <v>3145</v>
      </c>
      <c r="C10443" s="13">
        <v>119000</v>
      </c>
      <c r="D10443" s="57"/>
      <c r="E10443" s="57"/>
    </row>
    <row r="10444" spans="2:5" ht="31.5" x14ac:dyDescent="0.25">
      <c r="B10444" s="12" t="s">
        <v>3098</v>
      </c>
      <c r="C10444" s="13">
        <v>119000</v>
      </c>
      <c r="D10444" s="57"/>
      <c r="E10444" s="57"/>
    </row>
    <row r="10445" spans="2:5" ht="31.5" x14ac:dyDescent="0.25">
      <c r="B10445" s="12" t="s">
        <v>3244</v>
      </c>
      <c r="C10445" s="13">
        <v>99000</v>
      </c>
      <c r="D10445" s="57"/>
      <c r="E10445" s="57"/>
    </row>
    <row r="10446" spans="2:5" ht="31.5" x14ac:dyDescent="0.25">
      <c r="B10446" s="12" t="s">
        <v>3207</v>
      </c>
      <c r="C10446" s="13">
        <v>99000</v>
      </c>
      <c r="D10446" s="57"/>
      <c r="E10446" s="57"/>
    </row>
    <row r="10447" spans="2:5" ht="31.5" x14ac:dyDescent="0.25">
      <c r="B10447" s="12" t="s">
        <v>2999</v>
      </c>
      <c r="C10447" s="13">
        <v>99000</v>
      </c>
      <c r="D10447" s="57"/>
      <c r="E10447" s="57"/>
    </row>
    <row r="10448" spans="2:5" ht="31.5" x14ac:dyDescent="0.25">
      <c r="B10448" s="12" t="s">
        <v>3018</v>
      </c>
      <c r="C10448" s="13">
        <v>119000</v>
      </c>
      <c r="D10448" s="57"/>
      <c r="E10448" s="57"/>
    </row>
    <row r="10449" spans="2:5" ht="31.5" x14ac:dyDescent="0.25">
      <c r="B10449" s="12" t="s">
        <v>3019</v>
      </c>
      <c r="C10449" s="13">
        <v>119000</v>
      </c>
      <c r="D10449" s="57"/>
      <c r="E10449" s="57"/>
    </row>
    <row r="10450" spans="2:5" ht="31.5" x14ac:dyDescent="0.25">
      <c r="B10450" s="12" t="s">
        <v>3117</v>
      </c>
      <c r="C10450" s="13">
        <v>99000</v>
      </c>
      <c r="D10450" s="57"/>
      <c r="E10450" s="57"/>
    </row>
    <row r="10451" spans="2:5" ht="31.5" x14ac:dyDescent="0.25">
      <c r="B10451" s="12" t="s">
        <v>3146</v>
      </c>
      <c r="C10451" s="13">
        <v>99000</v>
      </c>
      <c r="D10451" s="57"/>
      <c r="E10451" s="57"/>
    </row>
    <row r="10452" spans="2:5" ht="31.5" x14ac:dyDescent="0.25">
      <c r="B10452" s="12" t="s">
        <v>2930</v>
      </c>
      <c r="C10452" s="13">
        <v>99000</v>
      </c>
      <c r="D10452" s="57"/>
      <c r="E10452" s="57"/>
    </row>
    <row r="10453" spans="2:5" ht="31.5" x14ac:dyDescent="0.25">
      <c r="B10453" s="12" t="s">
        <v>2974</v>
      </c>
      <c r="C10453" s="13">
        <v>119000</v>
      </c>
      <c r="D10453" s="57"/>
      <c r="E10453" s="57"/>
    </row>
    <row r="10454" spans="2:5" ht="31.5" x14ac:dyDescent="0.25">
      <c r="B10454" s="12" t="s">
        <v>3034</v>
      </c>
      <c r="C10454" s="13">
        <v>119000</v>
      </c>
      <c r="D10454" s="57"/>
      <c r="E10454" s="57"/>
    </row>
    <row r="10455" spans="2:5" ht="31.5" x14ac:dyDescent="0.25">
      <c r="B10455" s="12" t="s">
        <v>3118</v>
      </c>
      <c r="C10455" s="13">
        <v>99000</v>
      </c>
      <c r="D10455" s="57"/>
      <c r="E10455" s="57"/>
    </row>
    <row r="10456" spans="2:5" ht="31.5" x14ac:dyDescent="0.25">
      <c r="B10456" s="12" t="s">
        <v>2975</v>
      </c>
      <c r="C10456" s="13">
        <v>139000</v>
      </c>
      <c r="D10456" s="57"/>
      <c r="E10456" s="57"/>
    </row>
    <row r="10457" spans="2:5" ht="31.5" x14ac:dyDescent="0.25">
      <c r="B10457" s="12" t="s">
        <v>2819</v>
      </c>
      <c r="C10457" s="13">
        <v>139000</v>
      </c>
      <c r="D10457" s="57"/>
      <c r="E10457" s="57"/>
    </row>
    <row r="10458" spans="2:5" ht="31.5" x14ac:dyDescent="0.25">
      <c r="B10458" s="12" t="s">
        <v>2802</v>
      </c>
      <c r="C10458" s="13">
        <v>139000</v>
      </c>
      <c r="D10458" s="57"/>
      <c r="E10458" s="57"/>
    </row>
    <row r="10459" spans="2:5" ht="31.5" x14ac:dyDescent="0.25">
      <c r="B10459" s="12" t="s">
        <v>2858</v>
      </c>
      <c r="C10459" s="13">
        <v>139000</v>
      </c>
      <c r="D10459" s="57"/>
      <c r="E10459" s="57"/>
    </row>
    <row r="10460" spans="2:5" ht="31.5" x14ac:dyDescent="0.25">
      <c r="B10460" s="12" t="s">
        <v>2868</v>
      </c>
      <c r="C10460" s="13">
        <v>139000</v>
      </c>
      <c r="D10460" s="57"/>
      <c r="E10460" s="57"/>
    </row>
    <row r="10461" spans="2:5" ht="31.5" x14ac:dyDescent="0.25">
      <c r="B10461" s="12" t="s">
        <v>2942</v>
      </c>
      <c r="C10461" s="13">
        <v>139000</v>
      </c>
      <c r="D10461" s="57"/>
      <c r="E10461" s="57"/>
    </row>
    <row r="10462" spans="2:5" ht="31.5" x14ac:dyDescent="0.25">
      <c r="B10462" s="12" t="s">
        <v>2811</v>
      </c>
      <c r="C10462" s="13">
        <v>139000</v>
      </c>
      <c r="D10462" s="57"/>
      <c r="E10462" s="57"/>
    </row>
    <row r="10463" spans="2:5" ht="31.5" x14ac:dyDescent="0.25">
      <c r="B10463" s="12" t="s">
        <v>2789</v>
      </c>
      <c r="C10463" s="13">
        <v>139000</v>
      </c>
      <c r="D10463" s="57"/>
      <c r="E10463" s="57"/>
    </row>
    <row r="10464" spans="2:5" ht="31.5" x14ac:dyDescent="0.25">
      <c r="B10464" s="12" t="s">
        <v>2821</v>
      </c>
      <c r="C10464" s="13">
        <v>139000</v>
      </c>
      <c r="D10464" s="57"/>
      <c r="E10464" s="57"/>
    </row>
    <row r="10465" spans="2:5" ht="31.5" x14ac:dyDescent="0.25">
      <c r="B10465" s="12" t="s">
        <v>2899</v>
      </c>
      <c r="C10465" s="13">
        <v>139000</v>
      </c>
      <c r="D10465" s="57"/>
      <c r="E10465" s="57"/>
    </row>
    <row r="10466" spans="2:5" ht="31.5" x14ac:dyDescent="0.25">
      <c r="B10466" s="12" t="s">
        <v>3245</v>
      </c>
      <c r="C10466" s="13">
        <v>139000</v>
      </c>
      <c r="D10466" s="57"/>
      <c r="E10466" s="57"/>
    </row>
    <row r="10467" spans="2:5" ht="31.5" x14ac:dyDescent="0.25">
      <c r="B10467" s="12" t="s">
        <v>3099</v>
      </c>
      <c r="C10467" s="13">
        <v>139000</v>
      </c>
      <c r="D10467" s="57"/>
      <c r="E10467" s="57"/>
    </row>
    <row r="10468" spans="2:5" ht="31.5" x14ac:dyDescent="0.25">
      <c r="B10468" s="12" t="s">
        <v>3100</v>
      </c>
      <c r="C10468" s="13">
        <v>139000</v>
      </c>
      <c r="D10468" s="57"/>
      <c r="E10468" s="57"/>
    </row>
    <row r="10469" spans="2:5" x14ac:dyDescent="0.25">
      <c r="B10469" s="12" t="s">
        <v>3062</v>
      </c>
      <c r="C10469" s="13">
        <v>99000</v>
      </c>
      <c r="D10469" s="57"/>
      <c r="E10469" s="57"/>
    </row>
    <row r="10470" spans="2:5" x14ac:dyDescent="0.25">
      <c r="B10470" s="12" t="s">
        <v>2854</v>
      </c>
      <c r="C10470" s="13">
        <v>99000</v>
      </c>
      <c r="D10470" s="57"/>
      <c r="E10470" s="57"/>
    </row>
    <row r="10471" spans="2:5" x14ac:dyDescent="0.25">
      <c r="B10471" s="12" t="s">
        <v>2872</v>
      </c>
      <c r="C10471" s="13">
        <v>119000</v>
      </c>
      <c r="D10471" s="57"/>
      <c r="E10471" s="57"/>
    </row>
    <row r="10472" spans="2:5" x14ac:dyDescent="0.25">
      <c r="B10472" s="12" t="s">
        <v>2880</v>
      </c>
      <c r="C10472" s="13">
        <v>119000</v>
      </c>
      <c r="D10472" s="57"/>
      <c r="E10472" s="57"/>
    </row>
    <row r="10473" spans="2:5" x14ac:dyDescent="0.25">
      <c r="B10473" s="12" t="s">
        <v>2887</v>
      </c>
      <c r="C10473" s="13">
        <v>99000</v>
      </c>
      <c r="D10473" s="57"/>
      <c r="E10473" s="57"/>
    </row>
    <row r="10474" spans="2:5" x14ac:dyDescent="0.25">
      <c r="B10474" s="12" t="s">
        <v>2792</v>
      </c>
      <c r="C10474" s="13">
        <v>99000</v>
      </c>
      <c r="D10474" s="57"/>
      <c r="E10474" s="57"/>
    </row>
    <row r="10475" spans="2:5" x14ac:dyDescent="0.25">
      <c r="B10475" s="12" t="s">
        <v>2756</v>
      </c>
      <c r="C10475" s="13">
        <v>99000</v>
      </c>
      <c r="D10475" s="57"/>
      <c r="E10475" s="57"/>
    </row>
    <row r="10476" spans="2:5" x14ac:dyDescent="0.25">
      <c r="B10476" s="12" t="s">
        <v>2760</v>
      </c>
      <c r="C10476" s="13">
        <v>119000</v>
      </c>
      <c r="D10476" s="57"/>
      <c r="E10476" s="57"/>
    </row>
    <row r="10477" spans="2:5" x14ac:dyDescent="0.25">
      <c r="B10477" s="12" t="s">
        <v>2765</v>
      </c>
      <c r="C10477" s="13">
        <v>99000</v>
      </c>
      <c r="D10477" s="57"/>
      <c r="E10477" s="57"/>
    </row>
    <row r="10478" spans="2:5" ht="31.5" x14ac:dyDescent="0.25">
      <c r="B10478" s="12" t="s">
        <v>3188</v>
      </c>
      <c r="C10478" s="13">
        <v>99000</v>
      </c>
      <c r="D10478" s="57"/>
      <c r="E10478" s="57"/>
    </row>
    <row r="10479" spans="2:5" ht="31.5" x14ac:dyDescent="0.25">
      <c r="B10479" s="12" t="s">
        <v>3189</v>
      </c>
      <c r="C10479" s="13">
        <v>99000</v>
      </c>
      <c r="D10479" s="57"/>
      <c r="E10479" s="57"/>
    </row>
    <row r="10480" spans="2:5" ht="31.5" x14ac:dyDescent="0.25">
      <c r="B10480" s="12" t="s">
        <v>3131</v>
      </c>
      <c r="C10480" s="13">
        <v>119000</v>
      </c>
      <c r="D10480" s="57"/>
      <c r="E10480" s="57"/>
    </row>
    <row r="10481" spans="2:5" ht="31.5" x14ac:dyDescent="0.25">
      <c r="B10481" s="12" t="s">
        <v>3083</v>
      </c>
      <c r="C10481" s="13">
        <v>119000</v>
      </c>
      <c r="D10481" s="57"/>
      <c r="E10481" s="57"/>
    </row>
    <row r="10482" spans="2:5" ht="31.5" x14ac:dyDescent="0.25">
      <c r="B10482" s="12" t="s">
        <v>3094</v>
      </c>
      <c r="C10482" s="13">
        <v>99000</v>
      </c>
      <c r="D10482" s="57"/>
      <c r="E10482" s="57"/>
    </row>
    <row r="10483" spans="2:5" ht="31.5" x14ac:dyDescent="0.25">
      <c r="B10483" s="12" t="s">
        <v>3075</v>
      </c>
      <c r="C10483" s="13">
        <v>99000</v>
      </c>
      <c r="D10483" s="57"/>
      <c r="E10483" s="57"/>
    </row>
    <row r="10484" spans="2:5" ht="31.5" x14ac:dyDescent="0.25">
      <c r="B10484" s="12" t="s">
        <v>2958</v>
      </c>
      <c r="C10484" s="13">
        <v>99000</v>
      </c>
      <c r="D10484" s="57"/>
      <c r="E10484" s="57"/>
    </row>
    <row r="10485" spans="2:5" ht="31.5" x14ac:dyDescent="0.25">
      <c r="B10485" s="12" t="s">
        <v>3010</v>
      </c>
      <c r="C10485" s="13">
        <v>119000</v>
      </c>
      <c r="D10485" s="57"/>
      <c r="E10485" s="57"/>
    </row>
    <row r="10486" spans="2:5" ht="31.5" x14ac:dyDescent="0.25">
      <c r="B10486" s="12" t="s">
        <v>2997</v>
      </c>
      <c r="C10486" s="13">
        <v>119000</v>
      </c>
      <c r="D10486" s="57"/>
      <c r="E10486" s="57"/>
    </row>
    <row r="10487" spans="2:5" ht="31.5" x14ac:dyDescent="0.25">
      <c r="B10487" s="12" t="s">
        <v>2996</v>
      </c>
      <c r="C10487" s="13">
        <v>99000</v>
      </c>
      <c r="D10487" s="57"/>
      <c r="E10487" s="57"/>
    </row>
    <row r="10488" spans="2:5" ht="31.5" x14ac:dyDescent="0.25">
      <c r="B10488" s="12" t="s">
        <v>3111</v>
      </c>
      <c r="C10488" s="13">
        <v>99000</v>
      </c>
      <c r="D10488" s="57"/>
      <c r="E10488" s="57"/>
    </row>
    <row r="10489" spans="2:5" ht="31.5" x14ac:dyDescent="0.25">
      <c r="B10489" s="12" t="s">
        <v>3190</v>
      </c>
      <c r="C10489" s="13">
        <v>99000</v>
      </c>
      <c r="D10489" s="57"/>
      <c r="E10489" s="57"/>
    </row>
    <row r="10490" spans="2:5" ht="31.5" x14ac:dyDescent="0.25">
      <c r="B10490" s="12" t="s">
        <v>3230</v>
      </c>
      <c r="C10490" s="13">
        <v>119000</v>
      </c>
      <c r="D10490" s="57"/>
      <c r="E10490" s="57"/>
    </row>
    <row r="10491" spans="2:5" ht="31.5" x14ac:dyDescent="0.25">
      <c r="B10491" s="12" t="s">
        <v>3084</v>
      </c>
      <c r="C10491" s="13">
        <v>119000</v>
      </c>
      <c r="D10491" s="57"/>
      <c r="E10491" s="57"/>
    </row>
    <row r="10492" spans="2:5" x14ac:dyDescent="0.25">
      <c r="B10492" s="12" t="s">
        <v>3112</v>
      </c>
      <c r="C10492" s="13">
        <v>99000</v>
      </c>
      <c r="D10492" s="57"/>
      <c r="E10492" s="57"/>
    </row>
    <row r="10493" spans="2:5" x14ac:dyDescent="0.25">
      <c r="B10493" s="12" t="s">
        <v>3031</v>
      </c>
      <c r="C10493" s="13">
        <v>99000</v>
      </c>
      <c r="D10493" s="57"/>
      <c r="E10493" s="57"/>
    </row>
    <row r="10494" spans="2:5" x14ac:dyDescent="0.25">
      <c r="B10494" s="12" t="s">
        <v>2971</v>
      </c>
      <c r="C10494" s="13">
        <v>119000</v>
      </c>
      <c r="D10494" s="57"/>
      <c r="E10494" s="57"/>
    </row>
    <row r="10495" spans="2:5" x14ac:dyDescent="0.25">
      <c r="B10495" s="12" t="s">
        <v>3015</v>
      </c>
      <c r="C10495" s="13">
        <v>119000</v>
      </c>
      <c r="D10495" s="57"/>
      <c r="E10495" s="57"/>
    </row>
    <row r="10496" spans="2:5" x14ac:dyDescent="0.25">
      <c r="B10496" s="12" t="s">
        <v>2936</v>
      </c>
      <c r="C10496" s="13">
        <v>99000</v>
      </c>
      <c r="D10496" s="57"/>
      <c r="E10496" s="57"/>
    </row>
    <row r="10497" spans="2:5" ht="31.5" x14ac:dyDescent="0.25">
      <c r="B10497" s="12" t="s">
        <v>3132</v>
      </c>
      <c r="C10497" s="13">
        <v>99000</v>
      </c>
      <c r="D10497" s="57"/>
      <c r="E10497" s="57"/>
    </row>
    <row r="10498" spans="2:5" ht="31.5" x14ac:dyDescent="0.25">
      <c r="B10498" s="12" t="s">
        <v>2988</v>
      </c>
      <c r="C10498" s="13">
        <v>99000</v>
      </c>
      <c r="D10498" s="57"/>
      <c r="E10498" s="57"/>
    </row>
    <row r="10499" spans="2:5" ht="31.5" x14ac:dyDescent="0.25">
      <c r="B10499" s="12" t="s">
        <v>3060</v>
      </c>
      <c r="C10499" s="13">
        <v>119000</v>
      </c>
      <c r="D10499" s="57"/>
      <c r="E10499" s="57"/>
    </row>
    <row r="10500" spans="2:5" ht="31.5" x14ac:dyDescent="0.25">
      <c r="B10500" s="12" t="s">
        <v>2959</v>
      </c>
      <c r="C10500" s="13">
        <v>119000</v>
      </c>
      <c r="D10500" s="57"/>
      <c r="E10500" s="57"/>
    </row>
    <row r="10501" spans="2:5" ht="31.5" x14ac:dyDescent="0.25">
      <c r="B10501" s="12" t="s">
        <v>2998</v>
      </c>
      <c r="C10501" s="13">
        <v>99000</v>
      </c>
      <c r="D10501" s="57"/>
      <c r="E10501" s="57"/>
    </row>
    <row r="10502" spans="2:5" ht="31.5" x14ac:dyDescent="0.25">
      <c r="B10502" s="12" t="s">
        <v>2814</v>
      </c>
      <c r="C10502" s="13">
        <v>139000</v>
      </c>
      <c r="D10502" s="57"/>
      <c r="E10502" s="57"/>
    </row>
    <row r="10503" spans="2:5" ht="31.5" x14ac:dyDescent="0.25">
      <c r="B10503" s="12" t="s">
        <v>2785</v>
      </c>
      <c r="C10503" s="13">
        <v>139000</v>
      </c>
      <c r="D10503" s="57"/>
      <c r="E10503" s="57"/>
    </row>
    <row r="10504" spans="2:5" ht="31.5" x14ac:dyDescent="0.25">
      <c r="B10504" s="12" t="s">
        <v>2830</v>
      </c>
      <c r="C10504" s="13">
        <v>139000</v>
      </c>
      <c r="D10504" s="57"/>
      <c r="E10504" s="57"/>
    </row>
    <row r="10505" spans="2:5" ht="31.5" x14ac:dyDescent="0.25">
      <c r="B10505" s="12" t="s">
        <v>2839</v>
      </c>
      <c r="C10505" s="13">
        <v>139000</v>
      </c>
      <c r="D10505" s="57"/>
      <c r="E10505" s="57"/>
    </row>
    <row r="10506" spans="2:5" ht="31.5" x14ac:dyDescent="0.25">
      <c r="B10506" s="12" t="s">
        <v>2779</v>
      </c>
      <c r="C10506" s="13">
        <v>139000</v>
      </c>
      <c r="D10506" s="57"/>
      <c r="E10506" s="57"/>
    </row>
    <row r="10507" spans="2:5" ht="31.5" x14ac:dyDescent="0.25">
      <c r="B10507" s="12" t="s">
        <v>2784</v>
      </c>
      <c r="C10507" s="13">
        <v>139000</v>
      </c>
      <c r="D10507" s="57"/>
      <c r="E10507" s="57"/>
    </row>
    <row r="10508" spans="2:5" ht="31.5" x14ac:dyDescent="0.25">
      <c r="B10508" s="12" t="s">
        <v>2777</v>
      </c>
      <c r="C10508" s="13">
        <v>139000</v>
      </c>
      <c r="D10508" s="57"/>
      <c r="E10508" s="57"/>
    </row>
    <row r="10509" spans="2:5" ht="31.5" x14ac:dyDescent="0.25">
      <c r="B10509" s="12" t="s">
        <v>2804</v>
      </c>
      <c r="C10509" s="13">
        <v>139000</v>
      </c>
      <c r="D10509" s="57"/>
      <c r="E10509" s="57"/>
    </row>
    <row r="10510" spans="2:5" ht="31.5" x14ac:dyDescent="0.25">
      <c r="B10510" s="12" t="s">
        <v>2797</v>
      </c>
      <c r="C10510" s="13">
        <v>139000</v>
      </c>
      <c r="D10510" s="57"/>
      <c r="E10510" s="57"/>
    </row>
    <row r="10511" spans="2:5" ht="31.5" x14ac:dyDescent="0.25">
      <c r="B10511" s="12" t="s">
        <v>2772</v>
      </c>
      <c r="C10511" s="13">
        <v>139000</v>
      </c>
      <c r="D10511" s="57"/>
      <c r="E10511" s="57"/>
    </row>
    <row r="10512" spans="2:5" ht="31.5" x14ac:dyDescent="0.25">
      <c r="B10512" s="12" t="s">
        <v>2805</v>
      </c>
      <c r="C10512" s="13">
        <v>139000</v>
      </c>
      <c r="D10512" s="57"/>
      <c r="E10512" s="57"/>
    </row>
    <row r="10513" spans="2:5" ht="31.5" x14ac:dyDescent="0.25">
      <c r="B10513" s="12" t="s">
        <v>2783</v>
      </c>
      <c r="C10513" s="13">
        <v>139000</v>
      </c>
      <c r="D10513" s="57"/>
      <c r="E10513" s="57"/>
    </row>
    <row r="10514" spans="2:5" ht="31.5" x14ac:dyDescent="0.25">
      <c r="B10514" s="12" t="s">
        <v>2798</v>
      </c>
      <c r="C10514" s="13">
        <v>139000</v>
      </c>
      <c r="D10514" s="57"/>
      <c r="E10514" s="57"/>
    </row>
    <row r="10515" spans="2:5" ht="31.5" x14ac:dyDescent="0.25">
      <c r="B10515" s="12" t="s">
        <v>2861</v>
      </c>
      <c r="C10515" s="13">
        <v>139000</v>
      </c>
      <c r="D10515" s="57"/>
      <c r="E10515" s="57"/>
    </row>
    <row r="10516" spans="2:5" ht="31.5" x14ac:dyDescent="0.25">
      <c r="B10516" s="12" t="s">
        <v>2780</v>
      </c>
      <c r="C10516" s="13">
        <v>139000</v>
      </c>
      <c r="D10516" s="57"/>
      <c r="E10516" s="57"/>
    </row>
    <row r="10517" spans="2:5" ht="31.5" x14ac:dyDescent="0.25">
      <c r="B10517" s="12" t="s">
        <v>2886</v>
      </c>
      <c r="C10517" s="13">
        <v>139000</v>
      </c>
      <c r="D10517" s="57"/>
      <c r="E10517" s="57"/>
    </row>
    <row r="10518" spans="2:5" ht="31.5" x14ac:dyDescent="0.25">
      <c r="B10518" s="12" t="s">
        <v>2852</v>
      </c>
      <c r="C10518" s="13">
        <v>139000</v>
      </c>
      <c r="D10518" s="57"/>
      <c r="E10518" s="57"/>
    </row>
    <row r="10519" spans="2:5" ht="31.5" x14ac:dyDescent="0.25">
      <c r="B10519" s="12" t="s">
        <v>2885</v>
      </c>
      <c r="C10519" s="13">
        <v>139000</v>
      </c>
      <c r="D10519" s="57"/>
      <c r="E10519" s="57"/>
    </row>
    <row r="10520" spans="2:5" ht="31.5" x14ac:dyDescent="0.25">
      <c r="B10520" s="12" t="s">
        <v>2845</v>
      </c>
      <c r="C10520" s="13">
        <v>139000</v>
      </c>
      <c r="D10520" s="57"/>
      <c r="E10520" s="57"/>
    </row>
    <row r="10521" spans="2:5" ht="31.5" x14ac:dyDescent="0.25">
      <c r="B10521" s="12" t="s">
        <v>2786</v>
      </c>
      <c r="C10521" s="13">
        <v>139000</v>
      </c>
      <c r="D10521" s="57"/>
      <c r="E10521" s="57"/>
    </row>
    <row r="10522" spans="2:5" ht="31.5" x14ac:dyDescent="0.25">
      <c r="B10522" s="12" t="s">
        <v>3133</v>
      </c>
      <c r="C10522" s="13">
        <v>139000</v>
      </c>
      <c r="D10522" s="57"/>
      <c r="E10522" s="57"/>
    </row>
    <row r="10523" spans="2:5" ht="31.5" x14ac:dyDescent="0.25">
      <c r="B10523" s="12" t="s">
        <v>3134</v>
      </c>
      <c r="C10523" s="13">
        <v>139000</v>
      </c>
      <c r="D10523" s="57"/>
      <c r="E10523" s="57"/>
    </row>
    <row r="10524" spans="2:5" ht="31.5" x14ac:dyDescent="0.25">
      <c r="B10524" s="12" t="s">
        <v>3192</v>
      </c>
      <c r="C10524" s="13">
        <v>139000</v>
      </c>
      <c r="D10524" s="57"/>
      <c r="E10524" s="57"/>
    </row>
    <row r="10525" spans="2:5" ht="31.5" x14ac:dyDescent="0.25">
      <c r="B10525" s="12" t="s">
        <v>3191</v>
      </c>
      <c r="C10525" s="13">
        <v>139000</v>
      </c>
      <c r="D10525" s="57"/>
      <c r="E10525" s="57"/>
    </row>
    <row r="10526" spans="2:5" ht="31.5" x14ac:dyDescent="0.25">
      <c r="B10526" s="12" t="s">
        <v>5490</v>
      </c>
      <c r="C10526" s="13">
        <v>139000</v>
      </c>
      <c r="D10526" s="57"/>
      <c r="E10526" s="57"/>
    </row>
    <row r="10527" spans="2:5" ht="31.5" x14ac:dyDescent="0.25">
      <c r="B10527" s="12" t="s">
        <v>3135</v>
      </c>
      <c r="C10527" s="13">
        <v>139000</v>
      </c>
      <c r="D10527" s="57"/>
      <c r="E10527" s="57"/>
    </row>
    <row r="10528" spans="2:5" ht="31.5" x14ac:dyDescent="0.25">
      <c r="B10528" s="12" t="s">
        <v>3232</v>
      </c>
      <c r="C10528" s="13">
        <v>139000</v>
      </c>
      <c r="D10528" s="57"/>
      <c r="E10528" s="57"/>
    </row>
    <row r="10529" spans="2:5" ht="31.5" x14ac:dyDescent="0.25">
      <c r="B10529" s="12" t="s">
        <v>3193</v>
      </c>
      <c r="C10529" s="13">
        <v>139000</v>
      </c>
      <c r="D10529" s="57"/>
      <c r="E10529" s="57"/>
    </row>
    <row r="10530" spans="2:5" ht="31.5" x14ac:dyDescent="0.25">
      <c r="B10530" s="12" t="s">
        <v>2799</v>
      </c>
      <c r="C10530" s="13">
        <v>99000</v>
      </c>
      <c r="D10530" s="57"/>
      <c r="E10530" s="57"/>
    </row>
    <row r="10531" spans="2:5" ht="31.5" x14ac:dyDescent="0.25">
      <c r="B10531" s="12" t="s">
        <v>2781</v>
      </c>
      <c r="C10531" s="13">
        <v>99000</v>
      </c>
      <c r="D10531" s="57"/>
      <c r="E10531" s="57"/>
    </row>
    <row r="10532" spans="2:5" ht="31.5" x14ac:dyDescent="0.25">
      <c r="B10532" s="12" t="s">
        <v>2791</v>
      </c>
      <c r="C10532" s="13">
        <v>119000</v>
      </c>
      <c r="D10532" s="57"/>
      <c r="E10532" s="57"/>
    </row>
    <row r="10533" spans="2:5" ht="31.5" x14ac:dyDescent="0.25">
      <c r="B10533" s="12" t="s">
        <v>2816</v>
      </c>
      <c r="C10533" s="13">
        <v>119000</v>
      </c>
      <c r="D10533" s="57"/>
      <c r="E10533" s="57"/>
    </row>
    <row r="10534" spans="2:5" x14ac:dyDescent="0.25">
      <c r="B10534" s="12" t="s">
        <v>2790</v>
      </c>
      <c r="C10534" s="13">
        <v>99000</v>
      </c>
      <c r="D10534" s="57"/>
      <c r="E10534" s="57"/>
    </row>
    <row r="10535" spans="2:5" ht="31.5" x14ac:dyDescent="0.25">
      <c r="B10535" s="12" t="s">
        <v>2750</v>
      </c>
      <c r="C10535" s="13">
        <v>99000</v>
      </c>
      <c r="D10535" s="57"/>
      <c r="E10535" s="57"/>
    </row>
    <row r="10536" spans="2:5" ht="31.5" x14ac:dyDescent="0.25">
      <c r="B10536" s="12" t="s">
        <v>2747</v>
      </c>
      <c r="C10536" s="13">
        <v>99000</v>
      </c>
      <c r="D10536" s="57"/>
      <c r="E10536" s="57"/>
    </row>
    <row r="10537" spans="2:5" ht="31.5" x14ac:dyDescent="0.25">
      <c r="B10537" s="12" t="s">
        <v>2752</v>
      </c>
      <c r="C10537" s="13">
        <v>119000</v>
      </c>
      <c r="D10537" s="57"/>
      <c r="E10537" s="57"/>
    </row>
    <row r="10538" spans="2:5" x14ac:dyDescent="0.25">
      <c r="B10538" s="12" t="s">
        <v>2748</v>
      </c>
      <c r="C10538" s="13">
        <v>99000</v>
      </c>
      <c r="D10538" s="57"/>
      <c r="E10538" s="57"/>
    </row>
    <row r="10539" spans="2:5" ht="31.5" x14ac:dyDescent="0.25">
      <c r="B10539" s="12" t="s">
        <v>3224</v>
      </c>
      <c r="C10539" s="13">
        <v>99000</v>
      </c>
      <c r="D10539" s="57"/>
      <c r="E10539" s="57"/>
    </row>
    <row r="10540" spans="2:5" ht="31.5" x14ac:dyDescent="0.25">
      <c r="B10540" s="12" t="s">
        <v>3225</v>
      </c>
      <c r="C10540" s="13">
        <v>99000</v>
      </c>
      <c r="D10540" s="57"/>
      <c r="E10540" s="57"/>
    </row>
    <row r="10541" spans="2:5" ht="31.5" x14ac:dyDescent="0.25">
      <c r="B10541" s="12" t="s">
        <v>3181</v>
      </c>
      <c r="C10541" s="13">
        <v>119000</v>
      </c>
      <c r="D10541" s="57"/>
      <c r="E10541" s="57"/>
    </row>
    <row r="10542" spans="2:5" ht="31.5" x14ac:dyDescent="0.25">
      <c r="B10542" s="12" t="s">
        <v>3257</v>
      </c>
      <c r="C10542" s="13">
        <v>99000</v>
      </c>
      <c r="D10542" s="57"/>
      <c r="E10542" s="57"/>
    </row>
    <row r="10543" spans="2:5" ht="31.5" x14ac:dyDescent="0.25">
      <c r="B10543" s="12" t="s">
        <v>3258</v>
      </c>
      <c r="C10543" s="13">
        <v>99000</v>
      </c>
      <c r="D10543" s="57"/>
      <c r="E10543" s="57"/>
    </row>
    <row r="10544" spans="2:5" ht="31.5" x14ac:dyDescent="0.25">
      <c r="B10544" s="12" t="s">
        <v>3071</v>
      </c>
      <c r="C10544" s="13">
        <v>119000</v>
      </c>
      <c r="D10544" s="57"/>
      <c r="E10544" s="57"/>
    </row>
    <row r="10545" spans="2:5" ht="31.5" x14ac:dyDescent="0.25">
      <c r="B10545" s="12" t="s">
        <v>2987</v>
      </c>
      <c r="C10545" s="13">
        <v>119000</v>
      </c>
      <c r="D10545" s="57"/>
      <c r="E10545" s="57"/>
    </row>
    <row r="10546" spans="2:5" ht="31.5" x14ac:dyDescent="0.25">
      <c r="B10546" s="12" t="s">
        <v>3182</v>
      </c>
      <c r="C10546" s="13">
        <v>99000</v>
      </c>
      <c r="D10546" s="57"/>
      <c r="E10546" s="57"/>
    </row>
    <row r="10547" spans="2:5" ht="31.5" x14ac:dyDescent="0.25">
      <c r="B10547" s="12" t="s">
        <v>4825</v>
      </c>
      <c r="C10547" s="13">
        <v>99000</v>
      </c>
      <c r="D10547" s="57"/>
      <c r="E10547" s="57"/>
    </row>
    <row r="10548" spans="2:5" ht="31.5" x14ac:dyDescent="0.25">
      <c r="B10548" s="12" t="s">
        <v>3183</v>
      </c>
      <c r="C10548" s="13">
        <v>99000</v>
      </c>
      <c r="D10548" s="57"/>
      <c r="E10548" s="57"/>
    </row>
    <row r="10549" spans="2:5" ht="31.5" x14ac:dyDescent="0.25">
      <c r="B10549" s="12" t="s">
        <v>3126</v>
      </c>
      <c r="C10549" s="13">
        <v>119000</v>
      </c>
      <c r="D10549" s="57"/>
      <c r="E10549" s="57"/>
    </row>
    <row r="10550" spans="2:5" ht="31.5" x14ac:dyDescent="0.25">
      <c r="B10550" s="12" t="s">
        <v>3226</v>
      </c>
      <c r="C10550" s="13">
        <v>119000</v>
      </c>
      <c r="D10550" s="57"/>
      <c r="E10550" s="57"/>
    </row>
    <row r="10551" spans="2:5" x14ac:dyDescent="0.25">
      <c r="B10551" s="12" t="s">
        <v>3080</v>
      </c>
      <c r="C10551" s="13">
        <v>99000</v>
      </c>
      <c r="D10551" s="57"/>
      <c r="E10551" s="57"/>
    </row>
    <row r="10552" spans="2:5" x14ac:dyDescent="0.25">
      <c r="B10552" s="12" t="s">
        <v>2847</v>
      </c>
      <c r="C10552" s="13">
        <v>99000</v>
      </c>
      <c r="D10552" s="57"/>
      <c r="E10552" s="57"/>
    </row>
    <row r="10553" spans="2:5" x14ac:dyDescent="0.25">
      <c r="B10553" s="12" t="s">
        <v>2837</v>
      </c>
      <c r="C10553" s="13">
        <v>119000</v>
      </c>
      <c r="D10553" s="57"/>
      <c r="E10553" s="57"/>
    </row>
    <row r="10554" spans="2:5" x14ac:dyDescent="0.25">
      <c r="B10554" s="12" t="s">
        <v>2881</v>
      </c>
      <c r="C10554" s="13">
        <v>119000</v>
      </c>
      <c r="D10554" s="57"/>
      <c r="E10554" s="57"/>
    </row>
    <row r="10555" spans="2:5" x14ac:dyDescent="0.25">
      <c r="B10555" s="12" t="s">
        <v>3028</v>
      </c>
      <c r="C10555" s="13">
        <v>99000</v>
      </c>
      <c r="D10555" s="57"/>
      <c r="E10555" s="57"/>
    </row>
    <row r="10556" spans="2:5" x14ac:dyDescent="0.25">
      <c r="B10556" s="12" t="s">
        <v>3184</v>
      </c>
      <c r="C10556" s="13">
        <v>99000</v>
      </c>
      <c r="D10556" s="57"/>
      <c r="E10556" s="57"/>
    </row>
    <row r="10557" spans="2:5" x14ac:dyDescent="0.25">
      <c r="B10557" s="12" t="s">
        <v>3005</v>
      </c>
      <c r="C10557" s="13">
        <v>99000</v>
      </c>
      <c r="D10557" s="57"/>
      <c r="E10557" s="57"/>
    </row>
    <row r="10558" spans="2:5" x14ac:dyDescent="0.25">
      <c r="B10558" s="12" t="s">
        <v>2908</v>
      </c>
      <c r="C10558" s="13">
        <v>119000</v>
      </c>
      <c r="D10558" s="57"/>
      <c r="E10558" s="57"/>
    </row>
    <row r="10559" spans="2:5" x14ac:dyDescent="0.25">
      <c r="B10559" s="12" t="s">
        <v>2939</v>
      </c>
      <c r="C10559" s="13">
        <v>119000</v>
      </c>
      <c r="D10559" s="57"/>
      <c r="E10559" s="57"/>
    </row>
    <row r="10560" spans="2:5" x14ac:dyDescent="0.25">
      <c r="B10560" s="12" t="s">
        <v>3072</v>
      </c>
      <c r="C10560" s="13">
        <v>99000</v>
      </c>
      <c r="D10560" s="57"/>
      <c r="E10560" s="57"/>
    </row>
    <row r="10561" spans="2:5" ht="31.5" x14ac:dyDescent="0.25">
      <c r="B10561" s="12" t="s">
        <v>2940</v>
      </c>
      <c r="C10561" s="13">
        <v>139000</v>
      </c>
      <c r="D10561" s="57"/>
      <c r="E10561" s="57"/>
    </row>
    <row r="10562" spans="2:5" ht="31.5" x14ac:dyDescent="0.25">
      <c r="B10562" s="12" t="s">
        <v>2869</v>
      </c>
      <c r="C10562" s="13">
        <v>139000</v>
      </c>
      <c r="D10562" s="57"/>
      <c r="E10562" s="57"/>
    </row>
    <row r="10563" spans="2:5" ht="31.5" x14ac:dyDescent="0.25">
      <c r="B10563" s="12" t="s">
        <v>2794</v>
      </c>
      <c r="C10563" s="13">
        <v>139000</v>
      </c>
      <c r="D10563" s="57"/>
      <c r="E10563" s="57"/>
    </row>
    <row r="10564" spans="2:5" ht="31.5" x14ac:dyDescent="0.25">
      <c r="B10564" s="12" t="s">
        <v>2807</v>
      </c>
      <c r="C10564" s="13">
        <v>139000</v>
      </c>
      <c r="D10564" s="57"/>
      <c r="E10564" s="57"/>
    </row>
    <row r="10565" spans="2:5" ht="31.5" x14ac:dyDescent="0.25">
      <c r="B10565" s="12" t="s">
        <v>2829</v>
      </c>
      <c r="C10565" s="13">
        <v>139000</v>
      </c>
      <c r="D10565" s="57"/>
      <c r="E10565" s="57"/>
    </row>
    <row r="10566" spans="2:5" ht="31.5" x14ac:dyDescent="0.25">
      <c r="B10566" s="12" t="s">
        <v>3047</v>
      </c>
      <c r="C10566" s="13">
        <v>139000</v>
      </c>
      <c r="D10566" s="57"/>
      <c r="E10566" s="57"/>
    </row>
    <row r="10567" spans="2:5" ht="31.5" x14ac:dyDescent="0.25">
      <c r="B10567" s="12" t="s">
        <v>2877</v>
      </c>
      <c r="C10567" s="13">
        <v>139000</v>
      </c>
      <c r="D10567" s="57"/>
      <c r="E10567" s="57"/>
    </row>
    <row r="10568" spans="2:5" ht="31.5" x14ac:dyDescent="0.25">
      <c r="B10568" s="12" t="s">
        <v>2827</v>
      </c>
      <c r="C10568" s="13">
        <v>139000</v>
      </c>
      <c r="D10568" s="57"/>
      <c r="E10568" s="57"/>
    </row>
    <row r="10569" spans="2:5" ht="31.5" x14ac:dyDescent="0.25">
      <c r="B10569" s="12" t="s">
        <v>2826</v>
      </c>
      <c r="C10569" s="13">
        <v>139000</v>
      </c>
      <c r="D10569" s="57"/>
      <c r="E10569" s="57"/>
    </row>
    <row r="10570" spans="2:5" ht="31.5" x14ac:dyDescent="0.25">
      <c r="B10570" s="12" t="s">
        <v>2870</v>
      </c>
      <c r="C10570" s="13">
        <v>139000</v>
      </c>
      <c r="D10570" s="57"/>
      <c r="E10570" s="57"/>
    </row>
    <row r="10571" spans="2:5" ht="31.5" x14ac:dyDescent="0.25">
      <c r="B10571" s="12" t="s">
        <v>2775</v>
      </c>
      <c r="C10571" s="13">
        <v>139000</v>
      </c>
      <c r="D10571" s="57"/>
      <c r="E10571" s="57"/>
    </row>
    <row r="10572" spans="2:5" ht="31.5" x14ac:dyDescent="0.25">
      <c r="B10572" s="12" t="s">
        <v>2763</v>
      </c>
      <c r="C10572" s="13">
        <v>139000</v>
      </c>
      <c r="D10572" s="57"/>
      <c r="E10572" s="57"/>
    </row>
    <row r="10573" spans="2:5" ht="31.5" x14ac:dyDescent="0.25">
      <c r="B10573" s="12" t="s">
        <v>2769</v>
      </c>
      <c r="C10573" s="13">
        <v>139000</v>
      </c>
      <c r="D10573" s="57"/>
      <c r="E10573" s="57"/>
    </row>
    <row r="10574" spans="2:5" ht="31.5" x14ac:dyDescent="0.25">
      <c r="B10574" s="12" t="s">
        <v>2776</v>
      </c>
      <c r="C10574" s="13">
        <v>139000</v>
      </c>
      <c r="D10574" s="57"/>
      <c r="E10574" s="57"/>
    </row>
    <row r="10575" spans="2:5" ht="31.5" x14ac:dyDescent="0.25">
      <c r="B10575" s="12" t="s">
        <v>2767</v>
      </c>
      <c r="C10575" s="13">
        <v>139000</v>
      </c>
      <c r="D10575" s="57"/>
      <c r="E10575" s="57"/>
    </row>
    <row r="10576" spans="2:5" ht="31.5" x14ac:dyDescent="0.25">
      <c r="B10576" s="12" t="s">
        <v>2764</v>
      </c>
      <c r="C10576" s="13">
        <v>139000</v>
      </c>
      <c r="D10576" s="57"/>
      <c r="E10576" s="57"/>
    </row>
    <row r="10577" spans="2:5" ht="31.5" x14ac:dyDescent="0.25">
      <c r="B10577" s="12" t="s">
        <v>2759</v>
      </c>
      <c r="C10577" s="13">
        <v>139000</v>
      </c>
      <c r="D10577" s="57"/>
      <c r="E10577" s="57"/>
    </row>
    <row r="10578" spans="2:5" ht="31.5" x14ac:dyDescent="0.25">
      <c r="B10578" s="12" t="s">
        <v>2766</v>
      </c>
      <c r="C10578" s="13">
        <v>139000</v>
      </c>
      <c r="D10578" s="57"/>
      <c r="E10578" s="57"/>
    </row>
    <row r="10579" spans="2:5" ht="31.5" x14ac:dyDescent="0.25">
      <c r="B10579" s="12" t="s">
        <v>2771</v>
      </c>
      <c r="C10579" s="13">
        <v>139000</v>
      </c>
      <c r="D10579" s="57"/>
      <c r="E10579" s="57"/>
    </row>
    <row r="10580" spans="2:5" ht="31.5" x14ac:dyDescent="0.25">
      <c r="B10580" s="12" t="s">
        <v>2761</v>
      </c>
      <c r="C10580" s="13">
        <v>139000</v>
      </c>
      <c r="D10580" s="57"/>
      <c r="E10580" s="57"/>
    </row>
    <row r="10581" spans="2:5" ht="31.5" x14ac:dyDescent="0.25">
      <c r="B10581" s="12" t="s">
        <v>5493</v>
      </c>
      <c r="C10581" s="13">
        <v>139000</v>
      </c>
      <c r="D10581" s="57"/>
      <c r="E10581" s="57"/>
    </row>
    <row r="10582" spans="2:5" ht="31.5" x14ac:dyDescent="0.25">
      <c r="B10582" s="12" t="s">
        <v>3157</v>
      </c>
      <c r="C10582" s="13">
        <v>139000</v>
      </c>
      <c r="D10582" s="57"/>
      <c r="E10582" s="57"/>
    </row>
    <row r="10583" spans="2:5" ht="31.5" x14ac:dyDescent="0.25">
      <c r="B10583" s="12" t="s">
        <v>3262</v>
      </c>
      <c r="C10583" s="13">
        <v>139000</v>
      </c>
      <c r="D10583" s="57"/>
      <c r="E10583" s="57"/>
    </row>
    <row r="10584" spans="2:5" x14ac:dyDescent="0.25">
      <c r="B10584" s="12" t="s">
        <v>3179</v>
      </c>
      <c r="C10584" s="13">
        <v>99000</v>
      </c>
      <c r="D10584" s="57"/>
      <c r="E10584" s="57"/>
    </row>
    <row r="10585" spans="2:5" x14ac:dyDescent="0.25">
      <c r="B10585" s="12" t="s">
        <v>2846</v>
      </c>
      <c r="C10585" s="13">
        <v>99000</v>
      </c>
      <c r="D10585" s="57"/>
      <c r="E10585" s="57"/>
    </row>
    <row r="10586" spans="2:5" x14ac:dyDescent="0.25">
      <c r="B10586" s="12" t="s">
        <v>2813</v>
      </c>
      <c r="C10586" s="13">
        <v>119000</v>
      </c>
      <c r="D10586" s="57"/>
      <c r="E10586" s="57"/>
    </row>
    <row r="10587" spans="2:5" x14ac:dyDescent="0.25">
      <c r="B10587" s="12" t="s">
        <v>2844</v>
      </c>
      <c r="C10587" s="13">
        <v>119000</v>
      </c>
      <c r="D10587" s="57"/>
      <c r="E10587" s="57"/>
    </row>
    <row r="10588" spans="2:5" x14ac:dyDescent="0.25">
      <c r="B10588" s="12" t="s">
        <v>2889</v>
      </c>
      <c r="C10588" s="13">
        <v>99000</v>
      </c>
      <c r="D10588" s="57"/>
      <c r="E10588" s="57"/>
    </row>
    <row r="10589" spans="2:5" x14ac:dyDescent="0.25">
      <c r="B10589" s="12" t="s">
        <v>2755</v>
      </c>
      <c r="C10589" s="13">
        <v>99000</v>
      </c>
      <c r="D10589" s="57"/>
      <c r="E10589" s="57"/>
    </row>
    <row r="10590" spans="2:5" x14ac:dyDescent="0.25">
      <c r="B10590" s="12" t="s">
        <v>2749</v>
      </c>
      <c r="C10590" s="13">
        <v>99000</v>
      </c>
      <c r="D10590" s="57"/>
      <c r="E10590" s="57"/>
    </row>
    <row r="10591" spans="2:5" x14ac:dyDescent="0.25">
      <c r="B10591" s="12" t="s">
        <v>2754</v>
      </c>
      <c r="C10591" s="13">
        <v>119000</v>
      </c>
      <c r="D10591" s="57"/>
      <c r="E10591" s="57"/>
    </row>
    <row r="10592" spans="2:5" x14ac:dyDescent="0.25">
      <c r="B10592" s="12" t="s">
        <v>2751</v>
      </c>
      <c r="C10592" s="13">
        <v>99000</v>
      </c>
      <c r="D10592" s="57"/>
      <c r="E10592" s="57"/>
    </row>
    <row r="10593" spans="2:5" ht="31.5" x14ac:dyDescent="0.25">
      <c r="B10593" s="12" t="s">
        <v>3052</v>
      </c>
      <c r="C10593" s="13">
        <v>99000</v>
      </c>
      <c r="D10593" s="57"/>
      <c r="E10593" s="57"/>
    </row>
    <row r="10594" spans="2:5" ht="31.5" x14ac:dyDescent="0.25">
      <c r="B10594" s="12" t="s">
        <v>3172</v>
      </c>
      <c r="C10594" s="13">
        <v>119000</v>
      </c>
      <c r="D10594" s="57"/>
      <c r="E10594" s="57"/>
    </row>
    <row r="10595" spans="2:5" ht="31.5" x14ac:dyDescent="0.25">
      <c r="B10595" s="12" t="s">
        <v>3068</v>
      </c>
      <c r="C10595" s="13">
        <v>119000</v>
      </c>
      <c r="D10595" s="57"/>
      <c r="E10595" s="57"/>
    </row>
    <row r="10596" spans="2:5" ht="31.5" x14ac:dyDescent="0.25">
      <c r="B10596" s="12" t="s">
        <v>3076</v>
      </c>
      <c r="C10596" s="13">
        <v>99000</v>
      </c>
      <c r="D10596" s="57"/>
      <c r="E10596" s="57"/>
    </row>
    <row r="10597" spans="2:5" ht="31.5" x14ac:dyDescent="0.25">
      <c r="B10597" s="12" t="s">
        <v>3153</v>
      </c>
      <c r="C10597" s="13">
        <v>99000</v>
      </c>
      <c r="D10597" s="57"/>
      <c r="E10597" s="57"/>
    </row>
    <row r="10598" spans="2:5" ht="31.5" x14ac:dyDescent="0.25">
      <c r="B10598" s="12" t="s">
        <v>2953</v>
      </c>
      <c r="C10598" s="13">
        <v>99000</v>
      </c>
      <c r="D10598" s="57"/>
      <c r="E10598" s="57"/>
    </row>
    <row r="10599" spans="2:5" ht="31.5" x14ac:dyDescent="0.25">
      <c r="B10599" s="12" t="s">
        <v>3078</v>
      </c>
      <c r="C10599" s="13">
        <v>119000</v>
      </c>
      <c r="D10599" s="57"/>
      <c r="E10599" s="57"/>
    </row>
    <row r="10600" spans="2:5" ht="31.5" x14ac:dyDescent="0.25">
      <c r="B10600" s="12" t="s">
        <v>2990</v>
      </c>
      <c r="C10600" s="13">
        <v>119000</v>
      </c>
      <c r="D10600" s="57"/>
      <c r="E10600" s="57"/>
    </row>
    <row r="10601" spans="2:5" ht="31.5" x14ac:dyDescent="0.25">
      <c r="B10601" s="12" t="s">
        <v>3077</v>
      </c>
      <c r="C10601" s="13">
        <v>99000</v>
      </c>
      <c r="D10601" s="57"/>
      <c r="E10601" s="57"/>
    </row>
    <row r="10602" spans="2:5" ht="31.5" x14ac:dyDescent="0.25">
      <c r="B10602" s="12" t="s">
        <v>3250</v>
      </c>
      <c r="C10602" s="13">
        <v>99000</v>
      </c>
      <c r="D10602" s="57"/>
      <c r="E10602" s="57"/>
    </row>
    <row r="10603" spans="2:5" ht="31.5" x14ac:dyDescent="0.25">
      <c r="B10603" s="12" t="s">
        <v>3173</v>
      </c>
      <c r="C10603" s="13">
        <v>99000</v>
      </c>
      <c r="D10603" s="57"/>
      <c r="E10603" s="57"/>
    </row>
    <row r="10604" spans="2:5" ht="31.5" x14ac:dyDescent="0.25">
      <c r="B10604" s="12" t="s">
        <v>2859</v>
      </c>
      <c r="C10604" s="13">
        <v>99000</v>
      </c>
      <c r="D10604" s="57"/>
      <c r="E10604" s="57"/>
    </row>
    <row r="10605" spans="2:5" ht="31.5" x14ac:dyDescent="0.25">
      <c r="B10605" s="12" t="s">
        <v>2832</v>
      </c>
      <c r="C10605" s="13">
        <v>99000</v>
      </c>
      <c r="D10605" s="57"/>
      <c r="E10605" s="57"/>
    </row>
    <row r="10606" spans="2:5" ht="31.5" x14ac:dyDescent="0.25">
      <c r="B10606" s="12" t="s">
        <v>2876</v>
      </c>
      <c r="C10606" s="13">
        <v>119000</v>
      </c>
      <c r="D10606" s="57"/>
      <c r="E10606" s="57"/>
    </row>
    <row r="10607" spans="2:5" ht="31.5" x14ac:dyDescent="0.25">
      <c r="B10607" s="12" t="s">
        <v>2900</v>
      </c>
      <c r="C10607" s="13">
        <v>119000</v>
      </c>
      <c r="D10607" s="57"/>
      <c r="E10607" s="57"/>
    </row>
    <row r="10608" spans="2:5" ht="31.5" x14ac:dyDescent="0.25">
      <c r="B10608" s="12" t="s">
        <v>2823</v>
      </c>
      <c r="C10608" s="13">
        <v>99000</v>
      </c>
      <c r="D10608" s="57"/>
      <c r="E10608" s="57"/>
    </row>
    <row r="10609" spans="2:5" ht="31.5" x14ac:dyDescent="0.25">
      <c r="B10609" s="12" t="s">
        <v>2835</v>
      </c>
      <c r="C10609" s="13">
        <v>99000</v>
      </c>
      <c r="D10609" s="57"/>
      <c r="E10609" s="57"/>
    </row>
    <row r="10610" spans="2:5" ht="31.5" x14ac:dyDescent="0.25">
      <c r="B10610" s="12" t="s">
        <v>2795</v>
      </c>
      <c r="C10610" s="13">
        <v>99000</v>
      </c>
      <c r="D10610" s="57"/>
      <c r="E10610" s="57"/>
    </row>
    <row r="10611" spans="2:5" ht="31.5" x14ac:dyDescent="0.25">
      <c r="B10611" s="12" t="s">
        <v>2875</v>
      </c>
      <c r="C10611" s="13">
        <v>119000</v>
      </c>
      <c r="D10611" s="57"/>
      <c r="E10611" s="57"/>
    </row>
    <row r="10612" spans="2:5" ht="31.5" x14ac:dyDescent="0.25">
      <c r="B10612" s="12" t="s">
        <v>2863</v>
      </c>
      <c r="C10612" s="13">
        <v>119000</v>
      </c>
      <c r="D10612" s="57"/>
      <c r="E10612" s="57"/>
    </row>
    <row r="10613" spans="2:5" ht="31.5" x14ac:dyDescent="0.25">
      <c r="B10613" s="12" t="s">
        <v>2812</v>
      </c>
      <c r="C10613" s="13">
        <v>99000</v>
      </c>
      <c r="D10613" s="57"/>
      <c r="E10613" s="57"/>
    </row>
    <row r="10614" spans="2:5" ht="31.5" x14ac:dyDescent="0.25">
      <c r="B10614" s="12" t="s">
        <v>2843</v>
      </c>
      <c r="C10614" s="13">
        <v>139000</v>
      </c>
      <c r="D10614" s="57"/>
      <c r="E10614" s="57"/>
    </row>
    <row r="10615" spans="2:5" ht="31.5" x14ac:dyDescent="0.25">
      <c r="B10615" s="12" t="s">
        <v>2817</v>
      </c>
      <c r="C10615" s="13">
        <v>139000</v>
      </c>
      <c r="D10615" s="57"/>
      <c r="E10615" s="57"/>
    </row>
    <row r="10616" spans="2:5" ht="31.5" x14ac:dyDescent="0.25">
      <c r="B10616" s="12" t="s">
        <v>2825</v>
      </c>
      <c r="C10616" s="13">
        <v>139000</v>
      </c>
      <c r="D10616" s="57"/>
      <c r="E10616" s="57"/>
    </row>
    <row r="10617" spans="2:5" ht="31.5" x14ac:dyDescent="0.25">
      <c r="B10617" s="12" t="s">
        <v>2828</v>
      </c>
      <c r="C10617" s="13">
        <v>139000</v>
      </c>
      <c r="D10617" s="57"/>
      <c r="E10617" s="57"/>
    </row>
    <row r="10618" spans="2:5" ht="31.5" x14ac:dyDescent="0.25">
      <c r="B10618" s="12" t="s">
        <v>2793</v>
      </c>
      <c r="C10618" s="13">
        <v>139000</v>
      </c>
      <c r="D10618" s="57"/>
      <c r="E10618" s="57"/>
    </row>
    <row r="10619" spans="2:5" ht="31.5" x14ac:dyDescent="0.25">
      <c r="B10619" s="12" t="s">
        <v>2888</v>
      </c>
      <c r="C10619" s="13">
        <v>139000</v>
      </c>
      <c r="D10619" s="57"/>
      <c r="E10619" s="57"/>
    </row>
    <row r="10620" spans="2:5" ht="31.5" x14ac:dyDescent="0.25">
      <c r="B10620" s="12" t="s">
        <v>2778</v>
      </c>
      <c r="C10620" s="13">
        <v>139000</v>
      </c>
      <c r="D10620" s="57"/>
      <c r="E10620" s="57"/>
    </row>
    <row r="10621" spans="2:5" ht="31.5" x14ac:dyDescent="0.25">
      <c r="B10621" s="12" t="s">
        <v>2809</v>
      </c>
      <c r="C10621" s="13">
        <v>139000</v>
      </c>
      <c r="D10621" s="57"/>
      <c r="E10621" s="57"/>
    </row>
    <row r="10622" spans="2:5" ht="31.5" x14ac:dyDescent="0.25">
      <c r="B10622" s="12" t="s">
        <v>2782</v>
      </c>
      <c r="C10622" s="13">
        <v>139000</v>
      </c>
      <c r="D10622" s="57"/>
      <c r="E10622" s="57"/>
    </row>
    <row r="10623" spans="2:5" ht="31.5" x14ac:dyDescent="0.25">
      <c r="B10623" s="12" t="s">
        <v>2787</v>
      </c>
      <c r="C10623" s="13">
        <v>139000</v>
      </c>
      <c r="D10623" s="57"/>
      <c r="E10623" s="57"/>
    </row>
    <row r="10624" spans="2:5" ht="31.5" x14ac:dyDescent="0.25">
      <c r="B10624" s="12" t="s">
        <v>3053</v>
      </c>
      <c r="C10624" s="13">
        <v>139000</v>
      </c>
      <c r="D10624" s="57"/>
      <c r="E10624" s="57"/>
    </row>
    <row r="10625" spans="2:5" ht="31.5" x14ac:dyDescent="0.25">
      <c r="B10625" s="12" t="s">
        <v>3218</v>
      </c>
      <c r="C10625" s="13">
        <v>139000</v>
      </c>
      <c r="D10625" s="57"/>
      <c r="E10625" s="57"/>
    </row>
    <row r="10626" spans="2:5" ht="31.5" x14ac:dyDescent="0.25">
      <c r="B10626" s="12" t="s">
        <v>3123</v>
      </c>
      <c r="C10626" s="13">
        <v>139000</v>
      </c>
      <c r="D10626" s="57"/>
      <c r="E10626" s="57"/>
    </row>
    <row r="10627" spans="2:5" x14ac:dyDescent="0.25">
      <c r="B10627" s="12" t="s">
        <v>3105</v>
      </c>
      <c r="C10627" s="13">
        <v>139000</v>
      </c>
      <c r="D10627" s="57"/>
      <c r="E10627" s="57"/>
    </row>
    <row r="10628" spans="2:5" ht="31.5" x14ac:dyDescent="0.25">
      <c r="B10628" s="12" t="s">
        <v>2848</v>
      </c>
      <c r="C10628" s="13">
        <v>99000</v>
      </c>
      <c r="D10628" s="57"/>
      <c r="E10628" s="57"/>
    </row>
    <row r="10629" spans="2:5" ht="31.5" x14ac:dyDescent="0.25">
      <c r="B10629" s="12" t="s">
        <v>2803</v>
      </c>
      <c r="C10629" s="13">
        <v>99000</v>
      </c>
      <c r="D10629" s="57"/>
      <c r="E10629" s="57"/>
    </row>
    <row r="10630" spans="2:5" ht="31.5" x14ac:dyDescent="0.25">
      <c r="B10630" s="12" t="s">
        <v>2796</v>
      </c>
      <c r="C10630" s="13">
        <v>119000</v>
      </c>
      <c r="D10630" s="57"/>
      <c r="E10630" s="57"/>
    </row>
    <row r="10631" spans="2:5" ht="31.5" x14ac:dyDescent="0.25">
      <c r="B10631" s="12" t="s">
        <v>2810</v>
      </c>
      <c r="C10631" s="13">
        <v>119000</v>
      </c>
      <c r="D10631" s="57"/>
      <c r="E10631" s="57"/>
    </row>
    <row r="10632" spans="2:5" ht="31.5" x14ac:dyDescent="0.25">
      <c r="B10632" s="12" t="s">
        <v>2801</v>
      </c>
      <c r="C10632" s="13">
        <v>99000</v>
      </c>
      <c r="D10632" s="57"/>
      <c r="E10632" s="57"/>
    </row>
    <row r="10633" spans="2:5" ht="31.5" x14ac:dyDescent="0.25">
      <c r="B10633" s="12" t="s">
        <v>2762</v>
      </c>
      <c r="C10633" s="13">
        <v>99000</v>
      </c>
      <c r="D10633" s="57"/>
      <c r="E10633" s="57"/>
    </row>
    <row r="10634" spans="2:5" ht="31.5" x14ac:dyDescent="0.25">
      <c r="B10634" s="12" t="s">
        <v>2753</v>
      </c>
      <c r="C10634" s="13">
        <v>99000</v>
      </c>
      <c r="D10634" s="57"/>
      <c r="E10634" s="57"/>
    </row>
    <row r="10635" spans="2:5" ht="31.5" x14ac:dyDescent="0.25">
      <c r="B10635" s="12" t="s">
        <v>2757</v>
      </c>
      <c r="C10635" s="13">
        <v>119000</v>
      </c>
      <c r="D10635" s="57"/>
      <c r="E10635" s="57"/>
    </row>
    <row r="10636" spans="2:5" ht="31.5" x14ac:dyDescent="0.25">
      <c r="B10636" s="12" t="s">
        <v>2758</v>
      </c>
      <c r="C10636" s="13">
        <v>99000</v>
      </c>
      <c r="D10636" s="57"/>
      <c r="E10636" s="57"/>
    </row>
    <row r="10637" spans="2:5" ht="31.5" x14ac:dyDescent="0.25">
      <c r="B10637" s="12" t="s">
        <v>8215</v>
      </c>
      <c r="C10637" s="13">
        <v>99000</v>
      </c>
      <c r="D10637" s="57"/>
      <c r="E10637" s="57"/>
    </row>
    <row r="10638" spans="2:5" ht="31.5" x14ac:dyDescent="0.25">
      <c r="B10638" s="12" t="s">
        <v>3272</v>
      </c>
      <c r="C10638" s="13">
        <v>99000</v>
      </c>
      <c r="D10638" s="57"/>
      <c r="E10638" s="57"/>
    </row>
    <row r="10639" spans="2:5" ht="31.5" x14ac:dyDescent="0.25">
      <c r="B10639" s="12" t="s">
        <v>3283</v>
      </c>
      <c r="C10639" s="13">
        <v>99000</v>
      </c>
      <c r="D10639" s="57"/>
      <c r="E10639" s="57"/>
    </row>
    <row r="10640" spans="2:5" ht="31.5" x14ac:dyDescent="0.25">
      <c r="B10640" s="12" t="s">
        <v>3268</v>
      </c>
      <c r="C10640" s="13">
        <v>99000</v>
      </c>
      <c r="D10640" s="57"/>
      <c r="E10640" s="57"/>
    </row>
    <row r="10641" spans="2:5" ht="31.5" x14ac:dyDescent="0.25">
      <c r="B10641" s="12" t="s">
        <v>3266</v>
      </c>
      <c r="C10641" s="13">
        <v>99000</v>
      </c>
      <c r="D10641" s="57"/>
      <c r="E10641" s="57"/>
    </row>
    <row r="10642" spans="2:5" ht="31.5" x14ac:dyDescent="0.25">
      <c r="B10642" s="12" t="s">
        <v>3271</v>
      </c>
      <c r="C10642" s="13">
        <v>99000</v>
      </c>
      <c r="D10642" s="57"/>
      <c r="E10642" s="57"/>
    </row>
    <row r="10643" spans="2:5" ht="31.5" x14ac:dyDescent="0.25">
      <c r="B10643" s="12" t="s">
        <v>3273</v>
      </c>
      <c r="C10643" s="13">
        <v>99000</v>
      </c>
      <c r="D10643" s="57"/>
      <c r="E10643" s="57"/>
    </row>
    <row r="10644" spans="2:5" ht="31.5" x14ac:dyDescent="0.25">
      <c r="B10644" s="12" t="s">
        <v>3265</v>
      </c>
      <c r="C10644" s="13">
        <v>99000</v>
      </c>
      <c r="D10644" s="57"/>
      <c r="E10644" s="57"/>
    </row>
    <row r="10645" spans="2:5" ht="31.5" x14ac:dyDescent="0.25">
      <c r="B10645" s="12" t="s">
        <v>3282</v>
      </c>
      <c r="C10645" s="13">
        <v>99000</v>
      </c>
      <c r="D10645" s="57"/>
      <c r="E10645" s="57"/>
    </row>
    <row r="10646" spans="2:5" ht="31.5" x14ac:dyDescent="0.25">
      <c r="B10646" s="12" t="s">
        <v>3285</v>
      </c>
      <c r="C10646" s="13">
        <v>99000</v>
      </c>
      <c r="D10646" s="57"/>
      <c r="E10646" s="57"/>
    </row>
    <row r="10647" spans="2:5" ht="31.5" x14ac:dyDescent="0.25">
      <c r="B10647" s="12" t="s">
        <v>3278</v>
      </c>
      <c r="C10647" s="13">
        <v>99000</v>
      </c>
      <c r="D10647" s="57"/>
      <c r="E10647" s="57"/>
    </row>
    <row r="10648" spans="2:5" ht="31.5" x14ac:dyDescent="0.25">
      <c r="B10648" s="12" t="s">
        <v>3274</v>
      </c>
      <c r="C10648" s="13">
        <v>99000</v>
      </c>
      <c r="D10648" s="57"/>
      <c r="E10648" s="57"/>
    </row>
    <row r="10649" spans="2:5" ht="31.5" x14ac:dyDescent="0.25">
      <c r="B10649" s="12" t="s">
        <v>3288</v>
      </c>
      <c r="C10649" s="13">
        <v>99000</v>
      </c>
      <c r="D10649" s="57"/>
      <c r="E10649" s="57"/>
    </row>
    <row r="10650" spans="2:5" ht="31.5" x14ac:dyDescent="0.25">
      <c r="B10650" s="12" t="s">
        <v>3277</v>
      </c>
      <c r="C10650" s="13">
        <v>99000</v>
      </c>
      <c r="D10650" s="57"/>
      <c r="E10650" s="57"/>
    </row>
    <row r="10651" spans="2:5" ht="31.5" x14ac:dyDescent="0.25">
      <c r="B10651" s="12" t="s">
        <v>3291</v>
      </c>
      <c r="C10651" s="13">
        <v>99000</v>
      </c>
      <c r="D10651" s="57"/>
      <c r="E10651" s="57"/>
    </row>
    <row r="10652" spans="2:5" ht="31.5" x14ac:dyDescent="0.25">
      <c r="B10652" s="12" t="s">
        <v>3276</v>
      </c>
      <c r="C10652" s="13">
        <v>99000</v>
      </c>
      <c r="D10652" s="57"/>
      <c r="E10652" s="57"/>
    </row>
    <row r="10653" spans="2:5" ht="31.5" x14ac:dyDescent="0.25">
      <c r="B10653" s="12" t="s">
        <v>3269</v>
      </c>
      <c r="C10653" s="13">
        <v>99000</v>
      </c>
      <c r="D10653" s="57"/>
      <c r="E10653" s="57"/>
    </row>
    <row r="10654" spans="2:5" ht="31.5" x14ac:dyDescent="0.25">
      <c r="B10654" s="12" t="s">
        <v>3284</v>
      </c>
      <c r="C10654" s="13">
        <v>99000</v>
      </c>
      <c r="D10654" s="57"/>
      <c r="E10654" s="57"/>
    </row>
    <row r="10655" spans="2:5" ht="31.5" x14ac:dyDescent="0.25">
      <c r="B10655" s="12" t="s">
        <v>3279</v>
      </c>
      <c r="C10655" s="13">
        <v>99000</v>
      </c>
      <c r="D10655" s="57"/>
      <c r="E10655" s="57"/>
    </row>
    <row r="10656" spans="2:5" ht="31.5" x14ac:dyDescent="0.25">
      <c r="B10656" s="12" t="s">
        <v>3267</v>
      </c>
      <c r="C10656" s="13">
        <v>99000</v>
      </c>
      <c r="D10656" s="57"/>
      <c r="E10656" s="57"/>
    </row>
    <row r="10657" spans="2:5" ht="31.5" x14ac:dyDescent="0.25">
      <c r="B10657" s="12" t="s">
        <v>3290</v>
      </c>
      <c r="C10657" s="13">
        <v>99000</v>
      </c>
      <c r="D10657" s="57"/>
      <c r="E10657" s="57"/>
    </row>
    <row r="10658" spans="2:5" ht="31.5" x14ac:dyDescent="0.25">
      <c r="B10658" s="12" t="s">
        <v>3281</v>
      </c>
      <c r="C10658" s="13">
        <v>99000</v>
      </c>
      <c r="D10658" s="57"/>
      <c r="E10658" s="57"/>
    </row>
    <row r="10659" spans="2:5" ht="31.5" x14ac:dyDescent="0.25">
      <c r="B10659" s="12" t="s">
        <v>3293</v>
      </c>
      <c r="C10659" s="13">
        <v>99000</v>
      </c>
      <c r="D10659" s="57"/>
      <c r="E10659" s="57"/>
    </row>
    <row r="10660" spans="2:5" ht="31.5" x14ac:dyDescent="0.25">
      <c r="B10660" s="12" t="s">
        <v>3275</v>
      </c>
      <c r="C10660" s="13">
        <v>99000</v>
      </c>
      <c r="D10660" s="57"/>
      <c r="E10660" s="57"/>
    </row>
    <row r="10661" spans="2:5" x14ac:dyDescent="0.25">
      <c r="B10661" s="12" t="s">
        <v>3311</v>
      </c>
      <c r="C10661" s="13">
        <v>45000</v>
      </c>
      <c r="D10661" s="57"/>
      <c r="E10661" s="57"/>
    </row>
    <row r="10662" spans="2:5" x14ac:dyDescent="0.25">
      <c r="B10662" s="12" t="s">
        <v>3312</v>
      </c>
      <c r="C10662" s="13">
        <v>45000</v>
      </c>
      <c r="D10662" s="57"/>
      <c r="E10662" s="57"/>
    </row>
    <row r="10663" spans="2:5" ht="31.5" x14ac:dyDescent="0.25">
      <c r="B10663" s="12" t="s">
        <v>8216</v>
      </c>
      <c r="C10663" s="13">
        <v>45000</v>
      </c>
      <c r="D10663" s="57"/>
      <c r="E10663" s="57"/>
    </row>
    <row r="10664" spans="2:5" x14ac:dyDescent="0.25">
      <c r="B10664" s="12" t="s">
        <v>3313</v>
      </c>
      <c r="C10664" s="13">
        <v>45000</v>
      </c>
      <c r="D10664" s="57"/>
      <c r="E10664" s="57"/>
    </row>
    <row r="10665" spans="2:5" x14ac:dyDescent="0.25">
      <c r="B10665" s="12" t="s">
        <v>3320</v>
      </c>
      <c r="C10665" s="13">
        <v>45000</v>
      </c>
      <c r="D10665" s="57"/>
      <c r="E10665" s="57"/>
    </row>
    <row r="10666" spans="2:5" x14ac:dyDescent="0.25">
      <c r="B10666" s="12" t="s">
        <v>8217</v>
      </c>
      <c r="C10666" s="13">
        <v>45000</v>
      </c>
      <c r="D10666" s="57"/>
      <c r="E10666" s="57"/>
    </row>
    <row r="10667" spans="2:5" x14ac:dyDescent="0.25">
      <c r="B10667" s="12" t="s">
        <v>5352</v>
      </c>
      <c r="C10667" s="13">
        <v>45000</v>
      </c>
      <c r="D10667" s="57"/>
      <c r="E10667" s="57"/>
    </row>
    <row r="10668" spans="2:5" x14ac:dyDescent="0.25">
      <c r="B10668" s="12" t="s">
        <v>5355</v>
      </c>
      <c r="C10668" s="13">
        <v>45000</v>
      </c>
      <c r="D10668" s="57"/>
      <c r="E10668" s="57"/>
    </row>
    <row r="10669" spans="2:5" x14ac:dyDescent="0.25">
      <c r="B10669" s="12" t="s">
        <v>5354</v>
      </c>
      <c r="C10669" s="13">
        <v>45000</v>
      </c>
      <c r="D10669" s="57"/>
      <c r="E10669" s="57"/>
    </row>
    <row r="10670" spans="2:5" x14ac:dyDescent="0.25">
      <c r="B10670" s="12" t="s">
        <v>3394</v>
      </c>
      <c r="C10670" s="13">
        <v>45000</v>
      </c>
      <c r="D10670" s="57"/>
      <c r="E10670" s="57"/>
    </row>
    <row r="10671" spans="2:5" x14ac:dyDescent="0.25">
      <c r="B10671" s="12" t="s">
        <v>3374</v>
      </c>
      <c r="C10671" s="13">
        <v>45000</v>
      </c>
      <c r="D10671" s="57"/>
      <c r="E10671" s="57"/>
    </row>
    <row r="10672" spans="2:5" x14ac:dyDescent="0.25">
      <c r="B10672" s="12" t="s">
        <v>3370</v>
      </c>
      <c r="C10672" s="13">
        <v>45000</v>
      </c>
      <c r="D10672" s="57"/>
      <c r="E10672" s="57"/>
    </row>
    <row r="10673" spans="2:5" x14ac:dyDescent="0.25">
      <c r="B10673" s="12" t="s">
        <v>3381</v>
      </c>
      <c r="C10673" s="13">
        <v>45000</v>
      </c>
      <c r="D10673" s="57"/>
      <c r="E10673" s="57"/>
    </row>
    <row r="10674" spans="2:5" x14ac:dyDescent="0.25">
      <c r="B10674" s="12" t="s">
        <v>3392</v>
      </c>
      <c r="C10674" s="13">
        <v>45000</v>
      </c>
      <c r="D10674" s="57"/>
      <c r="E10674" s="57"/>
    </row>
    <row r="10675" spans="2:5" x14ac:dyDescent="0.25">
      <c r="B10675" s="12" t="s">
        <v>3367</v>
      </c>
      <c r="C10675" s="13">
        <v>45000</v>
      </c>
      <c r="D10675" s="57"/>
      <c r="E10675" s="57"/>
    </row>
    <row r="10676" spans="2:5" x14ac:dyDescent="0.25">
      <c r="B10676" s="12" t="s">
        <v>3405</v>
      </c>
      <c r="C10676" s="13">
        <v>45000</v>
      </c>
      <c r="D10676" s="57"/>
      <c r="E10676" s="57"/>
    </row>
    <row r="10677" spans="2:5" x14ac:dyDescent="0.25">
      <c r="B10677" s="12" t="s">
        <v>3410</v>
      </c>
      <c r="C10677" s="13">
        <v>45000</v>
      </c>
      <c r="D10677" s="57"/>
      <c r="E10677" s="57"/>
    </row>
    <row r="10678" spans="2:5" x14ac:dyDescent="0.25">
      <c r="B10678" s="12" t="s">
        <v>3395</v>
      </c>
      <c r="C10678" s="13">
        <v>45000</v>
      </c>
      <c r="D10678" s="57"/>
      <c r="E10678" s="57"/>
    </row>
    <row r="10679" spans="2:5" x14ac:dyDescent="0.25">
      <c r="B10679" s="12" t="s">
        <v>3365</v>
      </c>
      <c r="C10679" s="13">
        <v>45000</v>
      </c>
      <c r="D10679" s="57"/>
      <c r="E10679" s="57"/>
    </row>
    <row r="10680" spans="2:5" x14ac:dyDescent="0.25">
      <c r="B10680" s="12" t="s">
        <v>3386</v>
      </c>
      <c r="C10680" s="13">
        <v>45000</v>
      </c>
      <c r="D10680" s="57"/>
      <c r="E10680" s="57"/>
    </row>
    <row r="10681" spans="2:5" x14ac:dyDescent="0.25">
      <c r="B10681" s="12" t="s">
        <v>3383</v>
      </c>
      <c r="C10681" s="13">
        <v>45000</v>
      </c>
      <c r="D10681" s="57"/>
      <c r="E10681" s="57"/>
    </row>
    <row r="10682" spans="2:5" x14ac:dyDescent="0.25">
      <c r="B10682" s="12" t="s">
        <v>3339</v>
      </c>
      <c r="C10682" s="13">
        <v>45000</v>
      </c>
      <c r="D10682" s="57"/>
      <c r="E10682" s="57"/>
    </row>
    <row r="10683" spans="2:5" x14ac:dyDescent="0.25">
      <c r="B10683" s="12" t="s">
        <v>3316</v>
      </c>
      <c r="C10683" s="13">
        <v>45000</v>
      </c>
      <c r="D10683" s="57"/>
      <c r="E10683" s="57"/>
    </row>
    <row r="10684" spans="2:5" x14ac:dyDescent="0.25">
      <c r="B10684" s="12" t="s">
        <v>3357</v>
      </c>
      <c r="C10684" s="13">
        <v>45000</v>
      </c>
      <c r="D10684" s="57"/>
      <c r="E10684" s="57"/>
    </row>
    <row r="10685" spans="2:5" x14ac:dyDescent="0.25">
      <c r="B10685" s="12" t="s">
        <v>3321</v>
      </c>
      <c r="C10685" s="13">
        <v>45000</v>
      </c>
      <c r="D10685" s="57"/>
      <c r="E10685" s="57"/>
    </row>
    <row r="10686" spans="2:5" x14ac:dyDescent="0.25">
      <c r="B10686" s="12" t="s">
        <v>3327</v>
      </c>
      <c r="C10686" s="13">
        <v>45000</v>
      </c>
      <c r="D10686" s="57"/>
      <c r="E10686" s="57"/>
    </row>
    <row r="10687" spans="2:5" ht="31.5" x14ac:dyDescent="0.25">
      <c r="B10687" s="12" t="s">
        <v>3400</v>
      </c>
      <c r="C10687" s="13">
        <v>39000</v>
      </c>
      <c r="D10687" s="57"/>
      <c r="E10687" s="57"/>
    </row>
    <row r="10688" spans="2:5" x14ac:dyDescent="0.25">
      <c r="B10688" s="12" t="s">
        <v>3388</v>
      </c>
      <c r="C10688" s="13">
        <v>39000</v>
      </c>
      <c r="D10688" s="57"/>
      <c r="E10688" s="57"/>
    </row>
    <row r="10689" spans="2:5" x14ac:dyDescent="0.25">
      <c r="B10689" s="12" t="s">
        <v>3369</v>
      </c>
      <c r="C10689" s="13">
        <v>45000</v>
      </c>
      <c r="D10689" s="57"/>
      <c r="E10689" s="57"/>
    </row>
    <row r="10690" spans="2:5" ht="31.5" x14ac:dyDescent="0.25">
      <c r="B10690" s="12" t="s">
        <v>3404</v>
      </c>
      <c r="C10690" s="13">
        <v>39000</v>
      </c>
      <c r="D10690" s="57"/>
      <c r="E10690" s="57"/>
    </row>
    <row r="10691" spans="2:5" x14ac:dyDescent="0.25">
      <c r="B10691" s="12" t="s">
        <v>3393</v>
      </c>
      <c r="C10691" s="13">
        <v>39000</v>
      </c>
      <c r="D10691" s="57"/>
      <c r="E10691" s="57"/>
    </row>
    <row r="10692" spans="2:5" ht="31.5" x14ac:dyDescent="0.25">
      <c r="B10692" s="12" t="s">
        <v>3397</v>
      </c>
      <c r="C10692" s="13">
        <v>39000</v>
      </c>
      <c r="D10692" s="57"/>
      <c r="E10692" s="57"/>
    </row>
    <row r="10693" spans="2:5" x14ac:dyDescent="0.25">
      <c r="B10693" s="12" t="s">
        <v>3402</v>
      </c>
      <c r="C10693" s="13">
        <v>39000</v>
      </c>
      <c r="D10693" s="57"/>
      <c r="E10693" s="57"/>
    </row>
    <row r="10694" spans="2:5" x14ac:dyDescent="0.25">
      <c r="B10694" s="12" t="s">
        <v>3413</v>
      </c>
      <c r="C10694" s="13">
        <v>45000</v>
      </c>
      <c r="D10694" s="57"/>
      <c r="E10694" s="57"/>
    </row>
    <row r="10695" spans="2:5" x14ac:dyDescent="0.25">
      <c r="B10695" s="12" t="s">
        <v>3360</v>
      </c>
      <c r="C10695" s="13">
        <v>45000</v>
      </c>
      <c r="D10695" s="57"/>
      <c r="E10695" s="57"/>
    </row>
    <row r="10696" spans="2:5" ht="31.5" x14ac:dyDescent="0.25">
      <c r="B10696" s="12" t="s">
        <v>3318</v>
      </c>
      <c r="C10696" s="13">
        <v>45000</v>
      </c>
      <c r="D10696" s="57"/>
      <c r="E10696" s="57"/>
    </row>
    <row r="10697" spans="2:5" x14ac:dyDescent="0.25">
      <c r="B10697" s="12" t="s">
        <v>3344</v>
      </c>
      <c r="C10697" s="13">
        <v>45000</v>
      </c>
      <c r="D10697" s="57"/>
      <c r="E10697" s="57"/>
    </row>
    <row r="10698" spans="2:5" x14ac:dyDescent="0.25">
      <c r="B10698" s="12" t="s">
        <v>3342</v>
      </c>
      <c r="C10698" s="13">
        <v>45000</v>
      </c>
      <c r="D10698" s="57"/>
      <c r="E10698" s="57"/>
    </row>
    <row r="10699" spans="2:5" x14ac:dyDescent="0.25">
      <c r="B10699" s="12" t="s">
        <v>3375</v>
      </c>
      <c r="C10699" s="13">
        <v>45000</v>
      </c>
      <c r="D10699" s="57"/>
      <c r="E10699" s="57"/>
    </row>
    <row r="10700" spans="2:5" x14ac:dyDescent="0.25">
      <c r="B10700" s="12" t="s">
        <v>3396</v>
      </c>
      <c r="C10700" s="13">
        <v>45000</v>
      </c>
      <c r="D10700" s="57"/>
      <c r="E10700" s="57"/>
    </row>
    <row r="10701" spans="2:5" x14ac:dyDescent="0.25">
      <c r="B10701" s="12" t="s">
        <v>3340</v>
      </c>
      <c r="C10701" s="13">
        <v>45000</v>
      </c>
      <c r="D10701" s="57"/>
      <c r="E10701" s="57"/>
    </row>
    <row r="10702" spans="2:5" x14ac:dyDescent="0.25">
      <c r="B10702" s="12" t="s">
        <v>3368</v>
      </c>
      <c r="C10702" s="13">
        <v>45000</v>
      </c>
      <c r="D10702" s="57"/>
      <c r="E10702" s="57"/>
    </row>
    <row r="10703" spans="2:5" x14ac:dyDescent="0.25">
      <c r="B10703" s="12" t="s">
        <v>3380</v>
      </c>
      <c r="C10703" s="13">
        <v>45000</v>
      </c>
      <c r="D10703" s="57"/>
      <c r="E10703" s="57"/>
    </row>
    <row r="10704" spans="2:5" x14ac:dyDescent="0.25">
      <c r="B10704" s="12" t="s">
        <v>3364</v>
      </c>
      <c r="C10704" s="13">
        <v>45000</v>
      </c>
      <c r="D10704" s="57"/>
      <c r="E10704" s="57"/>
    </row>
    <row r="10705" spans="2:5" x14ac:dyDescent="0.25">
      <c r="B10705" s="12" t="s">
        <v>3341</v>
      </c>
      <c r="C10705" s="13">
        <v>45000</v>
      </c>
      <c r="D10705" s="57"/>
      <c r="E10705" s="57"/>
    </row>
    <row r="10706" spans="2:5" x14ac:dyDescent="0.25">
      <c r="B10706" s="12" t="s">
        <v>3389</v>
      </c>
      <c r="C10706" s="13">
        <v>39000</v>
      </c>
      <c r="D10706" s="57"/>
      <c r="E10706" s="57"/>
    </row>
    <row r="10707" spans="2:5" x14ac:dyDescent="0.25">
      <c r="B10707" s="12" t="s">
        <v>3411</v>
      </c>
      <c r="C10707" s="13">
        <v>39000</v>
      </c>
      <c r="D10707" s="57"/>
      <c r="E10707" s="57"/>
    </row>
    <row r="10708" spans="2:5" x14ac:dyDescent="0.25">
      <c r="B10708" s="12" t="s">
        <v>3417</v>
      </c>
      <c r="C10708" s="13">
        <v>45000</v>
      </c>
      <c r="D10708" s="57"/>
      <c r="E10708" s="57"/>
    </row>
    <row r="10709" spans="2:5" x14ac:dyDescent="0.25">
      <c r="B10709" s="12" t="s">
        <v>3416</v>
      </c>
      <c r="C10709" s="13">
        <v>45000</v>
      </c>
      <c r="D10709" s="57"/>
      <c r="E10709" s="57"/>
    </row>
    <row r="10710" spans="2:5" x14ac:dyDescent="0.25">
      <c r="B10710" s="12" t="s">
        <v>3407</v>
      </c>
      <c r="C10710" s="13">
        <v>45000</v>
      </c>
      <c r="D10710" s="57"/>
      <c r="E10710" s="57"/>
    </row>
    <row r="10711" spans="2:5" x14ac:dyDescent="0.25">
      <c r="B10711" s="12" t="s">
        <v>8218</v>
      </c>
      <c r="C10711" s="13">
        <v>45000</v>
      </c>
      <c r="D10711" s="57"/>
      <c r="E10711" s="57"/>
    </row>
    <row r="10712" spans="2:5" x14ac:dyDescent="0.25">
      <c r="B10712" s="12" t="s">
        <v>3415</v>
      </c>
      <c r="C10712" s="13">
        <v>45000</v>
      </c>
      <c r="D10712" s="57"/>
      <c r="E10712" s="57"/>
    </row>
    <row r="10713" spans="2:5" x14ac:dyDescent="0.25">
      <c r="B10713" s="12" t="s">
        <v>3398</v>
      </c>
      <c r="C10713" s="13">
        <v>45000</v>
      </c>
      <c r="D10713" s="57"/>
      <c r="E10713" s="57"/>
    </row>
    <row r="10714" spans="2:5" ht="31.5" x14ac:dyDescent="0.25">
      <c r="B10714" s="12" t="s">
        <v>3401</v>
      </c>
      <c r="C10714" s="13">
        <v>39000</v>
      </c>
      <c r="D10714" s="57"/>
      <c r="E10714" s="57"/>
    </row>
    <row r="10715" spans="2:5" x14ac:dyDescent="0.25">
      <c r="B10715" s="12" t="s">
        <v>3343</v>
      </c>
      <c r="C10715" s="13">
        <v>45000</v>
      </c>
      <c r="D10715" s="57"/>
      <c r="E10715" s="57"/>
    </row>
    <row r="10716" spans="2:5" ht="31.5" x14ac:dyDescent="0.25">
      <c r="B10716" s="12" t="s">
        <v>3408</v>
      </c>
      <c r="C10716" s="13">
        <v>45000</v>
      </c>
      <c r="D10716" s="57"/>
      <c r="E10716" s="57"/>
    </row>
    <row r="10717" spans="2:5" x14ac:dyDescent="0.25">
      <c r="B10717" s="12" t="s">
        <v>3399</v>
      </c>
      <c r="C10717" s="13">
        <v>45000</v>
      </c>
      <c r="D10717" s="57"/>
      <c r="E10717" s="57"/>
    </row>
    <row r="10718" spans="2:5" ht="31.5" x14ac:dyDescent="0.25">
      <c r="B10718" s="12" t="s">
        <v>3414</v>
      </c>
      <c r="C10718" s="13">
        <v>39000</v>
      </c>
      <c r="D10718" s="57"/>
      <c r="E10718" s="57"/>
    </row>
    <row r="10719" spans="2:5" x14ac:dyDescent="0.25">
      <c r="B10719" s="12" t="s">
        <v>3371</v>
      </c>
      <c r="C10719" s="13">
        <v>45000</v>
      </c>
      <c r="D10719" s="57"/>
      <c r="E10719" s="57"/>
    </row>
    <row r="10720" spans="2:5" ht="31.5" x14ac:dyDescent="0.25">
      <c r="B10720" s="12" t="s">
        <v>3412</v>
      </c>
      <c r="C10720" s="13">
        <v>39000</v>
      </c>
      <c r="D10720" s="57"/>
      <c r="E10720" s="57"/>
    </row>
    <row r="10721" spans="2:5" x14ac:dyDescent="0.25">
      <c r="B10721" s="12" t="s">
        <v>3378</v>
      </c>
      <c r="C10721" s="13">
        <v>39000</v>
      </c>
      <c r="D10721" s="57"/>
      <c r="E10721" s="57"/>
    </row>
    <row r="10722" spans="2:5" ht="31.5" x14ac:dyDescent="0.25">
      <c r="B10722" s="12" t="s">
        <v>3418</v>
      </c>
      <c r="C10722" s="13">
        <v>45000</v>
      </c>
      <c r="D10722" s="57"/>
      <c r="E10722" s="57"/>
    </row>
    <row r="10723" spans="2:5" x14ac:dyDescent="0.25">
      <c r="B10723" s="12" t="s">
        <v>3336</v>
      </c>
      <c r="C10723" s="13">
        <v>45000</v>
      </c>
      <c r="D10723" s="57"/>
      <c r="E10723" s="57"/>
    </row>
    <row r="10724" spans="2:5" ht="31.5" x14ac:dyDescent="0.25">
      <c r="B10724" s="12" t="s">
        <v>3385</v>
      </c>
      <c r="C10724" s="13">
        <v>45000</v>
      </c>
      <c r="D10724" s="57"/>
      <c r="E10724" s="57"/>
    </row>
    <row r="10725" spans="2:5" ht="31.5" x14ac:dyDescent="0.25">
      <c r="B10725" s="12" t="s">
        <v>3384</v>
      </c>
      <c r="C10725" s="13">
        <v>45000</v>
      </c>
      <c r="D10725" s="57"/>
      <c r="E10725" s="57"/>
    </row>
    <row r="10726" spans="2:5" ht="31.5" x14ac:dyDescent="0.25">
      <c r="B10726" s="12" t="s">
        <v>3362</v>
      </c>
      <c r="C10726" s="13">
        <v>45000</v>
      </c>
      <c r="D10726" s="57"/>
      <c r="E10726" s="57"/>
    </row>
    <row r="10727" spans="2:5" ht="31.5" x14ac:dyDescent="0.25">
      <c r="B10727" s="12" t="s">
        <v>3366</v>
      </c>
      <c r="C10727" s="13">
        <v>45000</v>
      </c>
      <c r="D10727" s="57"/>
      <c r="E10727" s="57"/>
    </row>
    <row r="10728" spans="2:5" ht="31.5" x14ac:dyDescent="0.25">
      <c r="B10728" s="12" t="s">
        <v>3373</v>
      </c>
      <c r="C10728" s="13">
        <v>45000</v>
      </c>
      <c r="D10728" s="57"/>
      <c r="E10728" s="57"/>
    </row>
    <row r="10729" spans="2:5" ht="31.5" x14ac:dyDescent="0.25">
      <c r="B10729" s="12" t="s">
        <v>3351</v>
      </c>
      <c r="C10729" s="13">
        <v>45000</v>
      </c>
      <c r="D10729" s="57"/>
      <c r="E10729" s="57"/>
    </row>
    <row r="10730" spans="2:5" x14ac:dyDescent="0.25">
      <c r="B10730" s="12" t="s">
        <v>3346</v>
      </c>
      <c r="C10730" s="13">
        <v>45000</v>
      </c>
      <c r="D10730" s="57"/>
      <c r="E10730" s="57"/>
    </row>
    <row r="10731" spans="2:5" x14ac:dyDescent="0.25">
      <c r="B10731" s="12" t="s">
        <v>3348</v>
      </c>
      <c r="C10731" s="13">
        <v>45000</v>
      </c>
      <c r="D10731" s="57"/>
      <c r="E10731" s="57"/>
    </row>
    <row r="10732" spans="2:5" x14ac:dyDescent="0.25">
      <c r="B10732" s="12" t="s">
        <v>3359</v>
      </c>
      <c r="C10732" s="13">
        <v>45000</v>
      </c>
      <c r="D10732" s="57"/>
      <c r="E10732" s="57"/>
    </row>
    <row r="10733" spans="2:5" x14ac:dyDescent="0.25">
      <c r="B10733" s="12" t="s">
        <v>3333</v>
      </c>
      <c r="C10733" s="13">
        <v>45000</v>
      </c>
      <c r="D10733" s="57"/>
      <c r="E10733" s="57"/>
    </row>
    <row r="10734" spans="2:5" x14ac:dyDescent="0.25">
      <c r="B10734" s="12" t="s">
        <v>3322</v>
      </c>
      <c r="C10734" s="13">
        <v>45000</v>
      </c>
      <c r="D10734" s="57"/>
      <c r="E10734" s="57"/>
    </row>
    <row r="10735" spans="2:5" x14ac:dyDescent="0.25">
      <c r="B10735" s="12" t="s">
        <v>3382</v>
      </c>
      <c r="C10735" s="13">
        <v>39000</v>
      </c>
      <c r="D10735" s="57"/>
      <c r="E10735" s="57"/>
    </row>
    <row r="10736" spans="2:5" x14ac:dyDescent="0.25">
      <c r="B10736" s="12" t="s">
        <v>3329</v>
      </c>
      <c r="C10736" s="13">
        <v>39000</v>
      </c>
      <c r="D10736" s="57"/>
      <c r="E10736" s="57"/>
    </row>
    <row r="10737" spans="2:5" x14ac:dyDescent="0.25">
      <c r="B10737" s="12" t="s">
        <v>3376</v>
      </c>
      <c r="C10737" s="13">
        <v>45000</v>
      </c>
      <c r="D10737" s="57"/>
      <c r="E10737" s="57"/>
    </row>
    <row r="10738" spans="2:5" x14ac:dyDescent="0.25">
      <c r="B10738" s="12" t="s">
        <v>3358</v>
      </c>
      <c r="C10738" s="13">
        <v>45000</v>
      </c>
      <c r="D10738" s="57"/>
      <c r="E10738" s="57"/>
    </row>
    <row r="10739" spans="2:5" x14ac:dyDescent="0.25">
      <c r="B10739" s="12" t="s">
        <v>3403</v>
      </c>
      <c r="C10739" s="13">
        <v>45000</v>
      </c>
      <c r="D10739" s="57"/>
      <c r="E10739" s="57"/>
    </row>
    <row r="10740" spans="2:5" x14ac:dyDescent="0.25">
      <c r="B10740" s="12" t="s">
        <v>3391</v>
      </c>
      <c r="C10740" s="13">
        <v>45000</v>
      </c>
      <c r="D10740" s="57"/>
      <c r="E10740" s="57"/>
    </row>
    <row r="10741" spans="2:5" x14ac:dyDescent="0.25">
      <c r="B10741" s="12" t="s">
        <v>3406</v>
      </c>
      <c r="C10741" s="13">
        <v>45000</v>
      </c>
      <c r="D10741" s="57"/>
      <c r="E10741" s="57"/>
    </row>
    <row r="10742" spans="2:5" x14ac:dyDescent="0.25">
      <c r="B10742" s="12" t="s">
        <v>3356</v>
      </c>
      <c r="C10742" s="13">
        <v>45000</v>
      </c>
      <c r="D10742" s="57"/>
      <c r="E10742" s="57"/>
    </row>
    <row r="10743" spans="2:5" x14ac:dyDescent="0.25">
      <c r="B10743" s="12" t="s">
        <v>3372</v>
      </c>
      <c r="C10743" s="13">
        <v>45000</v>
      </c>
      <c r="D10743" s="57"/>
      <c r="E10743" s="57"/>
    </row>
    <row r="10744" spans="2:5" x14ac:dyDescent="0.25">
      <c r="B10744" s="12" t="s">
        <v>3355</v>
      </c>
      <c r="C10744" s="13">
        <v>45000</v>
      </c>
      <c r="D10744" s="57"/>
      <c r="E10744" s="57"/>
    </row>
    <row r="10745" spans="2:5" x14ac:dyDescent="0.25">
      <c r="B10745" s="12" t="s">
        <v>3331</v>
      </c>
      <c r="C10745" s="13">
        <v>45000</v>
      </c>
      <c r="D10745" s="57"/>
      <c r="E10745" s="57"/>
    </row>
    <row r="10746" spans="2:5" x14ac:dyDescent="0.25">
      <c r="B10746" s="12" t="s">
        <v>3345</v>
      </c>
      <c r="C10746" s="13">
        <v>45000</v>
      </c>
      <c r="D10746" s="57"/>
      <c r="E10746" s="57"/>
    </row>
    <row r="10747" spans="2:5" x14ac:dyDescent="0.25">
      <c r="B10747" s="12" t="s">
        <v>3337</v>
      </c>
      <c r="C10747" s="13">
        <v>45000</v>
      </c>
      <c r="D10747" s="57"/>
      <c r="E10747" s="57"/>
    </row>
    <row r="10748" spans="2:5" x14ac:dyDescent="0.25">
      <c r="B10748" s="12" t="s">
        <v>3387</v>
      </c>
      <c r="C10748" s="13">
        <v>39000</v>
      </c>
      <c r="D10748" s="57"/>
      <c r="E10748" s="57"/>
    </row>
    <row r="10749" spans="2:5" x14ac:dyDescent="0.25">
      <c r="B10749" s="12" t="s">
        <v>3347</v>
      </c>
      <c r="C10749" s="13">
        <v>45000</v>
      </c>
      <c r="D10749" s="57"/>
      <c r="E10749" s="57"/>
    </row>
    <row r="10750" spans="2:5" x14ac:dyDescent="0.25">
      <c r="B10750" s="12" t="s">
        <v>3315</v>
      </c>
      <c r="C10750" s="13">
        <v>45000</v>
      </c>
      <c r="D10750" s="57"/>
      <c r="E10750" s="57"/>
    </row>
    <row r="10751" spans="2:5" x14ac:dyDescent="0.25">
      <c r="B10751" s="12" t="s">
        <v>3349</v>
      </c>
      <c r="C10751" s="13">
        <v>45000</v>
      </c>
      <c r="D10751" s="57"/>
      <c r="E10751" s="57"/>
    </row>
    <row r="10752" spans="2:5" x14ac:dyDescent="0.25">
      <c r="B10752" s="12" t="s">
        <v>3335</v>
      </c>
      <c r="C10752" s="13">
        <v>45000</v>
      </c>
      <c r="D10752" s="57"/>
      <c r="E10752" s="57"/>
    </row>
    <row r="10753" spans="2:5" x14ac:dyDescent="0.25">
      <c r="B10753" s="12" t="s">
        <v>3363</v>
      </c>
      <c r="C10753" s="13">
        <v>39000</v>
      </c>
      <c r="D10753" s="57"/>
      <c r="E10753" s="57"/>
    </row>
    <row r="10754" spans="2:5" x14ac:dyDescent="0.25">
      <c r="B10754" s="12" t="s">
        <v>3354</v>
      </c>
      <c r="C10754" s="13">
        <v>39000</v>
      </c>
      <c r="D10754" s="57"/>
      <c r="E10754" s="57"/>
    </row>
    <row r="10755" spans="2:5" x14ac:dyDescent="0.25">
      <c r="B10755" s="12" t="s">
        <v>3352</v>
      </c>
      <c r="C10755" s="13">
        <v>45000</v>
      </c>
      <c r="D10755" s="57"/>
      <c r="E10755" s="57"/>
    </row>
    <row r="10756" spans="2:5" x14ac:dyDescent="0.25">
      <c r="B10756" s="12" t="s">
        <v>3377</v>
      </c>
      <c r="C10756" s="13">
        <v>45000</v>
      </c>
      <c r="D10756" s="57"/>
      <c r="E10756" s="57"/>
    </row>
    <row r="10757" spans="2:5" x14ac:dyDescent="0.25">
      <c r="B10757" s="12" t="s">
        <v>3409</v>
      </c>
      <c r="C10757" s="13">
        <v>45000</v>
      </c>
      <c r="D10757" s="57"/>
      <c r="E10757" s="57"/>
    </row>
    <row r="10758" spans="2:5" x14ac:dyDescent="0.25">
      <c r="B10758" s="12" t="s">
        <v>3379</v>
      </c>
      <c r="C10758" s="13">
        <v>45000</v>
      </c>
      <c r="D10758" s="57"/>
      <c r="E10758" s="57"/>
    </row>
    <row r="10759" spans="2:5" x14ac:dyDescent="0.25">
      <c r="B10759" s="12" t="s">
        <v>3390</v>
      </c>
      <c r="C10759" s="13">
        <v>45000</v>
      </c>
      <c r="D10759" s="57"/>
      <c r="E10759" s="57"/>
    </row>
    <row r="10760" spans="2:5" x14ac:dyDescent="0.25">
      <c r="B10760" s="12" t="s">
        <v>3323</v>
      </c>
      <c r="C10760" s="13">
        <v>45000</v>
      </c>
      <c r="D10760" s="57"/>
      <c r="E10760" s="57"/>
    </row>
    <row r="10761" spans="2:5" x14ac:dyDescent="0.25">
      <c r="B10761" s="12" t="s">
        <v>3325</v>
      </c>
      <c r="C10761" s="13">
        <v>45000</v>
      </c>
      <c r="D10761" s="57"/>
      <c r="E10761" s="57"/>
    </row>
    <row r="10762" spans="2:5" x14ac:dyDescent="0.25">
      <c r="B10762" s="12" t="s">
        <v>3361</v>
      </c>
      <c r="C10762" s="13">
        <v>45000</v>
      </c>
      <c r="D10762" s="57"/>
      <c r="E10762" s="57"/>
    </row>
    <row r="10763" spans="2:5" x14ac:dyDescent="0.25">
      <c r="B10763" s="12" t="s">
        <v>3328</v>
      </c>
      <c r="C10763" s="13">
        <v>45000</v>
      </c>
      <c r="D10763" s="57"/>
      <c r="E10763" s="57"/>
    </row>
    <row r="10764" spans="2:5" x14ac:dyDescent="0.25">
      <c r="B10764" s="12" t="s">
        <v>3317</v>
      </c>
      <c r="C10764" s="13">
        <v>45000</v>
      </c>
      <c r="D10764" s="57"/>
      <c r="E10764" s="57"/>
    </row>
    <row r="10765" spans="2:5" x14ac:dyDescent="0.25">
      <c r="B10765" s="12" t="s">
        <v>3319</v>
      </c>
      <c r="C10765" s="13">
        <v>45000</v>
      </c>
      <c r="D10765" s="57"/>
      <c r="E10765" s="57"/>
    </row>
    <row r="10766" spans="2:5" x14ac:dyDescent="0.25">
      <c r="B10766" s="12" t="s">
        <v>3332</v>
      </c>
      <c r="C10766" s="13">
        <v>39000</v>
      </c>
      <c r="D10766" s="57"/>
      <c r="E10766" s="57"/>
    </row>
    <row r="10767" spans="2:5" x14ac:dyDescent="0.25">
      <c r="B10767" s="12" t="s">
        <v>3314</v>
      </c>
      <c r="C10767" s="13">
        <v>39000</v>
      </c>
      <c r="D10767" s="57"/>
      <c r="E10767" s="57"/>
    </row>
    <row r="10768" spans="2:5" x14ac:dyDescent="0.25">
      <c r="B10768" s="12" t="s">
        <v>3338</v>
      </c>
      <c r="C10768" s="13">
        <v>39000</v>
      </c>
      <c r="D10768" s="57"/>
      <c r="E10768" s="57"/>
    </row>
    <row r="10769" spans="2:5" x14ac:dyDescent="0.25">
      <c r="B10769" s="12" t="s">
        <v>3326</v>
      </c>
      <c r="C10769" s="13">
        <v>45000</v>
      </c>
      <c r="D10769" s="57"/>
      <c r="E10769" s="57"/>
    </row>
    <row r="10770" spans="2:5" x14ac:dyDescent="0.25">
      <c r="B10770" s="12" t="s">
        <v>5372</v>
      </c>
      <c r="C10770" s="13">
        <v>75000</v>
      </c>
      <c r="D10770" s="57"/>
      <c r="E10770" s="57"/>
    </row>
    <row r="10771" spans="2:5" x14ac:dyDescent="0.25">
      <c r="B10771" s="12" t="s">
        <v>3303</v>
      </c>
      <c r="C10771" s="13">
        <v>59000</v>
      </c>
      <c r="D10771" s="57"/>
      <c r="E10771" s="57"/>
    </row>
    <row r="10772" spans="2:5" x14ac:dyDescent="0.25">
      <c r="B10772" s="12" t="s">
        <v>3307</v>
      </c>
      <c r="C10772" s="13">
        <v>75000</v>
      </c>
      <c r="D10772" s="57"/>
      <c r="E10772" s="57"/>
    </row>
    <row r="10773" spans="2:5" ht="31.5" x14ac:dyDescent="0.25">
      <c r="B10773" s="12" t="s">
        <v>3304</v>
      </c>
      <c r="C10773" s="13">
        <v>75000</v>
      </c>
      <c r="D10773" s="57"/>
      <c r="E10773" s="57"/>
    </row>
    <row r="10774" spans="2:5" ht="31.5" x14ac:dyDescent="0.25">
      <c r="B10774" s="12" t="s">
        <v>3309</v>
      </c>
      <c r="C10774" s="13">
        <v>75000</v>
      </c>
      <c r="D10774" s="57"/>
      <c r="E10774" s="57"/>
    </row>
    <row r="10775" spans="2:5" ht="31.5" x14ac:dyDescent="0.25">
      <c r="B10775" s="12" t="s">
        <v>5285</v>
      </c>
      <c r="C10775" s="13">
        <v>19000</v>
      </c>
      <c r="D10775" s="57"/>
      <c r="E10775" s="57"/>
    </row>
    <row r="10776" spans="2:5" ht="31.5" x14ac:dyDescent="0.25">
      <c r="B10776" s="12" t="s">
        <v>5286</v>
      </c>
      <c r="C10776" s="13">
        <v>19000</v>
      </c>
      <c r="D10776" s="57"/>
      <c r="E10776" s="57"/>
    </row>
    <row r="10777" spans="2:5" x14ac:dyDescent="0.25">
      <c r="B10777" s="12" t="s">
        <v>3297</v>
      </c>
      <c r="C10777" s="13">
        <v>75000</v>
      </c>
      <c r="D10777" s="57"/>
      <c r="E10777" s="57"/>
    </row>
    <row r="10778" spans="2:5" x14ac:dyDescent="0.25">
      <c r="B10778" s="12" t="s">
        <v>3300</v>
      </c>
      <c r="C10778" s="13">
        <v>75000</v>
      </c>
      <c r="D10778" s="57"/>
      <c r="E10778" s="57"/>
    </row>
    <row r="10779" spans="2:5" x14ac:dyDescent="0.25">
      <c r="B10779" s="12" t="s">
        <v>3301</v>
      </c>
      <c r="C10779" s="13">
        <v>75000</v>
      </c>
      <c r="D10779" s="57"/>
      <c r="E10779" s="57"/>
    </row>
    <row r="10780" spans="2:5" x14ac:dyDescent="0.25">
      <c r="B10780" s="12" t="s">
        <v>3298</v>
      </c>
      <c r="C10780" s="13">
        <v>75000</v>
      </c>
      <c r="D10780" s="57"/>
      <c r="E10780" s="57"/>
    </row>
    <row r="10781" spans="2:5" x14ac:dyDescent="0.25">
      <c r="B10781" s="12" t="s">
        <v>3299</v>
      </c>
      <c r="C10781" s="13">
        <v>75000</v>
      </c>
      <c r="D10781" s="57"/>
      <c r="E10781" s="57"/>
    </row>
    <row r="10782" spans="2:5" ht="31.5" x14ac:dyDescent="0.25">
      <c r="B10782" s="12" t="s">
        <v>3302</v>
      </c>
      <c r="C10782" s="13">
        <v>69000</v>
      </c>
      <c r="D10782" s="57"/>
      <c r="E10782" s="57"/>
    </row>
    <row r="10783" spans="2:5" ht="31.5" x14ac:dyDescent="0.25">
      <c r="B10783" s="12" t="s">
        <v>3310</v>
      </c>
      <c r="C10783" s="13">
        <v>69000</v>
      </c>
      <c r="D10783" s="57"/>
      <c r="E10783" s="57"/>
    </row>
    <row r="10784" spans="2:5" x14ac:dyDescent="0.25">
      <c r="B10784" s="12" t="s">
        <v>3521</v>
      </c>
      <c r="C10784" s="13">
        <v>189000</v>
      </c>
      <c r="D10784" s="57"/>
      <c r="E10784" s="57"/>
    </row>
    <row r="10785" spans="2:5" x14ac:dyDescent="0.25">
      <c r="B10785" s="12" t="s">
        <v>3520</v>
      </c>
      <c r="C10785" s="13">
        <v>189000</v>
      </c>
      <c r="D10785" s="57"/>
      <c r="E10785" s="57"/>
    </row>
    <row r="10786" spans="2:5" x14ac:dyDescent="0.25">
      <c r="B10786" s="12" t="s">
        <v>3438</v>
      </c>
      <c r="C10786" s="13">
        <v>279000</v>
      </c>
      <c r="D10786" s="57"/>
      <c r="E10786" s="57"/>
    </row>
    <row r="10787" spans="2:5" x14ac:dyDescent="0.25">
      <c r="B10787" s="12" t="s">
        <v>3449</v>
      </c>
      <c r="C10787" s="13">
        <v>279000</v>
      </c>
      <c r="D10787" s="57"/>
      <c r="E10787" s="57"/>
    </row>
    <row r="10788" spans="2:5" x14ac:dyDescent="0.25">
      <c r="B10788" s="12" t="s">
        <v>3534</v>
      </c>
      <c r="C10788" s="13">
        <v>189000</v>
      </c>
      <c r="D10788" s="57"/>
      <c r="E10788" s="57"/>
    </row>
    <row r="10789" spans="2:5" x14ac:dyDescent="0.25">
      <c r="B10789" s="12" t="s">
        <v>3535</v>
      </c>
      <c r="C10789" s="13">
        <v>189000</v>
      </c>
      <c r="D10789" s="57"/>
      <c r="E10789" s="57"/>
    </row>
    <row r="10790" spans="2:5" x14ac:dyDescent="0.25">
      <c r="B10790" s="12" t="s">
        <v>3533</v>
      </c>
      <c r="C10790" s="13">
        <v>189000</v>
      </c>
      <c r="D10790" s="57"/>
      <c r="E10790" s="57"/>
    </row>
    <row r="10791" spans="2:5" x14ac:dyDescent="0.25">
      <c r="B10791" s="12" t="s">
        <v>3427</v>
      </c>
      <c r="C10791" s="13">
        <v>279000</v>
      </c>
      <c r="D10791" s="57"/>
      <c r="E10791" s="57"/>
    </row>
    <row r="10792" spans="2:5" x14ac:dyDescent="0.25">
      <c r="B10792" s="12" t="s">
        <v>3463</v>
      </c>
      <c r="C10792" s="13">
        <v>279000</v>
      </c>
      <c r="D10792" s="57"/>
      <c r="E10792" s="57"/>
    </row>
    <row r="10793" spans="2:5" x14ac:dyDescent="0.25">
      <c r="B10793" s="12" t="s">
        <v>3472</v>
      </c>
      <c r="C10793" s="13">
        <v>279000</v>
      </c>
      <c r="D10793" s="57"/>
      <c r="E10793" s="57"/>
    </row>
    <row r="10794" spans="2:5" x14ac:dyDescent="0.25">
      <c r="B10794" s="12" t="s">
        <v>3490</v>
      </c>
      <c r="C10794" s="13">
        <v>199000</v>
      </c>
      <c r="D10794" s="57"/>
      <c r="E10794" s="57"/>
    </row>
    <row r="10795" spans="2:5" x14ac:dyDescent="0.25">
      <c r="B10795" s="12" t="s">
        <v>3444</v>
      </c>
      <c r="C10795" s="13">
        <v>199000</v>
      </c>
      <c r="D10795" s="57"/>
      <c r="E10795" s="57"/>
    </row>
    <row r="10796" spans="2:5" x14ac:dyDescent="0.25">
      <c r="B10796" s="12" t="s">
        <v>3460</v>
      </c>
      <c r="C10796" s="13">
        <v>219000</v>
      </c>
      <c r="D10796" s="57"/>
      <c r="E10796" s="57"/>
    </row>
    <row r="10797" spans="2:5" x14ac:dyDescent="0.25">
      <c r="B10797" s="12" t="s">
        <v>3482</v>
      </c>
      <c r="C10797" s="13">
        <v>199000</v>
      </c>
      <c r="D10797" s="57"/>
      <c r="E10797" s="57"/>
    </row>
    <row r="10798" spans="2:5" x14ac:dyDescent="0.25">
      <c r="B10798" s="12" t="s">
        <v>3506</v>
      </c>
      <c r="C10798" s="13">
        <v>199000</v>
      </c>
      <c r="D10798" s="57"/>
      <c r="E10798" s="57"/>
    </row>
    <row r="10799" spans="2:5" x14ac:dyDescent="0.25">
      <c r="B10799" s="12" t="s">
        <v>3447</v>
      </c>
      <c r="C10799" s="13">
        <v>199000</v>
      </c>
      <c r="D10799" s="57"/>
      <c r="E10799" s="57"/>
    </row>
    <row r="10800" spans="2:5" ht="31.5" x14ac:dyDescent="0.25">
      <c r="B10800" s="12" t="s">
        <v>3435</v>
      </c>
      <c r="C10800" s="13">
        <v>219000</v>
      </c>
      <c r="D10800" s="57"/>
      <c r="E10800" s="57"/>
    </row>
    <row r="10801" spans="2:5" ht="31.5" x14ac:dyDescent="0.25">
      <c r="B10801" s="12" t="s">
        <v>3471</v>
      </c>
      <c r="C10801" s="13">
        <v>219000</v>
      </c>
      <c r="D10801" s="57"/>
      <c r="E10801" s="57"/>
    </row>
    <row r="10802" spans="2:5" ht="31.5" x14ac:dyDescent="0.25">
      <c r="B10802" s="12" t="s">
        <v>3529</v>
      </c>
      <c r="C10802" s="13">
        <v>169000</v>
      </c>
      <c r="D10802" s="57"/>
      <c r="E10802" s="57"/>
    </row>
    <row r="10803" spans="2:5" x14ac:dyDescent="0.25">
      <c r="B10803" s="12" t="s">
        <v>3487</v>
      </c>
      <c r="C10803" s="13">
        <v>219000</v>
      </c>
      <c r="D10803" s="57"/>
      <c r="E10803" s="57"/>
    </row>
    <row r="10804" spans="2:5" ht="31.5" x14ac:dyDescent="0.25">
      <c r="B10804" s="12" t="s">
        <v>3493</v>
      </c>
      <c r="C10804" s="13">
        <v>219000</v>
      </c>
      <c r="D10804" s="57"/>
      <c r="E10804" s="57"/>
    </row>
    <row r="10805" spans="2:5" ht="31.5" x14ac:dyDescent="0.25">
      <c r="B10805" s="12" t="s">
        <v>8219</v>
      </c>
      <c r="C10805" s="13">
        <v>219000</v>
      </c>
      <c r="D10805" s="57"/>
      <c r="E10805" s="57"/>
    </row>
    <row r="10806" spans="2:5" ht="31.5" x14ac:dyDescent="0.25">
      <c r="B10806" s="12" t="s">
        <v>8220</v>
      </c>
      <c r="C10806" s="13">
        <v>219000</v>
      </c>
      <c r="D10806" s="57"/>
      <c r="E10806" s="57"/>
    </row>
    <row r="10807" spans="2:5" ht="31.5" x14ac:dyDescent="0.25">
      <c r="B10807" s="12" t="s">
        <v>8221</v>
      </c>
      <c r="C10807" s="13">
        <v>219000</v>
      </c>
      <c r="D10807" s="57"/>
      <c r="E10807" s="57"/>
    </row>
    <row r="10808" spans="2:5" ht="31.5" x14ac:dyDescent="0.25">
      <c r="B10808" s="12" t="s">
        <v>8222</v>
      </c>
      <c r="C10808" s="13">
        <v>219000</v>
      </c>
      <c r="D10808" s="57"/>
      <c r="E10808" s="57"/>
    </row>
    <row r="10809" spans="2:5" ht="31.5" x14ac:dyDescent="0.25">
      <c r="B10809" s="12" t="s">
        <v>5238</v>
      </c>
      <c r="C10809" s="13">
        <v>219000</v>
      </c>
      <c r="D10809" s="57"/>
      <c r="E10809" s="57"/>
    </row>
    <row r="10810" spans="2:5" ht="31.5" x14ac:dyDescent="0.25">
      <c r="B10810" s="12" t="s">
        <v>5242</v>
      </c>
      <c r="C10810" s="13">
        <v>219000</v>
      </c>
      <c r="D10810" s="57"/>
      <c r="E10810" s="57"/>
    </row>
    <row r="10811" spans="2:5" ht="31.5" x14ac:dyDescent="0.25">
      <c r="B10811" s="12" t="s">
        <v>5246</v>
      </c>
      <c r="C10811" s="13">
        <v>219000</v>
      </c>
      <c r="D10811" s="57"/>
      <c r="E10811" s="57"/>
    </row>
    <row r="10812" spans="2:5" ht="31.5" x14ac:dyDescent="0.25">
      <c r="B10812" s="12" t="s">
        <v>5250</v>
      </c>
      <c r="C10812" s="13">
        <v>219000</v>
      </c>
      <c r="D10812" s="57"/>
      <c r="E10812" s="57"/>
    </row>
    <row r="10813" spans="2:5" x14ac:dyDescent="0.25">
      <c r="B10813" s="12" t="s">
        <v>3614</v>
      </c>
      <c r="C10813" s="13">
        <v>19000</v>
      </c>
      <c r="D10813" s="57"/>
      <c r="E10813" s="57"/>
    </row>
    <row r="10814" spans="2:5" x14ac:dyDescent="0.25">
      <c r="B10814" s="12" t="s">
        <v>3610</v>
      </c>
      <c r="C10814" s="13">
        <v>75000</v>
      </c>
      <c r="D10814" s="57"/>
      <c r="E10814" s="57"/>
    </row>
    <row r="10815" spans="2:5" x14ac:dyDescent="0.25">
      <c r="B10815" s="12" t="s">
        <v>3615</v>
      </c>
      <c r="C10815" s="13">
        <v>75000</v>
      </c>
      <c r="D10815" s="57"/>
      <c r="E10815" s="57"/>
    </row>
    <row r="10816" spans="2:5" x14ac:dyDescent="0.25">
      <c r="B10816" s="12" t="s">
        <v>3607</v>
      </c>
      <c r="C10816" s="13">
        <v>89000</v>
      </c>
      <c r="D10816" s="57"/>
      <c r="E10816" s="57"/>
    </row>
    <row r="10817" spans="2:5" x14ac:dyDescent="0.25">
      <c r="B10817" s="12" t="s">
        <v>3619</v>
      </c>
      <c r="C10817" s="13">
        <v>89000</v>
      </c>
      <c r="D10817" s="57"/>
      <c r="E10817" s="57"/>
    </row>
    <row r="10818" spans="2:5" x14ac:dyDescent="0.25">
      <c r="B10818" s="12" t="s">
        <v>3616</v>
      </c>
      <c r="C10818" s="13">
        <v>75000</v>
      </c>
      <c r="D10818" s="57"/>
      <c r="E10818" s="57"/>
    </row>
    <row r="10819" spans="2:5" x14ac:dyDescent="0.25">
      <c r="B10819" s="12" t="s">
        <v>3625</v>
      </c>
      <c r="C10819" s="13">
        <v>75000</v>
      </c>
      <c r="D10819" s="57"/>
      <c r="E10819" s="57"/>
    </row>
    <row r="10820" spans="2:5" x14ac:dyDescent="0.25">
      <c r="B10820" s="12" t="s">
        <v>3618</v>
      </c>
      <c r="C10820" s="13">
        <v>75000</v>
      </c>
      <c r="D10820" s="57"/>
      <c r="E10820" s="57"/>
    </row>
    <row r="10821" spans="2:5" x14ac:dyDescent="0.25">
      <c r="B10821" s="12" t="s">
        <v>3602</v>
      </c>
      <c r="C10821" s="13">
        <v>75000</v>
      </c>
      <c r="D10821" s="57"/>
      <c r="E10821" s="57"/>
    </row>
    <row r="10822" spans="2:5" x14ac:dyDescent="0.25">
      <c r="B10822" s="12" t="s">
        <v>3612</v>
      </c>
      <c r="C10822" s="13">
        <v>75000</v>
      </c>
      <c r="D10822" s="57"/>
      <c r="E10822" s="57"/>
    </row>
    <row r="10823" spans="2:5" x14ac:dyDescent="0.25">
      <c r="B10823" s="12" t="s">
        <v>3596</v>
      </c>
      <c r="C10823" s="13">
        <v>75000</v>
      </c>
      <c r="D10823" s="57"/>
      <c r="E10823" s="57"/>
    </row>
    <row r="10824" spans="2:5" x14ac:dyDescent="0.25">
      <c r="B10824" s="12" t="s">
        <v>3609</v>
      </c>
      <c r="C10824" s="13">
        <v>89000</v>
      </c>
      <c r="D10824" s="57"/>
      <c r="E10824" s="57"/>
    </row>
    <row r="10825" spans="2:5" x14ac:dyDescent="0.25">
      <c r="B10825" s="12" t="s">
        <v>3626</v>
      </c>
      <c r="C10825" s="13">
        <v>89000</v>
      </c>
      <c r="D10825" s="57"/>
      <c r="E10825" s="57"/>
    </row>
    <row r="10826" spans="2:5" x14ac:dyDescent="0.25">
      <c r="B10826" s="12" t="s">
        <v>5593</v>
      </c>
      <c r="C10826" s="13">
        <v>89000</v>
      </c>
      <c r="D10826" s="57"/>
      <c r="E10826" s="57"/>
    </row>
    <row r="10827" spans="2:5" x14ac:dyDescent="0.25">
      <c r="B10827" s="12" t="s">
        <v>5594</v>
      </c>
      <c r="C10827" s="13">
        <v>89000</v>
      </c>
      <c r="D10827" s="57"/>
      <c r="E10827" s="57"/>
    </row>
    <row r="10828" spans="2:5" ht="31.5" x14ac:dyDescent="0.25">
      <c r="B10828" s="12" t="s">
        <v>3624</v>
      </c>
      <c r="C10828" s="13">
        <v>135000</v>
      </c>
      <c r="D10828" s="57"/>
      <c r="E10828" s="57"/>
    </row>
    <row r="10829" spans="2:5" x14ac:dyDescent="0.25">
      <c r="B10829" s="12" t="s">
        <v>4822</v>
      </c>
      <c r="C10829" s="13">
        <v>135000</v>
      </c>
      <c r="D10829" s="57"/>
      <c r="E10829" s="57"/>
    </row>
    <row r="10830" spans="2:5" ht="31.5" x14ac:dyDescent="0.25">
      <c r="B10830" s="12" t="s">
        <v>3621</v>
      </c>
      <c r="C10830" s="13">
        <v>145000</v>
      </c>
      <c r="D10830" s="57"/>
      <c r="E10830" s="57"/>
    </row>
    <row r="10831" spans="2:5" x14ac:dyDescent="0.25">
      <c r="B10831" s="12" t="s">
        <v>3622</v>
      </c>
      <c r="C10831" s="13">
        <v>145000</v>
      </c>
      <c r="D10831" s="57"/>
      <c r="E10831" s="57"/>
    </row>
    <row r="10832" spans="2:5" ht="31.5" x14ac:dyDescent="0.25">
      <c r="B10832" s="12" t="s">
        <v>3623</v>
      </c>
      <c r="C10832" s="13">
        <v>145000</v>
      </c>
      <c r="D10832" s="57"/>
      <c r="E10832" s="57"/>
    </row>
    <row r="10833" spans="2:5" x14ac:dyDescent="0.25">
      <c r="B10833" s="12" t="s">
        <v>3600</v>
      </c>
      <c r="C10833" s="13">
        <v>99000</v>
      </c>
      <c r="D10833" s="57"/>
      <c r="E10833" s="57"/>
    </row>
    <row r="10834" spans="2:5" x14ac:dyDescent="0.25">
      <c r="B10834" s="12" t="s">
        <v>3604</v>
      </c>
      <c r="C10834" s="13">
        <v>99000</v>
      </c>
      <c r="D10834" s="57"/>
      <c r="E10834" s="57"/>
    </row>
    <row r="10835" spans="2:5" x14ac:dyDescent="0.25">
      <c r="B10835" s="12" t="s">
        <v>3603</v>
      </c>
      <c r="C10835" s="13">
        <v>99000</v>
      </c>
      <c r="D10835" s="57"/>
      <c r="E10835" s="57"/>
    </row>
    <row r="10836" spans="2:5" x14ac:dyDescent="0.25">
      <c r="B10836" s="12" t="s">
        <v>3601</v>
      </c>
      <c r="C10836" s="13">
        <v>99000</v>
      </c>
      <c r="D10836" s="57"/>
      <c r="E10836" s="57"/>
    </row>
    <row r="10837" spans="2:5" x14ac:dyDescent="0.25">
      <c r="B10837" s="12" t="s">
        <v>3613</v>
      </c>
      <c r="C10837" s="13">
        <v>145000</v>
      </c>
      <c r="D10837" s="57"/>
      <c r="E10837" s="57"/>
    </row>
    <row r="10838" spans="2:5" ht="31.5" x14ac:dyDescent="0.25">
      <c r="B10838" s="12" t="s">
        <v>3611</v>
      </c>
      <c r="C10838" s="13">
        <v>135000</v>
      </c>
      <c r="D10838" s="57"/>
      <c r="E10838" s="57"/>
    </row>
    <row r="10839" spans="2:5" ht="31.5" x14ac:dyDescent="0.25">
      <c r="B10839" s="12" t="s">
        <v>3608</v>
      </c>
      <c r="C10839" s="13">
        <v>135000</v>
      </c>
      <c r="D10839" s="57"/>
      <c r="E10839" s="57"/>
    </row>
    <row r="10840" spans="2:5" x14ac:dyDescent="0.25">
      <c r="B10840" s="12" t="s">
        <v>3606</v>
      </c>
      <c r="C10840" s="13">
        <v>135000</v>
      </c>
      <c r="D10840" s="57"/>
      <c r="E10840" s="57"/>
    </row>
    <row r="10841" spans="2:5" ht="31.5" x14ac:dyDescent="0.25">
      <c r="B10841" s="12" t="s">
        <v>3605</v>
      </c>
      <c r="C10841" s="13">
        <v>135000</v>
      </c>
      <c r="D10841" s="57"/>
      <c r="E10841" s="57"/>
    </row>
    <row r="10842" spans="2:5" x14ac:dyDescent="0.25">
      <c r="B10842" s="12" t="s">
        <v>3585</v>
      </c>
      <c r="C10842" s="13">
        <v>49000</v>
      </c>
      <c r="D10842" s="57"/>
      <c r="E10842" s="57"/>
    </row>
    <row r="10843" spans="2:5" x14ac:dyDescent="0.25">
      <c r="B10843" s="12" t="s">
        <v>3574</v>
      </c>
      <c r="C10843" s="13">
        <v>49000</v>
      </c>
      <c r="D10843" s="57"/>
      <c r="E10843" s="57"/>
    </row>
    <row r="10844" spans="2:5" x14ac:dyDescent="0.25">
      <c r="B10844" s="12" t="s">
        <v>3552</v>
      </c>
      <c r="C10844" s="13">
        <v>49000</v>
      </c>
      <c r="D10844" s="57"/>
      <c r="E10844" s="57"/>
    </row>
    <row r="10845" spans="2:5" x14ac:dyDescent="0.25">
      <c r="B10845" s="12" t="s">
        <v>3582</v>
      </c>
      <c r="C10845" s="13">
        <v>49000</v>
      </c>
      <c r="D10845" s="57"/>
      <c r="E10845" s="57"/>
    </row>
    <row r="10846" spans="2:5" x14ac:dyDescent="0.25">
      <c r="B10846" s="12" t="s">
        <v>3592</v>
      </c>
      <c r="C10846" s="13">
        <v>49000</v>
      </c>
      <c r="D10846" s="57"/>
      <c r="E10846" s="57"/>
    </row>
    <row r="10847" spans="2:5" x14ac:dyDescent="0.25">
      <c r="B10847" s="12" t="s">
        <v>3577</v>
      </c>
      <c r="C10847" s="13">
        <v>49000</v>
      </c>
      <c r="D10847" s="57"/>
      <c r="E10847" s="57"/>
    </row>
    <row r="10848" spans="2:5" ht="31.5" x14ac:dyDescent="0.25">
      <c r="B10848" s="12" t="s">
        <v>3595</v>
      </c>
      <c r="C10848" s="13">
        <v>79000</v>
      </c>
      <c r="D10848" s="57"/>
      <c r="E10848" s="57"/>
    </row>
    <row r="10849" spans="2:5" ht="31.5" x14ac:dyDescent="0.25">
      <c r="B10849" s="12" t="s">
        <v>3567</v>
      </c>
      <c r="C10849" s="13">
        <v>79000</v>
      </c>
      <c r="D10849" s="57"/>
      <c r="E10849" s="57"/>
    </row>
    <row r="10850" spans="2:5" ht="31.5" x14ac:dyDescent="0.25">
      <c r="B10850" s="12" t="s">
        <v>3536</v>
      </c>
      <c r="C10850" s="13">
        <v>79000</v>
      </c>
      <c r="D10850" s="57"/>
      <c r="E10850" s="57"/>
    </row>
    <row r="10851" spans="2:5" x14ac:dyDescent="0.25">
      <c r="B10851" s="12" t="s">
        <v>3593</v>
      </c>
      <c r="C10851" s="13">
        <v>89000</v>
      </c>
      <c r="D10851" s="57"/>
      <c r="E10851" s="57"/>
    </row>
    <row r="10852" spans="2:5" x14ac:dyDescent="0.25">
      <c r="B10852" s="12" t="s">
        <v>3593</v>
      </c>
      <c r="C10852" s="13">
        <v>89000</v>
      </c>
      <c r="D10852" s="57"/>
      <c r="E10852" s="57"/>
    </row>
    <row r="10853" spans="2:5" x14ac:dyDescent="0.25">
      <c r="B10853" s="12" t="s">
        <v>3593</v>
      </c>
      <c r="C10853" s="13">
        <v>89000</v>
      </c>
      <c r="D10853" s="57"/>
      <c r="E10853" s="57"/>
    </row>
    <row r="10854" spans="2:5" x14ac:dyDescent="0.25">
      <c r="B10854" s="12" t="s">
        <v>3568</v>
      </c>
      <c r="C10854" s="13">
        <v>89000</v>
      </c>
      <c r="D10854" s="57"/>
      <c r="E10854" s="57"/>
    </row>
    <row r="10855" spans="2:5" x14ac:dyDescent="0.25">
      <c r="B10855" s="12" t="s">
        <v>3568</v>
      </c>
      <c r="C10855" s="13">
        <v>89000</v>
      </c>
      <c r="D10855" s="57"/>
      <c r="E10855" s="57"/>
    </row>
    <row r="10856" spans="2:5" x14ac:dyDescent="0.25">
      <c r="B10856" s="12" t="s">
        <v>3555</v>
      </c>
      <c r="C10856" s="13">
        <v>89000</v>
      </c>
      <c r="D10856" s="57"/>
      <c r="E10856" s="57"/>
    </row>
    <row r="10857" spans="2:5" x14ac:dyDescent="0.25">
      <c r="B10857" s="12" t="s">
        <v>3555</v>
      </c>
      <c r="C10857" s="13">
        <v>89000</v>
      </c>
      <c r="D10857" s="57"/>
      <c r="E10857" s="57"/>
    </row>
    <row r="10858" spans="2:5" x14ac:dyDescent="0.25">
      <c r="B10858" s="12" t="s">
        <v>3555</v>
      </c>
      <c r="C10858" s="13">
        <v>89000</v>
      </c>
      <c r="D10858" s="57"/>
      <c r="E10858" s="57"/>
    </row>
    <row r="10859" spans="2:5" x14ac:dyDescent="0.25">
      <c r="B10859" s="12" t="s">
        <v>3555</v>
      </c>
      <c r="C10859" s="13">
        <v>89000</v>
      </c>
      <c r="D10859" s="57"/>
      <c r="E10859" s="57"/>
    </row>
    <row r="10860" spans="2:5" x14ac:dyDescent="0.25">
      <c r="B10860" s="12" t="s">
        <v>5668</v>
      </c>
      <c r="C10860" s="13">
        <v>115000</v>
      </c>
      <c r="D10860" s="57"/>
      <c r="E10860" s="57"/>
    </row>
    <row r="10861" spans="2:5" x14ac:dyDescent="0.25">
      <c r="B10861" s="12" t="s">
        <v>3685</v>
      </c>
      <c r="C10861" s="13">
        <v>19000</v>
      </c>
      <c r="D10861" s="57"/>
      <c r="E10861" s="57"/>
    </row>
    <row r="10862" spans="2:5" x14ac:dyDescent="0.25">
      <c r="B10862" s="12" t="s">
        <v>3682</v>
      </c>
      <c r="C10862" s="13">
        <v>115000</v>
      </c>
      <c r="D10862" s="57"/>
      <c r="E10862" s="57"/>
    </row>
    <row r="10863" spans="2:5" x14ac:dyDescent="0.25">
      <c r="B10863" s="12" t="s">
        <v>3687</v>
      </c>
      <c r="C10863" s="13">
        <v>19000</v>
      </c>
      <c r="D10863" s="57"/>
      <c r="E10863" s="57"/>
    </row>
    <row r="10864" spans="2:5" x14ac:dyDescent="0.25">
      <c r="B10864" s="12" t="s">
        <v>3683</v>
      </c>
      <c r="C10864" s="13">
        <v>19000</v>
      </c>
      <c r="D10864" s="57"/>
      <c r="E10864" s="57"/>
    </row>
    <row r="10865" spans="2:5" x14ac:dyDescent="0.25">
      <c r="B10865" s="12" t="s">
        <v>3691</v>
      </c>
      <c r="C10865" s="13">
        <v>19000</v>
      </c>
      <c r="D10865" s="57"/>
      <c r="E10865" s="57"/>
    </row>
    <row r="10866" spans="2:5" x14ac:dyDescent="0.25">
      <c r="B10866" s="12" t="s">
        <v>3692</v>
      </c>
      <c r="C10866" s="13">
        <v>19000</v>
      </c>
      <c r="D10866" s="57"/>
      <c r="E10866" s="57"/>
    </row>
    <row r="10867" spans="2:5" x14ac:dyDescent="0.25">
      <c r="B10867" s="12" t="s">
        <v>3680</v>
      </c>
      <c r="C10867" s="13">
        <v>115000</v>
      </c>
      <c r="D10867" s="57"/>
      <c r="E10867" s="57"/>
    </row>
    <row r="10868" spans="2:5" x14ac:dyDescent="0.25">
      <c r="B10868" s="12" t="s">
        <v>3681</v>
      </c>
      <c r="C10868" s="13">
        <v>115000</v>
      </c>
      <c r="D10868" s="57"/>
      <c r="E10868" s="57"/>
    </row>
    <row r="10869" spans="2:5" x14ac:dyDescent="0.25">
      <c r="B10869" s="12" t="s">
        <v>3686</v>
      </c>
      <c r="C10869" s="13">
        <v>115000</v>
      </c>
      <c r="D10869" s="57"/>
      <c r="E10869" s="57"/>
    </row>
    <row r="10870" spans="2:5" x14ac:dyDescent="0.25">
      <c r="B10870" s="12" t="s">
        <v>3679</v>
      </c>
      <c r="C10870" s="13">
        <v>115000</v>
      </c>
      <c r="D10870" s="57"/>
      <c r="E10870" s="57"/>
    </row>
    <row r="10871" spans="2:5" x14ac:dyDescent="0.25">
      <c r="B10871" s="12" t="s">
        <v>3677</v>
      </c>
      <c r="C10871" s="13">
        <v>115000</v>
      </c>
      <c r="D10871" s="57"/>
      <c r="E10871" s="57"/>
    </row>
    <row r="10872" spans="2:5" x14ac:dyDescent="0.25">
      <c r="B10872" s="12" t="s">
        <v>3676</v>
      </c>
      <c r="C10872" s="13">
        <v>115000</v>
      </c>
      <c r="D10872" s="57"/>
      <c r="E10872" s="57"/>
    </row>
    <row r="10873" spans="2:5" x14ac:dyDescent="0.25">
      <c r="B10873" s="12" t="s">
        <v>3678</v>
      </c>
      <c r="C10873" s="13">
        <v>115000</v>
      </c>
      <c r="D10873" s="57"/>
      <c r="E10873" s="57"/>
    </row>
    <row r="10874" spans="2:5" x14ac:dyDescent="0.25">
      <c r="B10874" s="12" t="s">
        <v>3675</v>
      </c>
      <c r="C10874" s="13">
        <v>115000</v>
      </c>
      <c r="D10874" s="57"/>
      <c r="E10874" s="57"/>
    </row>
    <row r="10875" spans="2:5" x14ac:dyDescent="0.25">
      <c r="B10875" s="12" t="s">
        <v>3693</v>
      </c>
      <c r="C10875" s="13">
        <v>19000</v>
      </c>
      <c r="D10875" s="57"/>
      <c r="E10875" s="57"/>
    </row>
    <row r="10876" spans="2:5" x14ac:dyDescent="0.25">
      <c r="B10876" s="12" t="s">
        <v>3689</v>
      </c>
      <c r="C10876" s="13">
        <v>19000</v>
      </c>
      <c r="D10876" s="57"/>
      <c r="E10876" s="57"/>
    </row>
    <row r="10877" spans="2:5" x14ac:dyDescent="0.25">
      <c r="B10877" s="12" t="s">
        <v>3684</v>
      </c>
      <c r="C10877" s="13">
        <v>19000</v>
      </c>
      <c r="D10877" s="57"/>
      <c r="E10877" s="57"/>
    </row>
    <row r="10878" spans="2:5" x14ac:dyDescent="0.25">
      <c r="B10878" s="12" t="s">
        <v>3695</v>
      </c>
      <c r="C10878" s="13">
        <v>135000</v>
      </c>
      <c r="D10878" s="57"/>
      <c r="E10878" s="57"/>
    </row>
    <row r="10879" spans="2:5" x14ac:dyDescent="0.25">
      <c r="B10879" s="12" t="s">
        <v>3707</v>
      </c>
      <c r="C10879" s="13">
        <v>219000</v>
      </c>
      <c r="D10879" s="57"/>
      <c r="E10879" s="57"/>
    </row>
    <row r="10880" spans="2:5" x14ac:dyDescent="0.25">
      <c r="B10880" s="12" t="s">
        <v>3708</v>
      </c>
      <c r="C10880" s="13">
        <v>219000</v>
      </c>
      <c r="D10880" s="57"/>
      <c r="E10880" s="57"/>
    </row>
    <row r="10881" spans="2:5" x14ac:dyDescent="0.25">
      <c r="B10881" s="12" t="s">
        <v>3706</v>
      </c>
      <c r="C10881" s="13">
        <v>219000</v>
      </c>
      <c r="D10881" s="57"/>
      <c r="E10881" s="57"/>
    </row>
    <row r="10882" spans="2:5" x14ac:dyDescent="0.25">
      <c r="B10882" s="12" t="s">
        <v>3698</v>
      </c>
      <c r="C10882" s="13">
        <v>219000</v>
      </c>
      <c r="D10882" s="57"/>
      <c r="E10882" s="57"/>
    </row>
    <row r="10883" spans="2:5" x14ac:dyDescent="0.25">
      <c r="B10883" s="12" t="s">
        <v>3697</v>
      </c>
      <c r="C10883" s="13">
        <v>219000</v>
      </c>
      <c r="D10883" s="57"/>
      <c r="E10883" s="57"/>
    </row>
    <row r="10884" spans="2:5" x14ac:dyDescent="0.25">
      <c r="B10884" s="12" t="s">
        <v>3703</v>
      </c>
      <c r="C10884" s="13">
        <v>219000</v>
      </c>
      <c r="D10884" s="57"/>
      <c r="E10884" s="57"/>
    </row>
    <row r="10885" spans="2:5" x14ac:dyDescent="0.25">
      <c r="B10885" s="12" t="s">
        <v>3705</v>
      </c>
      <c r="C10885" s="13">
        <v>219000</v>
      </c>
      <c r="D10885" s="57"/>
      <c r="E10885" s="57"/>
    </row>
    <row r="10886" spans="2:5" x14ac:dyDescent="0.25">
      <c r="B10886" s="12" t="s">
        <v>3699</v>
      </c>
      <c r="C10886" s="13">
        <v>219000</v>
      </c>
      <c r="D10886" s="57"/>
      <c r="E10886" s="57"/>
    </row>
    <row r="10887" spans="2:5" x14ac:dyDescent="0.25">
      <c r="B10887" s="12" t="s">
        <v>3704</v>
      </c>
      <c r="C10887" s="13">
        <v>219000</v>
      </c>
      <c r="D10887" s="57"/>
      <c r="E10887" s="57"/>
    </row>
    <row r="10888" spans="2:5" x14ac:dyDescent="0.25">
      <c r="B10888" s="12" t="s">
        <v>3696</v>
      </c>
      <c r="C10888" s="13">
        <v>229000</v>
      </c>
      <c r="D10888" s="57"/>
      <c r="E10888" s="57"/>
    </row>
    <row r="10889" spans="2:5" x14ac:dyDescent="0.25">
      <c r="B10889" s="12" t="s">
        <v>3702</v>
      </c>
      <c r="C10889" s="13">
        <v>229000</v>
      </c>
      <c r="D10889" s="57"/>
      <c r="E10889" s="57"/>
    </row>
    <row r="10890" spans="2:5" x14ac:dyDescent="0.25">
      <c r="B10890" s="12" t="s">
        <v>3700</v>
      </c>
      <c r="C10890" s="13">
        <v>229000</v>
      </c>
      <c r="D10890" s="57"/>
      <c r="E10890" s="57"/>
    </row>
    <row r="10891" spans="2:5" x14ac:dyDescent="0.25">
      <c r="B10891" s="12" t="s">
        <v>3701</v>
      </c>
      <c r="C10891" s="13">
        <v>229000</v>
      </c>
      <c r="D10891" s="57"/>
      <c r="E10891" s="57"/>
    </row>
    <row r="10892" spans="2:5" x14ac:dyDescent="0.25">
      <c r="B10892" s="12" t="s">
        <v>3724</v>
      </c>
      <c r="C10892" s="13">
        <v>99000</v>
      </c>
      <c r="D10892" s="57"/>
      <c r="E10892" s="57"/>
    </row>
    <row r="10893" spans="2:5" x14ac:dyDescent="0.25">
      <c r="B10893" s="12" t="s">
        <v>3721</v>
      </c>
      <c r="C10893" s="13">
        <v>99000</v>
      </c>
      <c r="D10893" s="57"/>
      <c r="E10893" s="57"/>
    </row>
    <row r="10894" spans="2:5" x14ac:dyDescent="0.25">
      <c r="B10894" s="12" t="s">
        <v>3723</v>
      </c>
      <c r="C10894" s="13">
        <v>99000</v>
      </c>
      <c r="D10894" s="57"/>
      <c r="E10894" s="57"/>
    </row>
    <row r="10895" spans="2:5" x14ac:dyDescent="0.25">
      <c r="B10895" s="12" t="s">
        <v>3725</v>
      </c>
      <c r="C10895" s="13">
        <v>99000</v>
      </c>
      <c r="D10895" s="57"/>
      <c r="E10895" s="57"/>
    </row>
    <row r="10896" spans="2:5" x14ac:dyDescent="0.25">
      <c r="B10896" s="12" t="s">
        <v>3717</v>
      </c>
      <c r="C10896" s="13">
        <v>149000</v>
      </c>
      <c r="D10896" s="57"/>
      <c r="E10896" s="57"/>
    </row>
    <row r="10897" spans="2:5" x14ac:dyDescent="0.25">
      <c r="B10897" s="12" t="s">
        <v>3720</v>
      </c>
      <c r="C10897" s="13">
        <v>149000</v>
      </c>
      <c r="D10897" s="57"/>
      <c r="E10897" s="57"/>
    </row>
    <row r="10898" spans="2:5" x14ac:dyDescent="0.25">
      <c r="B10898" s="12" t="s">
        <v>3722</v>
      </c>
      <c r="C10898" s="13">
        <v>149000</v>
      </c>
      <c r="D10898" s="57"/>
      <c r="E10898" s="57"/>
    </row>
    <row r="10899" spans="2:5" x14ac:dyDescent="0.25">
      <c r="B10899" s="12" t="s">
        <v>3715</v>
      </c>
      <c r="C10899" s="13">
        <v>159000</v>
      </c>
      <c r="D10899" s="57"/>
      <c r="E10899" s="57"/>
    </row>
    <row r="10900" spans="2:5" x14ac:dyDescent="0.25">
      <c r="B10900" s="12" t="s">
        <v>3714</v>
      </c>
      <c r="C10900" s="13">
        <v>159000</v>
      </c>
      <c r="D10900" s="57"/>
      <c r="E10900" s="57"/>
    </row>
    <row r="10901" spans="2:5" x14ac:dyDescent="0.25">
      <c r="B10901" s="12" t="s">
        <v>3712</v>
      </c>
      <c r="C10901" s="13">
        <v>159000</v>
      </c>
      <c r="D10901" s="57"/>
      <c r="E10901" s="57"/>
    </row>
    <row r="10902" spans="2:5" x14ac:dyDescent="0.25">
      <c r="B10902" s="12" t="s">
        <v>3710</v>
      </c>
      <c r="C10902" s="13">
        <v>159000</v>
      </c>
      <c r="D10902" s="57"/>
      <c r="E10902" s="57"/>
    </row>
    <row r="10903" spans="2:5" x14ac:dyDescent="0.25">
      <c r="B10903" s="12" t="s">
        <v>3718</v>
      </c>
      <c r="C10903" s="13">
        <v>159000</v>
      </c>
      <c r="D10903" s="57"/>
      <c r="E10903" s="57"/>
    </row>
    <row r="10904" spans="2:5" x14ac:dyDescent="0.25">
      <c r="B10904" s="12" t="s">
        <v>3713</v>
      </c>
      <c r="C10904" s="13">
        <v>159000</v>
      </c>
      <c r="D10904" s="57"/>
      <c r="E10904" s="57"/>
    </row>
    <row r="10905" spans="2:5" x14ac:dyDescent="0.25">
      <c r="B10905" s="12" t="s">
        <v>3709</v>
      </c>
      <c r="C10905" s="13">
        <v>159000</v>
      </c>
      <c r="D10905" s="57"/>
      <c r="E10905" s="57"/>
    </row>
    <row r="10906" spans="2:5" x14ac:dyDescent="0.25">
      <c r="B10906" s="12" t="s">
        <v>3716</v>
      </c>
      <c r="C10906" s="13">
        <v>159000</v>
      </c>
      <c r="D10906" s="57"/>
      <c r="E10906" s="57"/>
    </row>
    <row r="10907" spans="2:5" x14ac:dyDescent="0.25">
      <c r="B10907" s="12" t="s">
        <v>3711</v>
      </c>
      <c r="C10907" s="13">
        <v>159000</v>
      </c>
      <c r="D10907" s="57"/>
      <c r="E10907" s="57"/>
    </row>
    <row r="10908" spans="2:5" x14ac:dyDescent="0.25">
      <c r="B10908" s="12" t="s">
        <v>3719</v>
      </c>
      <c r="C10908" s="13">
        <v>159000</v>
      </c>
      <c r="D10908" s="57"/>
      <c r="E10908" s="57"/>
    </row>
    <row r="10909" spans="2:5" x14ac:dyDescent="0.25">
      <c r="B10909" s="12" t="s">
        <v>4386</v>
      </c>
      <c r="C10909" s="13">
        <v>19000</v>
      </c>
      <c r="D10909" s="57"/>
      <c r="E10909" s="57"/>
    </row>
    <row r="10910" spans="2:5" x14ac:dyDescent="0.25">
      <c r="B10910" s="12" t="s">
        <v>4387</v>
      </c>
      <c r="C10910" s="13">
        <v>19000</v>
      </c>
      <c r="D10910" s="57"/>
      <c r="E10910" s="57"/>
    </row>
    <row r="10911" spans="2:5" x14ac:dyDescent="0.25">
      <c r="B10911" s="12" t="s">
        <v>4388</v>
      </c>
      <c r="C10911" s="13">
        <v>19000</v>
      </c>
      <c r="D10911" s="57"/>
      <c r="E10911" s="57"/>
    </row>
    <row r="10912" spans="2:5" x14ac:dyDescent="0.25">
      <c r="B10912" s="12" t="s">
        <v>4389</v>
      </c>
      <c r="C10912" s="13">
        <v>19000</v>
      </c>
      <c r="D10912" s="57"/>
      <c r="E10912" s="57"/>
    </row>
    <row r="10913" spans="2:5" x14ac:dyDescent="0.25">
      <c r="B10913" s="12" t="s">
        <v>3919</v>
      </c>
      <c r="C10913" s="13">
        <v>119000</v>
      </c>
      <c r="D10913" s="57"/>
      <c r="E10913" s="57"/>
    </row>
    <row r="10914" spans="2:5" x14ac:dyDescent="0.25">
      <c r="B10914" s="12" t="s">
        <v>3990</v>
      </c>
      <c r="C10914" s="13">
        <v>119000</v>
      </c>
      <c r="D10914" s="57"/>
      <c r="E10914" s="57"/>
    </row>
    <row r="10915" spans="2:5" x14ac:dyDescent="0.25">
      <c r="B10915" s="12" t="s">
        <v>4069</v>
      </c>
      <c r="C10915" s="13">
        <v>119000</v>
      </c>
      <c r="D10915" s="57"/>
      <c r="E10915" s="57"/>
    </row>
    <row r="10916" spans="2:5" x14ac:dyDescent="0.25">
      <c r="B10916" s="12" t="s">
        <v>4008</v>
      </c>
      <c r="C10916" s="13">
        <v>119000</v>
      </c>
      <c r="D10916" s="57"/>
      <c r="E10916" s="57"/>
    </row>
    <row r="10917" spans="2:5" x14ac:dyDescent="0.25">
      <c r="B10917" s="12" t="s">
        <v>4102</v>
      </c>
      <c r="C10917" s="13">
        <v>119000</v>
      </c>
      <c r="D10917" s="57"/>
      <c r="E10917" s="57"/>
    </row>
    <row r="10918" spans="2:5" x14ac:dyDescent="0.25">
      <c r="B10918" s="12" t="s">
        <v>4108</v>
      </c>
      <c r="C10918" s="13">
        <v>89000</v>
      </c>
      <c r="D10918" s="57"/>
      <c r="E10918" s="57"/>
    </row>
    <row r="10919" spans="2:5" x14ac:dyDescent="0.25">
      <c r="B10919" s="12" t="s">
        <v>4122</v>
      </c>
      <c r="C10919" s="13">
        <v>89000</v>
      </c>
      <c r="D10919" s="57"/>
      <c r="E10919" s="57"/>
    </row>
    <row r="10920" spans="2:5" x14ac:dyDescent="0.25">
      <c r="B10920" s="12" t="s">
        <v>4053</v>
      </c>
      <c r="C10920" s="13">
        <v>89000</v>
      </c>
      <c r="D10920" s="57"/>
      <c r="E10920" s="57"/>
    </row>
    <row r="10921" spans="2:5" x14ac:dyDescent="0.25">
      <c r="B10921" s="12" t="s">
        <v>4495</v>
      </c>
      <c r="C10921" s="13">
        <v>89000</v>
      </c>
      <c r="D10921" s="57"/>
      <c r="E10921" s="57"/>
    </row>
    <row r="10922" spans="2:5" x14ac:dyDescent="0.25">
      <c r="B10922" s="12" t="s">
        <v>4498</v>
      </c>
      <c r="C10922" s="13">
        <v>89000</v>
      </c>
      <c r="D10922" s="57"/>
      <c r="E10922" s="57"/>
    </row>
    <row r="10923" spans="2:5" x14ac:dyDescent="0.25">
      <c r="B10923" s="12" t="s">
        <v>4092</v>
      </c>
      <c r="C10923" s="13">
        <v>89000</v>
      </c>
      <c r="D10923" s="57"/>
      <c r="E10923" s="57"/>
    </row>
    <row r="10924" spans="2:5" x14ac:dyDescent="0.25">
      <c r="B10924" s="12" t="s">
        <v>4046</v>
      </c>
      <c r="C10924" s="13">
        <v>89000</v>
      </c>
      <c r="D10924" s="57"/>
      <c r="E10924" s="57"/>
    </row>
    <row r="10925" spans="2:5" x14ac:dyDescent="0.25">
      <c r="B10925" s="12" t="s">
        <v>4109</v>
      </c>
      <c r="C10925" s="13">
        <v>89000</v>
      </c>
      <c r="D10925" s="57"/>
      <c r="E10925" s="57"/>
    </row>
    <row r="10926" spans="2:5" x14ac:dyDescent="0.25">
      <c r="B10926" s="12" t="s">
        <v>4140</v>
      </c>
      <c r="C10926" s="13">
        <v>89000</v>
      </c>
      <c r="D10926" s="57"/>
      <c r="E10926" s="57"/>
    </row>
    <row r="10927" spans="2:5" x14ac:dyDescent="0.25">
      <c r="B10927" s="12" t="s">
        <v>4116</v>
      </c>
      <c r="C10927" s="13">
        <v>89000</v>
      </c>
      <c r="D10927" s="57"/>
      <c r="E10927" s="57"/>
    </row>
    <row r="10928" spans="2:5" x14ac:dyDescent="0.25">
      <c r="B10928" s="12" t="s">
        <v>4017</v>
      </c>
      <c r="C10928" s="13">
        <v>89000</v>
      </c>
      <c r="D10928" s="57"/>
      <c r="E10928" s="57"/>
    </row>
    <row r="10929" spans="2:5" x14ac:dyDescent="0.25">
      <c r="B10929" s="12" t="s">
        <v>4127</v>
      </c>
      <c r="C10929" s="13">
        <v>89000</v>
      </c>
      <c r="D10929" s="57"/>
      <c r="E10929" s="57"/>
    </row>
    <row r="10930" spans="2:5" x14ac:dyDescent="0.25">
      <c r="B10930" s="12" t="s">
        <v>4097</v>
      </c>
      <c r="C10930" s="13">
        <v>89000</v>
      </c>
      <c r="D10930" s="57"/>
      <c r="E10930" s="57"/>
    </row>
    <row r="10931" spans="2:5" x14ac:dyDescent="0.25">
      <c r="B10931" s="12" t="s">
        <v>4093</v>
      </c>
      <c r="C10931" s="13">
        <v>89000</v>
      </c>
      <c r="D10931" s="57"/>
      <c r="E10931" s="57"/>
    </row>
    <row r="10932" spans="2:5" x14ac:dyDescent="0.25">
      <c r="B10932" s="12" t="s">
        <v>4085</v>
      </c>
      <c r="C10932" s="13">
        <v>89000</v>
      </c>
      <c r="D10932" s="57"/>
      <c r="E10932" s="57"/>
    </row>
    <row r="10933" spans="2:5" x14ac:dyDescent="0.25">
      <c r="B10933" s="12" t="s">
        <v>4142</v>
      </c>
      <c r="C10933" s="13">
        <v>89000</v>
      </c>
      <c r="D10933" s="57"/>
      <c r="E10933" s="57"/>
    </row>
    <row r="10934" spans="2:5" x14ac:dyDescent="0.25">
      <c r="B10934" s="12" t="s">
        <v>4047</v>
      </c>
      <c r="C10934" s="13">
        <v>89000</v>
      </c>
      <c r="D10934" s="57"/>
      <c r="E10934" s="57"/>
    </row>
    <row r="10935" spans="2:5" x14ac:dyDescent="0.25">
      <c r="B10935" s="12" t="s">
        <v>4128</v>
      </c>
      <c r="C10935" s="13">
        <v>89000</v>
      </c>
      <c r="D10935" s="57"/>
      <c r="E10935" s="57"/>
    </row>
    <row r="10936" spans="2:5" ht="31.5" x14ac:dyDescent="0.25">
      <c r="B10936" s="12" t="s">
        <v>3915</v>
      </c>
      <c r="C10936" s="13">
        <v>109000</v>
      </c>
      <c r="D10936" s="57"/>
      <c r="E10936" s="57"/>
    </row>
    <row r="10937" spans="2:5" ht="31.5" x14ac:dyDescent="0.25">
      <c r="B10937" s="12" t="s">
        <v>3826</v>
      </c>
      <c r="C10937" s="13">
        <v>109000</v>
      </c>
      <c r="D10937" s="57"/>
      <c r="E10937" s="57"/>
    </row>
    <row r="10938" spans="2:5" ht="31.5" x14ac:dyDescent="0.25">
      <c r="B10938" s="12" t="s">
        <v>3966</v>
      </c>
      <c r="C10938" s="13">
        <v>109000</v>
      </c>
      <c r="D10938" s="57"/>
      <c r="E10938" s="57"/>
    </row>
    <row r="10939" spans="2:5" ht="31.5" x14ac:dyDescent="0.25">
      <c r="B10939" s="12" t="s">
        <v>4056</v>
      </c>
      <c r="C10939" s="13">
        <v>109000</v>
      </c>
      <c r="D10939" s="57"/>
      <c r="E10939" s="57"/>
    </row>
    <row r="10940" spans="2:5" ht="31.5" x14ac:dyDescent="0.25">
      <c r="B10940" s="12" t="s">
        <v>3847</v>
      </c>
      <c r="C10940" s="13">
        <v>109000</v>
      </c>
      <c r="D10940" s="57"/>
      <c r="E10940" s="57"/>
    </row>
    <row r="10941" spans="2:5" ht="31.5" x14ac:dyDescent="0.25">
      <c r="B10941" s="12" t="s">
        <v>3981</v>
      </c>
      <c r="C10941" s="13">
        <v>109000</v>
      </c>
      <c r="D10941" s="57"/>
      <c r="E10941" s="57"/>
    </row>
    <row r="10942" spans="2:5" ht="31.5" x14ac:dyDescent="0.25">
      <c r="B10942" s="12" t="s">
        <v>3893</v>
      </c>
      <c r="C10942" s="13">
        <v>109000</v>
      </c>
      <c r="D10942" s="57"/>
      <c r="E10942" s="57"/>
    </row>
    <row r="10943" spans="2:5" ht="31.5" x14ac:dyDescent="0.25">
      <c r="B10943" s="12" t="s">
        <v>4024</v>
      </c>
      <c r="C10943" s="13">
        <v>109000</v>
      </c>
      <c r="D10943" s="57"/>
      <c r="E10943" s="57"/>
    </row>
    <row r="10944" spans="2:5" ht="31.5" x14ac:dyDescent="0.25">
      <c r="B10944" s="12" t="s">
        <v>4131</v>
      </c>
      <c r="C10944" s="13">
        <v>109000</v>
      </c>
      <c r="D10944" s="57"/>
      <c r="E10944" s="57"/>
    </row>
    <row r="10945" spans="2:5" ht="31.5" x14ac:dyDescent="0.25">
      <c r="B10945" s="12" t="s">
        <v>3905</v>
      </c>
      <c r="C10945" s="13">
        <v>109000</v>
      </c>
      <c r="D10945" s="57"/>
      <c r="E10945" s="57"/>
    </row>
    <row r="10946" spans="2:5" ht="31.5" x14ac:dyDescent="0.25">
      <c r="B10946" s="12" t="s">
        <v>3950</v>
      </c>
      <c r="C10946" s="13">
        <v>109000</v>
      </c>
      <c r="D10946" s="57"/>
      <c r="E10946" s="57"/>
    </row>
    <row r="10947" spans="2:5" ht="31.5" x14ac:dyDescent="0.25">
      <c r="B10947" s="12" t="s">
        <v>3820</v>
      </c>
      <c r="C10947" s="13">
        <v>109000</v>
      </c>
      <c r="D10947" s="57"/>
      <c r="E10947" s="57"/>
    </row>
    <row r="10948" spans="2:5" ht="31.5" x14ac:dyDescent="0.25">
      <c r="B10948" s="12" t="s">
        <v>3958</v>
      </c>
      <c r="C10948" s="13">
        <v>109000</v>
      </c>
      <c r="D10948" s="57"/>
      <c r="E10948" s="57"/>
    </row>
    <row r="10949" spans="2:5" ht="31.5" x14ac:dyDescent="0.25">
      <c r="B10949" s="12" t="s">
        <v>4068</v>
      </c>
      <c r="C10949" s="13">
        <v>109000</v>
      </c>
      <c r="D10949" s="57"/>
      <c r="E10949" s="57"/>
    </row>
    <row r="10950" spans="2:5" ht="31.5" x14ac:dyDescent="0.25">
      <c r="B10950" s="12" t="s">
        <v>3872</v>
      </c>
      <c r="C10950" s="13">
        <v>109000</v>
      </c>
      <c r="D10950" s="57"/>
      <c r="E10950" s="57"/>
    </row>
    <row r="10951" spans="2:5" ht="31.5" x14ac:dyDescent="0.25">
      <c r="B10951" s="12" t="s">
        <v>4014</v>
      </c>
      <c r="C10951" s="13">
        <v>109000</v>
      </c>
      <c r="D10951" s="57"/>
      <c r="E10951" s="57"/>
    </row>
    <row r="10952" spans="2:5" ht="31.5" x14ac:dyDescent="0.25">
      <c r="B10952" s="12" t="s">
        <v>3881</v>
      </c>
      <c r="C10952" s="13">
        <v>109000</v>
      </c>
      <c r="D10952" s="57"/>
      <c r="E10952" s="57"/>
    </row>
    <row r="10953" spans="2:5" ht="31.5" x14ac:dyDescent="0.25">
      <c r="B10953" s="12" t="s">
        <v>3939</v>
      </c>
      <c r="C10953" s="13">
        <v>109000</v>
      </c>
      <c r="D10953" s="57"/>
      <c r="E10953" s="57"/>
    </row>
    <row r="10954" spans="2:5" ht="31.5" x14ac:dyDescent="0.25">
      <c r="B10954" s="12" t="s">
        <v>4081</v>
      </c>
      <c r="C10954" s="13">
        <v>109000</v>
      </c>
      <c r="D10954" s="57"/>
      <c r="E10954" s="57"/>
    </row>
    <row r="10955" spans="2:5" ht="31.5" x14ac:dyDescent="0.25">
      <c r="B10955" s="12" t="s">
        <v>3840</v>
      </c>
      <c r="C10955" s="13">
        <v>109000</v>
      </c>
      <c r="D10955" s="57"/>
      <c r="E10955" s="57"/>
    </row>
    <row r="10956" spans="2:5" ht="31.5" x14ac:dyDescent="0.25">
      <c r="B10956" s="12" t="s">
        <v>3821</v>
      </c>
      <c r="C10956" s="13">
        <v>109000</v>
      </c>
      <c r="D10956" s="57"/>
      <c r="E10956" s="57"/>
    </row>
    <row r="10957" spans="2:5" ht="31.5" x14ac:dyDescent="0.25">
      <c r="B10957" s="12" t="s">
        <v>3808</v>
      </c>
      <c r="C10957" s="13">
        <v>109000</v>
      </c>
      <c r="D10957" s="57"/>
      <c r="E10957" s="57"/>
    </row>
    <row r="10958" spans="2:5" ht="31.5" x14ac:dyDescent="0.25">
      <c r="B10958" s="12" t="s">
        <v>3888</v>
      </c>
      <c r="C10958" s="13">
        <v>109000</v>
      </c>
      <c r="D10958" s="57"/>
      <c r="E10958" s="57"/>
    </row>
    <row r="10959" spans="2:5" ht="31.5" x14ac:dyDescent="0.25">
      <c r="B10959" s="12" t="s">
        <v>3989</v>
      </c>
      <c r="C10959" s="13">
        <v>109000</v>
      </c>
      <c r="D10959" s="57"/>
      <c r="E10959" s="57"/>
    </row>
    <row r="10960" spans="2:5" x14ac:dyDescent="0.25">
      <c r="B10960" s="12" t="s">
        <v>3789</v>
      </c>
      <c r="C10960" s="13">
        <v>109000</v>
      </c>
      <c r="D10960" s="57"/>
      <c r="E10960" s="57"/>
    </row>
    <row r="10961" spans="2:5" ht="31.5" x14ac:dyDescent="0.25">
      <c r="B10961" s="12" t="s">
        <v>3790</v>
      </c>
      <c r="C10961" s="13">
        <v>109000</v>
      </c>
      <c r="D10961" s="57"/>
      <c r="E10961" s="57"/>
    </row>
    <row r="10962" spans="2:5" ht="31.5" x14ac:dyDescent="0.25">
      <c r="B10962" s="12" t="s">
        <v>3776</v>
      </c>
      <c r="C10962" s="13">
        <v>109000</v>
      </c>
      <c r="D10962" s="57"/>
      <c r="E10962" s="57"/>
    </row>
    <row r="10963" spans="2:5" ht="31.5" x14ac:dyDescent="0.25">
      <c r="B10963" s="12" t="s">
        <v>3851</v>
      </c>
      <c r="C10963" s="13">
        <v>109000</v>
      </c>
      <c r="D10963" s="57"/>
      <c r="E10963" s="57"/>
    </row>
    <row r="10964" spans="2:5" ht="31.5" x14ac:dyDescent="0.25">
      <c r="B10964" s="12" t="s">
        <v>3951</v>
      </c>
      <c r="C10964" s="13">
        <v>109000</v>
      </c>
      <c r="D10964" s="57"/>
      <c r="E10964" s="57"/>
    </row>
    <row r="10965" spans="2:5" x14ac:dyDescent="0.25">
      <c r="B10965" s="12" t="s">
        <v>3770</v>
      </c>
      <c r="C10965" s="13">
        <v>109000</v>
      </c>
      <c r="D10965" s="57"/>
      <c r="E10965" s="57"/>
    </row>
    <row r="10966" spans="2:5" ht="31.5" x14ac:dyDescent="0.25">
      <c r="B10966" s="12" t="s">
        <v>3796</v>
      </c>
      <c r="C10966" s="13">
        <v>119000</v>
      </c>
      <c r="D10966" s="57"/>
      <c r="E10966" s="57"/>
    </row>
    <row r="10967" spans="2:5" ht="31.5" x14ac:dyDescent="0.25">
      <c r="B10967" s="12" t="s">
        <v>3772</v>
      </c>
      <c r="C10967" s="13">
        <v>119000</v>
      </c>
      <c r="D10967" s="57"/>
      <c r="E10967" s="57"/>
    </row>
    <row r="10968" spans="2:5" ht="31.5" x14ac:dyDescent="0.25">
      <c r="B10968" s="12" t="s">
        <v>3810</v>
      </c>
      <c r="C10968" s="13">
        <v>119000</v>
      </c>
      <c r="D10968" s="57"/>
      <c r="E10968" s="57"/>
    </row>
    <row r="10969" spans="2:5" ht="31.5" x14ac:dyDescent="0.25">
      <c r="B10969" s="12" t="s">
        <v>3873</v>
      </c>
      <c r="C10969" s="13">
        <v>119000</v>
      </c>
      <c r="D10969" s="57"/>
      <c r="E10969" s="57"/>
    </row>
    <row r="10970" spans="2:5" ht="31.5" x14ac:dyDescent="0.25">
      <c r="B10970" s="12" t="s">
        <v>3761</v>
      </c>
      <c r="C10970" s="13">
        <v>119000</v>
      </c>
      <c r="D10970" s="57"/>
      <c r="E10970" s="57"/>
    </row>
    <row r="10971" spans="2:5" ht="31.5" x14ac:dyDescent="0.25">
      <c r="B10971" s="12" t="s">
        <v>3807</v>
      </c>
      <c r="C10971" s="13">
        <v>119000</v>
      </c>
      <c r="D10971" s="57"/>
      <c r="E10971" s="57"/>
    </row>
    <row r="10972" spans="2:5" ht="31.5" x14ac:dyDescent="0.25">
      <c r="B10972" s="12" t="s">
        <v>3764</v>
      </c>
      <c r="C10972" s="13">
        <v>119000</v>
      </c>
      <c r="D10972" s="57"/>
      <c r="E10972" s="57"/>
    </row>
    <row r="10973" spans="2:5" ht="31.5" x14ac:dyDescent="0.25">
      <c r="B10973" s="12" t="s">
        <v>3823</v>
      </c>
      <c r="C10973" s="13">
        <v>119000</v>
      </c>
      <c r="D10973" s="57"/>
      <c r="E10973" s="57"/>
    </row>
    <row r="10974" spans="2:5" ht="31.5" x14ac:dyDescent="0.25">
      <c r="B10974" s="12" t="s">
        <v>3940</v>
      </c>
      <c r="C10974" s="13">
        <v>119000</v>
      </c>
      <c r="D10974" s="57"/>
      <c r="E10974" s="57"/>
    </row>
    <row r="10975" spans="2:5" ht="31.5" x14ac:dyDescent="0.25">
      <c r="B10975" s="12" t="s">
        <v>3751</v>
      </c>
      <c r="C10975" s="13">
        <v>119000</v>
      </c>
      <c r="D10975" s="57"/>
      <c r="E10975" s="57"/>
    </row>
    <row r="10976" spans="2:5" ht="31.5" x14ac:dyDescent="0.25">
      <c r="B10976" s="12" t="s">
        <v>3816</v>
      </c>
      <c r="C10976" s="13">
        <v>119000</v>
      </c>
      <c r="D10976" s="57"/>
      <c r="E10976" s="57"/>
    </row>
    <row r="10977" spans="2:5" ht="31.5" x14ac:dyDescent="0.25">
      <c r="B10977" s="12" t="s">
        <v>3782</v>
      </c>
      <c r="C10977" s="13">
        <v>119000</v>
      </c>
      <c r="D10977" s="57"/>
      <c r="E10977" s="57"/>
    </row>
    <row r="10978" spans="2:5" ht="31.5" x14ac:dyDescent="0.25">
      <c r="B10978" s="12" t="s">
        <v>3842</v>
      </c>
      <c r="C10978" s="13">
        <v>119000</v>
      </c>
      <c r="D10978" s="57"/>
      <c r="E10978" s="57"/>
    </row>
    <row r="10979" spans="2:5" ht="31.5" x14ac:dyDescent="0.25">
      <c r="B10979" s="12" t="s">
        <v>3858</v>
      </c>
      <c r="C10979" s="13">
        <v>119000</v>
      </c>
      <c r="D10979" s="57"/>
      <c r="E10979" s="57"/>
    </row>
    <row r="10980" spans="2:5" ht="31.5" x14ac:dyDescent="0.25">
      <c r="B10980" s="12" t="s">
        <v>3778</v>
      </c>
      <c r="C10980" s="13">
        <v>119000</v>
      </c>
      <c r="D10980" s="57"/>
      <c r="E10980" s="57"/>
    </row>
    <row r="10981" spans="2:5" ht="31.5" x14ac:dyDescent="0.25">
      <c r="B10981" s="12" t="s">
        <v>3857</v>
      </c>
      <c r="C10981" s="13">
        <v>119000</v>
      </c>
      <c r="D10981" s="57"/>
      <c r="E10981" s="57"/>
    </row>
    <row r="10982" spans="2:5" ht="31.5" x14ac:dyDescent="0.25">
      <c r="B10982" s="12" t="s">
        <v>3804</v>
      </c>
      <c r="C10982" s="13">
        <v>119000</v>
      </c>
      <c r="D10982" s="57"/>
      <c r="E10982" s="57"/>
    </row>
    <row r="10983" spans="2:5" ht="31.5" x14ac:dyDescent="0.25">
      <c r="B10983" s="12" t="s">
        <v>3869</v>
      </c>
      <c r="C10983" s="13">
        <v>119000</v>
      </c>
      <c r="D10983" s="57"/>
      <c r="E10983" s="57"/>
    </row>
    <row r="10984" spans="2:5" ht="31.5" x14ac:dyDescent="0.25">
      <c r="B10984" s="12" t="s">
        <v>3959</v>
      </c>
      <c r="C10984" s="13">
        <v>119000</v>
      </c>
      <c r="D10984" s="57"/>
      <c r="E10984" s="57"/>
    </row>
    <row r="10985" spans="2:5" ht="31.5" x14ac:dyDescent="0.25">
      <c r="B10985" s="12" t="s">
        <v>3787</v>
      </c>
      <c r="C10985" s="13">
        <v>119000</v>
      </c>
      <c r="D10985" s="57"/>
      <c r="E10985" s="57"/>
    </row>
    <row r="10986" spans="2:5" ht="31.5" x14ac:dyDescent="0.25">
      <c r="B10986" s="12" t="s">
        <v>3744</v>
      </c>
      <c r="C10986" s="13">
        <v>119000</v>
      </c>
      <c r="D10986" s="57"/>
      <c r="E10986" s="57"/>
    </row>
    <row r="10987" spans="2:5" ht="31.5" x14ac:dyDescent="0.25">
      <c r="B10987" s="12" t="s">
        <v>3742</v>
      </c>
      <c r="C10987" s="13">
        <v>119000</v>
      </c>
      <c r="D10987" s="57"/>
      <c r="E10987" s="57"/>
    </row>
    <row r="10988" spans="2:5" ht="31.5" x14ac:dyDescent="0.25">
      <c r="B10988" s="12" t="s">
        <v>3771</v>
      </c>
      <c r="C10988" s="13">
        <v>119000</v>
      </c>
      <c r="D10988" s="57"/>
      <c r="E10988" s="57"/>
    </row>
    <row r="10989" spans="2:5" ht="31.5" x14ac:dyDescent="0.25">
      <c r="B10989" s="12" t="s">
        <v>3805</v>
      </c>
      <c r="C10989" s="13">
        <v>119000</v>
      </c>
      <c r="D10989" s="57"/>
      <c r="E10989" s="57"/>
    </row>
    <row r="10990" spans="2:5" x14ac:dyDescent="0.25">
      <c r="B10990" s="12" t="s">
        <v>3734</v>
      </c>
      <c r="C10990" s="13">
        <v>119000</v>
      </c>
      <c r="D10990" s="57"/>
      <c r="E10990" s="57"/>
    </row>
    <row r="10991" spans="2:5" ht="31.5" x14ac:dyDescent="0.25">
      <c r="B10991" s="12" t="s">
        <v>3736</v>
      </c>
      <c r="C10991" s="13">
        <v>119000</v>
      </c>
      <c r="D10991" s="57"/>
      <c r="E10991" s="57"/>
    </row>
    <row r="10992" spans="2:5" ht="31.5" x14ac:dyDescent="0.25">
      <c r="B10992" s="12" t="s">
        <v>3733</v>
      </c>
      <c r="C10992" s="13">
        <v>119000</v>
      </c>
      <c r="D10992" s="57"/>
      <c r="E10992" s="57"/>
    </row>
    <row r="10993" spans="2:5" ht="31.5" x14ac:dyDescent="0.25">
      <c r="B10993" s="12" t="s">
        <v>3762</v>
      </c>
      <c r="C10993" s="13">
        <v>119000</v>
      </c>
      <c r="D10993" s="57"/>
      <c r="E10993" s="57"/>
    </row>
    <row r="10994" spans="2:5" ht="31.5" x14ac:dyDescent="0.25">
      <c r="B10994" s="12" t="s">
        <v>3791</v>
      </c>
      <c r="C10994" s="13">
        <v>119000</v>
      </c>
      <c r="D10994" s="57"/>
      <c r="E10994" s="57"/>
    </row>
    <row r="10995" spans="2:5" x14ac:dyDescent="0.25">
      <c r="B10995" s="12" t="s">
        <v>3729</v>
      </c>
      <c r="C10995" s="13">
        <v>119000</v>
      </c>
      <c r="D10995" s="57"/>
      <c r="E10995" s="57"/>
    </row>
    <row r="10996" spans="2:5" x14ac:dyDescent="0.25">
      <c r="B10996" s="12" t="s">
        <v>4010</v>
      </c>
      <c r="C10996" s="13">
        <v>109000</v>
      </c>
      <c r="D10996" s="57"/>
      <c r="E10996" s="57"/>
    </row>
    <row r="10997" spans="2:5" x14ac:dyDescent="0.25">
      <c r="B10997" s="12" t="s">
        <v>4048</v>
      </c>
      <c r="C10997" s="13">
        <v>109000</v>
      </c>
      <c r="D10997" s="57"/>
      <c r="E10997" s="57"/>
    </row>
    <row r="10998" spans="2:5" x14ac:dyDescent="0.25">
      <c r="B10998" s="12" t="s">
        <v>4086</v>
      </c>
      <c r="C10998" s="13">
        <v>109000</v>
      </c>
      <c r="D10998" s="57"/>
      <c r="E10998" s="57"/>
    </row>
    <row r="10999" spans="2:5" x14ac:dyDescent="0.25">
      <c r="B10999" s="12" t="s">
        <v>4129</v>
      </c>
      <c r="C10999" s="13">
        <v>109000</v>
      </c>
      <c r="D10999" s="57"/>
      <c r="E10999" s="57"/>
    </row>
    <row r="11000" spans="2:5" x14ac:dyDescent="0.25">
      <c r="B11000" s="12" t="s">
        <v>3956</v>
      </c>
      <c r="C11000" s="13">
        <v>109000</v>
      </c>
      <c r="D11000" s="57"/>
      <c r="E11000" s="57"/>
    </row>
    <row r="11001" spans="2:5" x14ac:dyDescent="0.25">
      <c r="B11001" s="12" t="s">
        <v>4002</v>
      </c>
      <c r="C11001" s="13">
        <v>109000</v>
      </c>
      <c r="D11001" s="57"/>
      <c r="E11001" s="57"/>
    </row>
    <row r="11002" spans="2:5" x14ac:dyDescent="0.25">
      <c r="B11002" s="12" t="s">
        <v>3975</v>
      </c>
      <c r="C11002" s="13">
        <v>109000</v>
      </c>
      <c r="D11002" s="57"/>
      <c r="E11002" s="57"/>
    </row>
    <row r="11003" spans="2:5" x14ac:dyDescent="0.25">
      <c r="B11003" s="12" t="s">
        <v>3979</v>
      </c>
      <c r="C11003" s="13">
        <v>109000</v>
      </c>
      <c r="D11003" s="57"/>
      <c r="E11003" s="57"/>
    </row>
    <row r="11004" spans="2:5" x14ac:dyDescent="0.25">
      <c r="B11004" s="12" t="s">
        <v>4049</v>
      </c>
      <c r="C11004" s="13">
        <v>109000</v>
      </c>
      <c r="D11004" s="57"/>
      <c r="E11004" s="57"/>
    </row>
    <row r="11005" spans="2:5" x14ac:dyDescent="0.25">
      <c r="B11005" s="12" t="s">
        <v>3921</v>
      </c>
      <c r="C11005" s="13">
        <v>109000</v>
      </c>
      <c r="D11005" s="57"/>
      <c r="E11005" s="57"/>
    </row>
    <row r="11006" spans="2:5" x14ac:dyDescent="0.25">
      <c r="B11006" s="12" t="s">
        <v>3957</v>
      </c>
      <c r="C11006" s="13">
        <v>109000</v>
      </c>
      <c r="D11006" s="57"/>
      <c r="E11006" s="57"/>
    </row>
    <row r="11007" spans="2:5" x14ac:dyDescent="0.25">
      <c r="B11007" s="12" t="s">
        <v>3971</v>
      </c>
      <c r="C11007" s="13">
        <v>109000</v>
      </c>
      <c r="D11007" s="57"/>
      <c r="E11007" s="57"/>
    </row>
    <row r="11008" spans="2:5" x14ac:dyDescent="0.25">
      <c r="B11008" s="12" t="s">
        <v>4027</v>
      </c>
      <c r="C11008" s="13">
        <v>109000</v>
      </c>
      <c r="D11008" s="57"/>
      <c r="E11008" s="57"/>
    </row>
    <row r="11009" spans="2:5" x14ac:dyDescent="0.25">
      <c r="B11009" s="12" t="s">
        <v>4060</v>
      </c>
      <c r="C11009" s="13">
        <v>109000</v>
      </c>
      <c r="D11009" s="57"/>
      <c r="E11009" s="57"/>
    </row>
    <row r="11010" spans="2:5" x14ac:dyDescent="0.25">
      <c r="B11010" s="12" t="s">
        <v>3891</v>
      </c>
      <c r="C11010" s="13">
        <v>109000</v>
      </c>
      <c r="D11010" s="57"/>
      <c r="E11010" s="57"/>
    </row>
    <row r="11011" spans="2:5" x14ac:dyDescent="0.25">
      <c r="B11011" s="12" t="s">
        <v>3974</v>
      </c>
      <c r="C11011" s="13">
        <v>109000</v>
      </c>
      <c r="D11011" s="57"/>
      <c r="E11011" s="57"/>
    </row>
    <row r="11012" spans="2:5" x14ac:dyDescent="0.25">
      <c r="B11012" s="12" t="s">
        <v>4003</v>
      </c>
      <c r="C11012" s="13">
        <v>109000</v>
      </c>
      <c r="D11012" s="57"/>
      <c r="E11012" s="57"/>
    </row>
    <row r="11013" spans="2:5" x14ac:dyDescent="0.25">
      <c r="B11013" s="12" t="s">
        <v>4022</v>
      </c>
      <c r="C11013" s="13">
        <v>109000</v>
      </c>
      <c r="D11013" s="57"/>
      <c r="E11013" s="57"/>
    </row>
    <row r="11014" spans="2:5" x14ac:dyDescent="0.25">
      <c r="B11014" s="12" t="s">
        <v>4065</v>
      </c>
      <c r="C11014" s="13">
        <v>109000</v>
      </c>
      <c r="D11014" s="57"/>
      <c r="E11014" s="57"/>
    </row>
    <row r="11015" spans="2:5" x14ac:dyDescent="0.25">
      <c r="B11015" s="12" t="s">
        <v>3864</v>
      </c>
      <c r="C11015" s="13">
        <v>109000</v>
      </c>
      <c r="D11015" s="57"/>
      <c r="E11015" s="57"/>
    </row>
    <row r="11016" spans="2:5" x14ac:dyDescent="0.25">
      <c r="B11016" s="12" t="s">
        <v>4061</v>
      </c>
      <c r="C11016" s="13">
        <v>109000</v>
      </c>
      <c r="D11016" s="57"/>
      <c r="E11016" s="57"/>
    </row>
    <row r="11017" spans="2:5" x14ac:dyDescent="0.25">
      <c r="B11017" s="12" t="s">
        <v>4054</v>
      </c>
      <c r="C11017" s="13">
        <v>109000</v>
      </c>
      <c r="D11017" s="57"/>
      <c r="E11017" s="57"/>
    </row>
    <row r="11018" spans="2:5" x14ac:dyDescent="0.25">
      <c r="B11018" s="12" t="s">
        <v>4066</v>
      </c>
      <c r="C11018" s="13">
        <v>109000</v>
      </c>
      <c r="D11018" s="57"/>
      <c r="E11018" s="57"/>
    </row>
    <row r="11019" spans="2:5" x14ac:dyDescent="0.25">
      <c r="B11019" s="12" t="s">
        <v>4145</v>
      </c>
      <c r="C11019" s="13">
        <v>109000</v>
      </c>
      <c r="D11019" s="57"/>
      <c r="E11019" s="57"/>
    </row>
    <row r="11020" spans="2:5" x14ac:dyDescent="0.25">
      <c r="B11020" s="12" t="s">
        <v>3976</v>
      </c>
      <c r="C11020" s="13">
        <v>109000</v>
      </c>
      <c r="D11020" s="57"/>
      <c r="E11020" s="57"/>
    </row>
    <row r="11021" spans="2:5" x14ac:dyDescent="0.25">
      <c r="B11021" s="12" t="s">
        <v>4067</v>
      </c>
      <c r="C11021" s="13">
        <v>109000</v>
      </c>
      <c r="D11021" s="57"/>
      <c r="E11021" s="57"/>
    </row>
    <row r="11022" spans="2:5" x14ac:dyDescent="0.25">
      <c r="B11022" s="12" t="s">
        <v>4111</v>
      </c>
      <c r="C11022" s="13">
        <v>109000</v>
      </c>
      <c r="D11022" s="57"/>
      <c r="E11022" s="57"/>
    </row>
    <row r="11023" spans="2:5" x14ac:dyDescent="0.25">
      <c r="B11023" s="12" t="s">
        <v>4112</v>
      </c>
      <c r="C11023" s="13">
        <v>109000</v>
      </c>
      <c r="D11023" s="57"/>
      <c r="E11023" s="57"/>
    </row>
    <row r="11024" spans="2:5" x14ac:dyDescent="0.25">
      <c r="B11024" s="12" t="s">
        <v>4130</v>
      </c>
      <c r="C11024" s="13">
        <v>109000</v>
      </c>
      <c r="D11024" s="57"/>
      <c r="E11024" s="57"/>
    </row>
    <row r="11025" spans="2:5" x14ac:dyDescent="0.25">
      <c r="B11025" s="12" t="s">
        <v>4028</v>
      </c>
      <c r="C11025" s="13">
        <v>109000</v>
      </c>
      <c r="D11025" s="57"/>
      <c r="E11025" s="57"/>
    </row>
    <row r="11026" spans="2:5" x14ac:dyDescent="0.25">
      <c r="B11026" s="12" t="s">
        <v>3868</v>
      </c>
      <c r="C11026" s="13">
        <v>109000</v>
      </c>
      <c r="D11026" s="57"/>
      <c r="E11026" s="57"/>
    </row>
    <row r="11027" spans="2:5" x14ac:dyDescent="0.25">
      <c r="B11027" s="12" t="s">
        <v>3970</v>
      </c>
      <c r="C11027" s="13">
        <v>109000</v>
      </c>
      <c r="D11027" s="57"/>
      <c r="E11027" s="57"/>
    </row>
    <row r="11028" spans="2:5" x14ac:dyDescent="0.25">
      <c r="B11028" s="12" t="s">
        <v>4038</v>
      </c>
      <c r="C11028" s="13">
        <v>109000</v>
      </c>
      <c r="D11028" s="57"/>
      <c r="E11028" s="57"/>
    </row>
    <row r="11029" spans="2:5" x14ac:dyDescent="0.25">
      <c r="B11029" s="12" t="s">
        <v>4055</v>
      </c>
      <c r="C11029" s="13">
        <v>109000</v>
      </c>
      <c r="D11029" s="57"/>
      <c r="E11029" s="57"/>
    </row>
    <row r="11030" spans="2:5" x14ac:dyDescent="0.25">
      <c r="B11030" s="12" t="s">
        <v>3814</v>
      </c>
      <c r="C11030" s="13">
        <v>109000</v>
      </c>
      <c r="D11030" s="57"/>
      <c r="E11030" s="57"/>
    </row>
    <row r="11031" spans="2:5" x14ac:dyDescent="0.25">
      <c r="B11031" s="12" t="s">
        <v>3987</v>
      </c>
      <c r="C11031" s="13">
        <v>109000</v>
      </c>
      <c r="D11031" s="57"/>
      <c r="E11031" s="57"/>
    </row>
    <row r="11032" spans="2:5" x14ac:dyDescent="0.25">
      <c r="B11032" s="12" t="s">
        <v>3928</v>
      </c>
      <c r="C11032" s="13">
        <v>109000</v>
      </c>
      <c r="D11032" s="57"/>
      <c r="E11032" s="57"/>
    </row>
    <row r="11033" spans="2:5" x14ac:dyDescent="0.25">
      <c r="B11033" s="12" t="s">
        <v>4033</v>
      </c>
      <c r="C11033" s="13">
        <v>109000</v>
      </c>
      <c r="D11033" s="57"/>
      <c r="E11033" s="57"/>
    </row>
    <row r="11034" spans="2:5" x14ac:dyDescent="0.25">
      <c r="B11034" s="12" t="s">
        <v>4078</v>
      </c>
      <c r="C11034" s="13">
        <v>109000</v>
      </c>
      <c r="D11034" s="57"/>
      <c r="E11034" s="57"/>
    </row>
    <row r="11035" spans="2:5" x14ac:dyDescent="0.25">
      <c r="B11035" s="12" t="s">
        <v>3882</v>
      </c>
      <c r="C11035" s="13">
        <v>109000</v>
      </c>
      <c r="D11035" s="57"/>
      <c r="E11035" s="57"/>
    </row>
    <row r="11036" spans="2:5" x14ac:dyDescent="0.25">
      <c r="B11036" s="12" t="s">
        <v>3988</v>
      </c>
      <c r="C11036" s="13">
        <v>109000</v>
      </c>
      <c r="D11036" s="57"/>
      <c r="E11036" s="57"/>
    </row>
    <row r="11037" spans="2:5" x14ac:dyDescent="0.25">
      <c r="B11037" s="12" t="s">
        <v>3994</v>
      </c>
      <c r="C11037" s="13">
        <v>109000</v>
      </c>
      <c r="D11037" s="57"/>
      <c r="E11037" s="57"/>
    </row>
    <row r="11038" spans="2:5" x14ac:dyDescent="0.25">
      <c r="B11038" s="12" t="s">
        <v>4146</v>
      </c>
      <c r="C11038" s="13">
        <v>109000</v>
      </c>
      <c r="D11038" s="57"/>
      <c r="E11038" s="57"/>
    </row>
    <row r="11039" spans="2:5" x14ac:dyDescent="0.25">
      <c r="B11039" s="12" t="s">
        <v>3962</v>
      </c>
      <c r="C11039" s="13">
        <v>109000</v>
      </c>
      <c r="D11039" s="57"/>
      <c r="E11039" s="57"/>
    </row>
    <row r="11040" spans="2:5" x14ac:dyDescent="0.25">
      <c r="B11040" s="12" t="s">
        <v>3945</v>
      </c>
      <c r="C11040" s="13">
        <v>109000</v>
      </c>
      <c r="D11040" s="57"/>
      <c r="E11040" s="57"/>
    </row>
    <row r="11041" spans="2:5" x14ac:dyDescent="0.25">
      <c r="B11041" s="12" t="s">
        <v>4007</v>
      </c>
      <c r="C11041" s="13">
        <v>109000</v>
      </c>
      <c r="D11041" s="57"/>
      <c r="E11041" s="57"/>
    </row>
    <row r="11042" spans="2:5" x14ac:dyDescent="0.25">
      <c r="B11042" s="12" t="s">
        <v>4029</v>
      </c>
      <c r="C11042" s="13">
        <v>109000</v>
      </c>
      <c r="D11042" s="57"/>
      <c r="E11042" s="57"/>
    </row>
    <row r="11043" spans="2:5" x14ac:dyDescent="0.25">
      <c r="B11043" s="12" t="s">
        <v>4050</v>
      </c>
      <c r="C11043" s="13">
        <v>109000</v>
      </c>
      <c r="D11043" s="57"/>
      <c r="E11043" s="57"/>
    </row>
    <row r="11044" spans="2:5" x14ac:dyDescent="0.25">
      <c r="B11044" s="12" t="s">
        <v>3892</v>
      </c>
      <c r="C11044" s="13">
        <v>109000</v>
      </c>
      <c r="D11044" s="57"/>
      <c r="E11044" s="57"/>
    </row>
    <row r="11045" spans="2:5" x14ac:dyDescent="0.25">
      <c r="B11045" s="12" t="s">
        <v>3877</v>
      </c>
      <c r="C11045" s="13">
        <v>109000</v>
      </c>
      <c r="D11045" s="57"/>
      <c r="E11045" s="57"/>
    </row>
    <row r="11046" spans="2:5" x14ac:dyDescent="0.25">
      <c r="B11046" s="12" t="s">
        <v>3946</v>
      </c>
      <c r="C11046" s="13">
        <v>109000</v>
      </c>
      <c r="D11046" s="57"/>
      <c r="E11046" s="57"/>
    </row>
    <row r="11047" spans="2:5" x14ac:dyDescent="0.25">
      <c r="B11047" s="12" t="s">
        <v>3977</v>
      </c>
      <c r="C11047" s="13">
        <v>109000</v>
      </c>
      <c r="D11047" s="57"/>
      <c r="E11047" s="57"/>
    </row>
    <row r="11048" spans="2:5" x14ac:dyDescent="0.25">
      <c r="B11048" s="12" t="s">
        <v>4117</v>
      </c>
      <c r="C11048" s="13">
        <v>109000</v>
      </c>
      <c r="D11048" s="57"/>
      <c r="E11048" s="57"/>
    </row>
    <row r="11049" spans="2:5" x14ac:dyDescent="0.25">
      <c r="B11049" s="12" t="s">
        <v>3922</v>
      </c>
      <c r="C11049" s="13">
        <v>109000</v>
      </c>
      <c r="D11049" s="57"/>
      <c r="E11049" s="57"/>
    </row>
    <row r="11050" spans="2:5" x14ac:dyDescent="0.25">
      <c r="B11050" s="12" t="s">
        <v>3912</v>
      </c>
      <c r="C11050" s="13">
        <v>109000</v>
      </c>
      <c r="D11050" s="57"/>
      <c r="E11050" s="57"/>
    </row>
    <row r="11051" spans="2:5" x14ac:dyDescent="0.25">
      <c r="B11051" s="12" t="s">
        <v>3918</v>
      </c>
      <c r="C11051" s="13">
        <v>109000</v>
      </c>
      <c r="D11051" s="57"/>
      <c r="E11051" s="57"/>
    </row>
    <row r="11052" spans="2:5" x14ac:dyDescent="0.25">
      <c r="B11052" s="12" t="s">
        <v>3963</v>
      </c>
      <c r="C11052" s="13">
        <v>109000</v>
      </c>
      <c r="D11052" s="57"/>
      <c r="E11052" s="57"/>
    </row>
    <row r="11053" spans="2:5" x14ac:dyDescent="0.25">
      <c r="B11053" s="12" t="s">
        <v>4018</v>
      </c>
      <c r="C11053" s="13">
        <v>109000</v>
      </c>
      <c r="D11053" s="57"/>
      <c r="E11053" s="57"/>
    </row>
    <row r="11054" spans="2:5" x14ac:dyDescent="0.25">
      <c r="B11054" s="12" t="s">
        <v>3813</v>
      </c>
      <c r="C11054" s="13">
        <v>109000</v>
      </c>
      <c r="D11054" s="57"/>
      <c r="E11054" s="57"/>
    </row>
    <row r="11055" spans="2:5" x14ac:dyDescent="0.25">
      <c r="B11055" s="12" t="s">
        <v>4094</v>
      </c>
      <c r="C11055" s="13">
        <v>119000</v>
      </c>
      <c r="D11055" s="57"/>
      <c r="E11055" s="57"/>
    </row>
    <row r="11056" spans="2:5" x14ac:dyDescent="0.25">
      <c r="B11056" s="12" t="s">
        <v>4030</v>
      </c>
      <c r="C11056" s="13">
        <v>119000</v>
      </c>
      <c r="D11056" s="57"/>
      <c r="E11056" s="57"/>
    </row>
    <row r="11057" spans="2:5" x14ac:dyDescent="0.25">
      <c r="B11057" s="12" t="s">
        <v>4087</v>
      </c>
      <c r="C11057" s="13">
        <v>119000</v>
      </c>
      <c r="D11057" s="57"/>
      <c r="E11057" s="57"/>
    </row>
    <row r="11058" spans="2:5" x14ac:dyDescent="0.25">
      <c r="B11058" s="12" t="s">
        <v>4095</v>
      </c>
      <c r="C11058" s="13">
        <v>119000</v>
      </c>
      <c r="D11058" s="57"/>
      <c r="E11058" s="57"/>
    </row>
    <row r="11059" spans="2:5" x14ac:dyDescent="0.25">
      <c r="B11059" s="12" t="s">
        <v>3952</v>
      </c>
      <c r="C11059" s="13">
        <v>119000</v>
      </c>
      <c r="D11059" s="57"/>
      <c r="E11059" s="57"/>
    </row>
    <row r="11060" spans="2:5" ht="31.5" x14ac:dyDescent="0.25">
      <c r="B11060" s="12" t="s">
        <v>4147</v>
      </c>
      <c r="C11060" s="13">
        <v>119000</v>
      </c>
      <c r="D11060" s="57"/>
      <c r="E11060" s="57"/>
    </row>
    <row r="11061" spans="2:5" ht="31.5" x14ac:dyDescent="0.25">
      <c r="B11061" s="12" t="s">
        <v>4096</v>
      </c>
      <c r="C11061" s="13">
        <v>119000</v>
      </c>
      <c r="D11061" s="57"/>
      <c r="E11061" s="57"/>
    </row>
    <row r="11062" spans="2:5" ht="31.5" x14ac:dyDescent="0.25">
      <c r="B11062" s="12" t="s">
        <v>4114</v>
      </c>
      <c r="C11062" s="13">
        <v>119000</v>
      </c>
      <c r="D11062" s="57"/>
      <c r="E11062" s="57"/>
    </row>
    <row r="11063" spans="2:5" x14ac:dyDescent="0.25">
      <c r="B11063" s="12" t="s">
        <v>4074</v>
      </c>
      <c r="C11063" s="13">
        <v>119000</v>
      </c>
      <c r="D11063" s="57"/>
      <c r="E11063" s="57"/>
    </row>
    <row r="11064" spans="2:5" ht="31.5" x14ac:dyDescent="0.25">
      <c r="B11064" s="12" t="s">
        <v>3875</v>
      </c>
      <c r="C11064" s="13">
        <v>119000</v>
      </c>
      <c r="D11064" s="57"/>
      <c r="E11064" s="57"/>
    </row>
    <row r="11065" spans="2:5" ht="31.5" x14ac:dyDescent="0.25">
      <c r="B11065" s="12" t="s">
        <v>3887</v>
      </c>
      <c r="C11065" s="13">
        <v>119000</v>
      </c>
      <c r="D11065" s="57"/>
      <c r="E11065" s="57"/>
    </row>
    <row r="11066" spans="2:5" ht="31.5" x14ac:dyDescent="0.25">
      <c r="B11066" s="12" t="s">
        <v>4015</v>
      </c>
      <c r="C11066" s="13">
        <v>119000</v>
      </c>
      <c r="D11066" s="57"/>
      <c r="E11066" s="57"/>
    </row>
    <row r="11067" spans="2:5" ht="31.5" x14ac:dyDescent="0.25">
      <c r="B11067" s="12" t="s">
        <v>4045</v>
      </c>
      <c r="C11067" s="13">
        <v>119000</v>
      </c>
      <c r="D11067" s="57"/>
      <c r="E11067" s="57"/>
    </row>
    <row r="11068" spans="2:5" x14ac:dyDescent="0.25">
      <c r="B11068" s="12" t="s">
        <v>3835</v>
      </c>
      <c r="C11068" s="13">
        <v>119000</v>
      </c>
      <c r="D11068" s="57"/>
      <c r="E11068" s="57"/>
    </row>
    <row r="11069" spans="2:5" x14ac:dyDescent="0.25">
      <c r="B11069" s="12" t="s">
        <v>4073</v>
      </c>
      <c r="C11069" s="13">
        <v>119000</v>
      </c>
      <c r="D11069" s="57"/>
      <c r="E11069" s="57"/>
    </row>
    <row r="11070" spans="2:5" x14ac:dyDescent="0.25">
      <c r="B11070" s="12" t="s">
        <v>4136</v>
      </c>
      <c r="C11070" s="13">
        <v>119000</v>
      </c>
      <c r="D11070" s="57"/>
      <c r="E11070" s="57"/>
    </row>
    <row r="11071" spans="2:5" ht="31.5" x14ac:dyDescent="0.25">
      <c r="B11071" s="12" t="s">
        <v>4137</v>
      </c>
      <c r="C11071" s="13">
        <v>119000</v>
      </c>
      <c r="D11071" s="57"/>
      <c r="E11071" s="57"/>
    </row>
    <row r="11072" spans="2:5" ht="31.5" x14ac:dyDescent="0.25">
      <c r="B11072" s="12" t="s">
        <v>5598</v>
      </c>
      <c r="C11072" s="13">
        <v>119000</v>
      </c>
      <c r="D11072" s="57"/>
      <c r="E11072" s="57"/>
    </row>
    <row r="11073" spans="2:5" ht="31.5" x14ac:dyDescent="0.25">
      <c r="B11073" s="12" t="s">
        <v>5599</v>
      </c>
      <c r="C11073" s="13">
        <v>119000</v>
      </c>
      <c r="D11073" s="57"/>
      <c r="E11073" s="57"/>
    </row>
    <row r="11074" spans="2:5" x14ac:dyDescent="0.25">
      <c r="B11074" s="12" t="s">
        <v>4006</v>
      </c>
      <c r="C11074" s="13">
        <v>119000</v>
      </c>
      <c r="D11074" s="57"/>
      <c r="E11074" s="57"/>
    </row>
    <row r="11075" spans="2:5" x14ac:dyDescent="0.25">
      <c r="B11075" s="12" t="s">
        <v>4005</v>
      </c>
      <c r="C11075" s="13">
        <v>119000</v>
      </c>
      <c r="D11075" s="57"/>
      <c r="E11075" s="57"/>
    </row>
    <row r="11076" spans="2:5" x14ac:dyDescent="0.25">
      <c r="B11076" s="12" t="s">
        <v>3972</v>
      </c>
      <c r="C11076" s="13">
        <v>79000</v>
      </c>
      <c r="D11076" s="57"/>
      <c r="E11076" s="57"/>
    </row>
    <row r="11077" spans="2:5" x14ac:dyDescent="0.25">
      <c r="B11077" s="12" t="s">
        <v>4103</v>
      </c>
      <c r="C11077" s="13">
        <v>79000</v>
      </c>
      <c r="D11077" s="57"/>
      <c r="E11077" s="57"/>
    </row>
    <row r="11078" spans="2:5" x14ac:dyDescent="0.25">
      <c r="B11078" s="12" t="s">
        <v>4088</v>
      </c>
      <c r="C11078" s="13">
        <v>79000</v>
      </c>
      <c r="D11078" s="57"/>
      <c r="E11078" s="57"/>
    </row>
    <row r="11079" spans="2:5" x14ac:dyDescent="0.25">
      <c r="B11079" s="12" t="s">
        <v>3954</v>
      </c>
      <c r="C11079" s="13">
        <v>79000</v>
      </c>
      <c r="D11079" s="57"/>
      <c r="E11079" s="57"/>
    </row>
    <row r="11080" spans="2:5" x14ac:dyDescent="0.25">
      <c r="B11080" s="12" t="s">
        <v>3967</v>
      </c>
      <c r="C11080" s="13">
        <v>79000</v>
      </c>
      <c r="D11080" s="57"/>
      <c r="E11080" s="57"/>
    </row>
    <row r="11081" spans="2:5" x14ac:dyDescent="0.25">
      <c r="B11081" s="12" t="s">
        <v>4089</v>
      </c>
      <c r="C11081" s="13">
        <v>79000</v>
      </c>
      <c r="D11081" s="57"/>
      <c r="E11081" s="57"/>
    </row>
    <row r="11082" spans="2:5" x14ac:dyDescent="0.25">
      <c r="B11082" s="12" t="s">
        <v>3960</v>
      </c>
      <c r="C11082" s="13">
        <v>79000</v>
      </c>
      <c r="D11082" s="57"/>
      <c r="E11082" s="57"/>
    </row>
    <row r="11083" spans="2:5" x14ac:dyDescent="0.25">
      <c r="B11083" s="12" t="s">
        <v>4011</v>
      </c>
      <c r="C11083" s="13">
        <v>79000</v>
      </c>
      <c r="D11083" s="57"/>
      <c r="E11083" s="57"/>
    </row>
    <row r="11084" spans="2:5" x14ac:dyDescent="0.25">
      <c r="B11084" s="12" t="s">
        <v>4105</v>
      </c>
      <c r="C11084" s="13">
        <v>79000</v>
      </c>
      <c r="D11084" s="57"/>
      <c r="E11084" s="57"/>
    </row>
    <row r="11085" spans="2:5" x14ac:dyDescent="0.25">
      <c r="B11085" s="12" t="s">
        <v>4100</v>
      </c>
      <c r="C11085" s="13">
        <v>79000</v>
      </c>
      <c r="D11085" s="57"/>
      <c r="E11085" s="57"/>
    </row>
    <row r="11086" spans="2:5" x14ac:dyDescent="0.25">
      <c r="B11086" s="12" t="s">
        <v>3998</v>
      </c>
      <c r="C11086" s="13">
        <v>79000</v>
      </c>
      <c r="D11086" s="57"/>
      <c r="E11086" s="57"/>
    </row>
    <row r="11087" spans="2:5" x14ac:dyDescent="0.25">
      <c r="B11087" s="12" t="s">
        <v>3890</v>
      </c>
      <c r="C11087" s="13">
        <v>79000</v>
      </c>
      <c r="D11087" s="57"/>
      <c r="E11087" s="57"/>
    </row>
    <row r="11088" spans="2:5" x14ac:dyDescent="0.25">
      <c r="B11088" s="12" t="s">
        <v>3879</v>
      </c>
      <c r="C11088" s="13">
        <v>79000</v>
      </c>
      <c r="D11088" s="57"/>
      <c r="E11088" s="57"/>
    </row>
    <row r="11089" spans="2:5" x14ac:dyDescent="0.25">
      <c r="B11089" s="12" t="s">
        <v>3828</v>
      </c>
      <c r="C11089" s="13">
        <v>79000</v>
      </c>
      <c r="D11089" s="57"/>
      <c r="E11089" s="57"/>
    </row>
    <row r="11090" spans="2:5" x14ac:dyDescent="0.25">
      <c r="B11090" s="12" t="s">
        <v>4036</v>
      </c>
      <c r="C11090" s="13">
        <v>79000</v>
      </c>
      <c r="D11090" s="57"/>
      <c r="E11090" s="57"/>
    </row>
    <row r="11091" spans="2:5" x14ac:dyDescent="0.25">
      <c r="B11091" s="12" t="s">
        <v>4021</v>
      </c>
      <c r="C11091" s="13">
        <v>79000</v>
      </c>
      <c r="D11091" s="57"/>
      <c r="E11091" s="57"/>
    </row>
    <row r="11092" spans="2:5" x14ac:dyDescent="0.25">
      <c r="B11092" s="12" t="s">
        <v>4063</v>
      </c>
      <c r="C11092" s="13">
        <v>79000</v>
      </c>
      <c r="D11092" s="57"/>
      <c r="E11092" s="57"/>
    </row>
    <row r="11093" spans="2:5" x14ac:dyDescent="0.25">
      <c r="B11093" s="12" t="s">
        <v>3834</v>
      </c>
      <c r="C11093" s="13">
        <v>79000</v>
      </c>
      <c r="D11093" s="57"/>
      <c r="E11093" s="57"/>
    </row>
    <row r="11094" spans="2:5" x14ac:dyDescent="0.25">
      <c r="B11094" s="12" t="s">
        <v>3909</v>
      </c>
      <c r="C11094" s="13">
        <v>79000</v>
      </c>
      <c r="D11094" s="57"/>
      <c r="E11094" s="57"/>
    </row>
    <row r="11095" spans="2:5" x14ac:dyDescent="0.25">
      <c r="B11095" s="12" t="s">
        <v>4070</v>
      </c>
      <c r="C11095" s="13">
        <v>79000</v>
      </c>
      <c r="D11095" s="57"/>
      <c r="E11095" s="57"/>
    </row>
    <row r="11096" spans="2:5" x14ac:dyDescent="0.25">
      <c r="B11096" s="12" t="s">
        <v>4106</v>
      </c>
      <c r="C11096" s="13">
        <v>79000</v>
      </c>
      <c r="D11096" s="57"/>
      <c r="E11096" s="57"/>
    </row>
    <row r="11097" spans="2:5" x14ac:dyDescent="0.25">
      <c r="B11097" s="12" t="s">
        <v>3894</v>
      </c>
      <c r="C11097" s="13">
        <v>79000</v>
      </c>
      <c r="D11097" s="57"/>
      <c r="E11097" s="57"/>
    </row>
    <row r="11098" spans="2:5" x14ac:dyDescent="0.25">
      <c r="B11098" s="12" t="s">
        <v>3929</v>
      </c>
      <c r="C11098" s="13">
        <v>79000</v>
      </c>
      <c r="D11098" s="57"/>
      <c r="E11098" s="57"/>
    </row>
    <row r="11099" spans="2:5" x14ac:dyDescent="0.25">
      <c r="B11099" s="12" t="s">
        <v>4082</v>
      </c>
      <c r="C11099" s="13">
        <v>79000</v>
      </c>
      <c r="D11099" s="57"/>
      <c r="E11099" s="57"/>
    </row>
    <row r="11100" spans="2:5" x14ac:dyDescent="0.25">
      <c r="B11100" s="12" t="s">
        <v>4031</v>
      </c>
      <c r="C11100" s="13">
        <v>79000</v>
      </c>
      <c r="D11100" s="57"/>
      <c r="E11100" s="57"/>
    </row>
    <row r="11101" spans="2:5" x14ac:dyDescent="0.25">
      <c r="B11101" s="12" t="s">
        <v>3925</v>
      </c>
      <c r="C11101" s="13">
        <v>79000</v>
      </c>
      <c r="D11101" s="57"/>
      <c r="E11101" s="57"/>
    </row>
    <row r="11102" spans="2:5" x14ac:dyDescent="0.25">
      <c r="B11102" s="12" t="s">
        <v>3815</v>
      </c>
      <c r="C11102" s="13">
        <v>79000</v>
      </c>
      <c r="D11102" s="57"/>
      <c r="E11102" s="57"/>
    </row>
    <row r="11103" spans="2:5" x14ac:dyDescent="0.25">
      <c r="B11103" s="12" t="s">
        <v>3825</v>
      </c>
      <c r="C11103" s="13">
        <v>79000</v>
      </c>
      <c r="D11103" s="57"/>
      <c r="E11103" s="57"/>
    </row>
    <row r="11104" spans="2:5" ht="31.5" x14ac:dyDescent="0.25">
      <c r="B11104" s="12" t="s">
        <v>3924</v>
      </c>
      <c r="C11104" s="13">
        <v>99000</v>
      </c>
      <c r="D11104" s="57"/>
      <c r="E11104" s="57"/>
    </row>
    <row r="11105" spans="2:5" ht="31.5" x14ac:dyDescent="0.25">
      <c r="B11105" s="12" t="s">
        <v>4001</v>
      </c>
      <c r="C11105" s="13">
        <v>99000</v>
      </c>
      <c r="D11105" s="57"/>
      <c r="E11105" s="57"/>
    </row>
    <row r="11106" spans="2:5" ht="31.5" x14ac:dyDescent="0.25">
      <c r="B11106" s="12" t="s">
        <v>4042</v>
      </c>
      <c r="C11106" s="13">
        <v>99000</v>
      </c>
      <c r="D11106" s="57"/>
      <c r="E11106" s="57"/>
    </row>
    <row r="11107" spans="2:5" ht="31.5" x14ac:dyDescent="0.25">
      <c r="B11107" s="12" t="s">
        <v>4026</v>
      </c>
      <c r="C11107" s="13">
        <v>99000</v>
      </c>
      <c r="D11107" s="57"/>
      <c r="E11107" s="57"/>
    </row>
    <row r="11108" spans="2:5" ht="31.5" x14ac:dyDescent="0.25">
      <c r="B11108" s="12" t="s">
        <v>3933</v>
      </c>
      <c r="C11108" s="13">
        <v>99000</v>
      </c>
      <c r="D11108" s="57"/>
      <c r="E11108" s="57"/>
    </row>
    <row r="11109" spans="2:5" ht="31.5" x14ac:dyDescent="0.25">
      <c r="B11109" s="12" t="s">
        <v>3926</v>
      </c>
      <c r="C11109" s="13">
        <v>99000</v>
      </c>
      <c r="D11109" s="57"/>
      <c r="E11109" s="57"/>
    </row>
    <row r="11110" spans="2:5" ht="31.5" x14ac:dyDescent="0.25">
      <c r="B11110" s="12" t="s">
        <v>3949</v>
      </c>
      <c r="C11110" s="13">
        <v>99000</v>
      </c>
      <c r="D11110" s="57"/>
      <c r="E11110" s="57"/>
    </row>
    <row r="11111" spans="2:5" ht="31.5" x14ac:dyDescent="0.25">
      <c r="B11111" s="12" t="s">
        <v>4016</v>
      </c>
      <c r="C11111" s="13">
        <v>99000</v>
      </c>
      <c r="D11111" s="57"/>
      <c r="E11111" s="57"/>
    </row>
    <row r="11112" spans="2:5" ht="31.5" x14ac:dyDescent="0.25">
      <c r="B11112" s="12" t="s">
        <v>4032</v>
      </c>
      <c r="C11112" s="13">
        <v>99000</v>
      </c>
      <c r="D11112" s="57"/>
      <c r="E11112" s="57"/>
    </row>
    <row r="11113" spans="2:5" ht="31.5" x14ac:dyDescent="0.25">
      <c r="B11113" s="12" t="s">
        <v>3914</v>
      </c>
      <c r="C11113" s="13">
        <v>99000</v>
      </c>
      <c r="D11113" s="57"/>
      <c r="E11113" s="57"/>
    </row>
    <row r="11114" spans="2:5" ht="31.5" x14ac:dyDescent="0.25">
      <c r="B11114" s="12" t="s">
        <v>3861</v>
      </c>
      <c r="C11114" s="13">
        <v>99000</v>
      </c>
      <c r="D11114" s="57"/>
      <c r="E11114" s="57"/>
    </row>
    <row r="11115" spans="2:5" ht="31.5" x14ac:dyDescent="0.25">
      <c r="B11115" s="12" t="s">
        <v>3852</v>
      </c>
      <c r="C11115" s="13">
        <v>99000</v>
      </c>
      <c r="D11115" s="57"/>
      <c r="E11115" s="57"/>
    </row>
    <row r="11116" spans="2:5" ht="31.5" x14ac:dyDescent="0.25">
      <c r="B11116" s="12" t="s">
        <v>3911</v>
      </c>
      <c r="C11116" s="13">
        <v>99000</v>
      </c>
      <c r="D11116" s="57"/>
      <c r="E11116" s="57"/>
    </row>
    <row r="11117" spans="2:5" ht="31.5" x14ac:dyDescent="0.25">
      <c r="B11117" s="12" t="s">
        <v>4052</v>
      </c>
      <c r="C11117" s="13">
        <v>99000</v>
      </c>
      <c r="D11117" s="57"/>
      <c r="E11117" s="57"/>
    </row>
    <row r="11118" spans="2:5" ht="31.5" x14ac:dyDescent="0.25">
      <c r="B11118" s="12" t="s">
        <v>3848</v>
      </c>
      <c r="C11118" s="13">
        <v>99000</v>
      </c>
      <c r="D11118" s="57"/>
      <c r="E11118" s="57"/>
    </row>
    <row r="11119" spans="2:5" ht="31.5" x14ac:dyDescent="0.25">
      <c r="B11119" s="12" t="s">
        <v>3863</v>
      </c>
      <c r="C11119" s="13">
        <v>99000</v>
      </c>
      <c r="D11119" s="57"/>
      <c r="E11119" s="57"/>
    </row>
    <row r="11120" spans="2:5" ht="31.5" x14ac:dyDescent="0.25">
      <c r="B11120" s="12" t="s">
        <v>3899</v>
      </c>
      <c r="C11120" s="13">
        <v>99000</v>
      </c>
      <c r="D11120" s="57"/>
      <c r="E11120" s="57"/>
    </row>
    <row r="11121" spans="2:5" ht="31.5" x14ac:dyDescent="0.25">
      <c r="B11121" s="12" t="s">
        <v>3943</v>
      </c>
      <c r="C11121" s="13">
        <v>99000</v>
      </c>
      <c r="D11121" s="57"/>
      <c r="E11121" s="57"/>
    </row>
    <row r="11122" spans="2:5" ht="31.5" x14ac:dyDescent="0.25">
      <c r="B11122" s="12" t="s">
        <v>4043</v>
      </c>
      <c r="C11122" s="13">
        <v>99000</v>
      </c>
      <c r="D11122" s="57"/>
      <c r="E11122" s="57"/>
    </row>
    <row r="11123" spans="2:5" ht="31.5" x14ac:dyDescent="0.25">
      <c r="B11123" s="12" t="s">
        <v>3876</v>
      </c>
      <c r="C11123" s="13">
        <v>99000</v>
      </c>
      <c r="D11123" s="57"/>
      <c r="E11123" s="57"/>
    </row>
    <row r="11124" spans="2:5" ht="31.5" x14ac:dyDescent="0.25">
      <c r="B11124" s="12" t="s">
        <v>3889</v>
      </c>
      <c r="C11124" s="13">
        <v>99000</v>
      </c>
      <c r="D11124" s="57"/>
      <c r="E11124" s="57"/>
    </row>
    <row r="11125" spans="2:5" ht="31.5" x14ac:dyDescent="0.25">
      <c r="B11125" s="12" t="s">
        <v>3874</v>
      </c>
      <c r="C11125" s="13">
        <v>99000</v>
      </c>
      <c r="D11125" s="57"/>
      <c r="E11125" s="57"/>
    </row>
    <row r="11126" spans="2:5" ht="31.5" x14ac:dyDescent="0.25">
      <c r="B11126" s="12" t="s">
        <v>3944</v>
      </c>
      <c r="C11126" s="13">
        <v>99000</v>
      </c>
      <c r="D11126" s="57"/>
      <c r="E11126" s="57"/>
    </row>
    <row r="11127" spans="2:5" ht="31.5" x14ac:dyDescent="0.25">
      <c r="B11127" s="12" t="s">
        <v>3984</v>
      </c>
      <c r="C11127" s="13">
        <v>99000</v>
      </c>
      <c r="D11127" s="57"/>
      <c r="E11127" s="57"/>
    </row>
    <row r="11128" spans="2:5" ht="31.5" x14ac:dyDescent="0.25">
      <c r="B11128" s="12" t="s">
        <v>3935</v>
      </c>
      <c r="C11128" s="13">
        <v>99000</v>
      </c>
      <c r="D11128" s="57"/>
      <c r="E11128" s="57"/>
    </row>
    <row r="11129" spans="2:5" ht="31.5" x14ac:dyDescent="0.25">
      <c r="B11129" s="12" t="s">
        <v>3845</v>
      </c>
      <c r="C11129" s="13">
        <v>99000</v>
      </c>
      <c r="D11129" s="57"/>
      <c r="E11129" s="57"/>
    </row>
    <row r="11130" spans="2:5" ht="31.5" x14ac:dyDescent="0.25">
      <c r="B11130" s="12" t="s">
        <v>3841</v>
      </c>
      <c r="C11130" s="13">
        <v>99000</v>
      </c>
      <c r="D11130" s="57"/>
      <c r="E11130" s="57"/>
    </row>
    <row r="11131" spans="2:5" ht="31.5" x14ac:dyDescent="0.25">
      <c r="B11131" s="12" t="s">
        <v>3932</v>
      </c>
      <c r="C11131" s="13">
        <v>99000</v>
      </c>
      <c r="D11131" s="57"/>
      <c r="E11131" s="57"/>
    </row>
    <row r="11132" spans="2:5" ht="31.5" x14ac:dyDescent="0.25">
      <c r="B11132" s="12" t="s">
        <v>3878</v>
      </c>
      <c r="C11132" s="13">
        <v>99000</v>
      </c>
      <c r="D11132" s="57"/>
      <c r="E11132" s="57"/>
    </row>
    <row r="11133" spans="2:5" ht="31.5" x14ac:dyDescent="0.25">
      <c r="B11133" s="12" t="s">
        <v>3936</v>
      </c>
      <c r="C11133" s="13">
        <v>99000</v>
      </c>
      <c r="D11133" s="57"/>
      <c r="E11133" s="57"/>
    </row>
    <row r="11134" spans="2:5" ht="31.5" x14ac:dyDescent="0.25">
      <c r="B11134" s="12" t="s">
        <v>3731</v>
      </c>
      <c r="C11134" s="13">
        <v>119000</v>
      </c>
      <c r="D11134" s="57"/>
      <c r="E11134" s="57"/>
    </row>
    <row r="11135" spans="2:5" ht="31.5" x14ac:dyDescent="0.25">
      <c r="B11135" s="12" t="s">
        <v>3735</v>
      </c>
      <c r="C11135" s="13">
        <v>119000</v>
      </c>
      <c r="D11135" s="57"/>
      <c r="E11135" s="57"/>
    </row>
    <row r="11136" spans="2:5" ht="31.5" x14ac:dyDescent="0.25">
      <c r="B11136" s="12" t="s">
        <v>3759</v>
      </c>
      <c r="C11136" s="13">
        <v>119000</v>
      </c>
      <c r="D11136" s="57"/>
      <c r="E11136" s="57"/>
    </row>
    <row r="11137" spans="2:5" ht="31.5" x14ac:dyDescent="0.25">
      <c r="B11137" s="12" t="s">
        <v>3788</v>
      </c>
      <c r="C11137" s="13">
        <v>119000</v>
      </c>
      <c r="D11137" s="57"/>
      <c r="E11137" s="57"/>
    </row>
    <row r="11138" spans="2:5" ht="31.5" x14ac:dyDescent="0.25">
      <c r="B11138" s="12" t="s">
        <v>3727</v>
      </c>
      <c r="C11138" s="13">
        <v>119000</v>
      </c>
      <c r="D11138" s="57"/>
      <c r="E11138" s="57"/>
    </row>
    <row r="11139" spans="2:5" ht="31.5" x14ac:dyDescent="0.25">
      <c r="B11139" s="12" t="s">
        <v>3739</v>
      </c>
      <c r="C11139" s="13">
        <v>119000</v>
      </c>
      <c r="D11139" s="57"/>
      <c r="E11139" s="57"/>
    </row>
    <row r="11140" spans="2:5" ht="31.5" x14ac:dyDescent="0.25">
      <c r="B11140" s="12" t="s">
        <v>3743</v>
      </c>
      <c r="C11140" s="13">
        <v>119000</v>
      </c>
      <c r="D11140" s="57"/>
      <c r="E11140" s="57"/>
    </row>
    <row r="11141" spans="2:5" ht="31.5" x14ac:dyDescent="0.25">
      <c r="B11141" s="12" t="s">
        <v>3769</v>
      </c>
      <c r="C11141" s="13">
        <v>119000</v>
      </c>
      <c r="D11141" s="57"/>
      <c r="E11141" s="57"/>
    </row>
    <row r="11142" spans="2:5" ht="31.5" x14ac:dyDescent="0.25">
      <c r="B11142" s="12" t="s">
        <v>3799</v>
      </c>
      <c r="C11142" s="13">
        <v>119000</v>
      </c>
      <c r="D11142" s="57"/>
      <c r="E11142" s="57"/>
    </row>
    <row r="11143" spans="2:5" ht="31.5" x14ac:dyDescent="0.25">
      <c r="B11143" s="12" t="s">
        <v>3730</v>
      </c>
      <c r="C11143" s="13">
        <v>119000</v>
      </c>
      <c r="D11143" s="57"/>
      <c r="E11143" s="57"/>
    </row>
    <row r="11144" spans="2:5" ht="31.5" x14ac:dyDescent="0.25">
      <c r="B11144" s="12" t="s">
        <v>3746</v>
      </c>
      <c r="C11144" s="13">
        <v>119000</v>
      </c>
      <c r="D11144" s="57"/>
      <c r="E11144" s="57"/>
    </row>
    <row r="11145" spans="2:5" ht="31.5" x14ac:dyDescent="0.25">
      <c r="B11145" s="12" t="s">
        <v>3757</v>
      </c>
      <c r="C11145" s="13">
        <v>119000</v>
      </c>
      <c r="D11145" s="57"/>
      <c r="E11145" s="57"/>
    </row>
    <row r="11146" spans="2:5" ht="31.5" x14ac:dyDescent="0.25">
      <c r="B11146" s="12" t="s">
        <v>3768</v>
      </c>
      <c r="C11146" s="13">
        <v>119000</v>
      </c>
      <c r="D11146" s="57"/>
      <c r="E11146" s="57"/>
    </row>
    <row r="11147" spans="2:5" ht="31.5" x14ac:dyDescent="0.25">
      <c r="B11147" s="12" t="s">
        <v>3785</v>
      </c>
      <c r="C11147" s="13">
        <v>119000</v>
      </c>
      <c r="D11147" s="57"/>
      <c r="E11147" s="57"/>
    </row>
    <row r="11148" spans="2:5" ht="31.5" x14ac:dyDescent="0.25">
      <c r="B11148" s="12" t="s">
        <v>3740</v>
      </c>
      <c r="C11148" s="13">
        <v>119000</v>
      </c>
      <c r="D11148" s="57"/>
      <c r="E11148" s="57"/>
    </row>
    <row r="11149" spans="2:5" ht="31.5" x14ac:dyDescent="0.25">
      <c r="B11149" s="12" t="s">
        <v>3763</v>
      </c>
      <c r="C11149" s="13">
        <v>119000</v>
      </c>
      <c r="D11149" s="57"/>
      <c r="E11149" s="57"/>
    </row>
    <row r="11150" spans="2:5" ht="31.5" x14ac:dyDescent="0.25">
      <c r="B11150" s="12" t="s">
        <v>3781</v>
      </c>
      <c r="C11150" s="13">
        <v>119000</v>
      </c>
      <c r="D11150" s="57"/>
      <c r="E11150" s="57"/>
    </row>
    <row r="11151" spans="2:5" ht="31.5" x14ac:dyDescent="0.25">
      <c r="B11151" s="12" t="s">
        <v>3797</v>
      </c>
      <c r="C11151" s="13">
        <v>119000</v>
      </c>
      <c r="D11151" s="57"/>
      <c r="E11151" s="57"/>
    </row>
    <row r="11152" spans="2:5" ht="31.5" x14ac:dyDescent="0.25">
      <c r="B11152" s="12" t="s">
        <v>3793</v>
      </c>
      <c r="C11152" s="13">
        <v>119000</v>
      </c>
      <c r="D11152" s="57"/>
      <c r="E11152" s="57"/>
    </row>
    <row r="11153" spans="2:5" ht="31.5" x14ac:dyDescent="0.25">
      <c r="B11153" s="12" t="s">
        <v>3756</v>
      </c>
      <c r="C11153" s="13">
        <v>119000</v>
      </c>
      <c r="D11153" s="57"/>
      <c r="E11153" s="57"/>
    </row>
    <row r="11154" spans="2:5" ht="31.5" x14ac:dyDescent="0.25">
      <c r="B11154" s="12" t="s">
        <v>3767</v>
      </c>
      <c r="C11154" s="13">
        <v>119000</v>
      </c>
      <c r="D11154" s="57"/>
      <c r="E11154" s="57"/>
    </row>
    <row r="11155" spans="2:5" ht="31.5" x14ac:dyDescent="0.25">
      <c r="B11155" s="12" t="s">
        <v>3775</v>
      </c>
      <c r="C11155" s="13">
        <v>119000</v>
      </c>
      <c r="D11155" s="57"/>
      <c r="E11155" s="57"/>
    </row>
    <row r="11156" spans="2:5" ht="31.5" x14ac:dyDescent="0.25">
      <c r="B11156" s="12" t="s">
        <v>3806</v>
      </c>
      <c r="C11156" s="13">
        <v>119000</v>
      </c>
      <c r="D11156" s="57"/>
      <c r="E11156" s="57"/>
    </row>
    <row r="11157" spans="2:5" ht="31.5" x14ac:dyDescent="0.25">
      <c r="B11157" s="12" t="s">
        <v>3837</v>
      </c>
      <c r="C11157" s="13">
        <v>119000</v>
      </c>
      <c r="D11157" s="57"/>
      <c r="E11157" s="57"/>
    </row>
    <row r="11158" spans="2:5" ht="31.5" x14ac:dyDescent="0.25">
      <c r="B11158" s="12" t="s">
        <v>3777</v>
      </c>
      <c r="C11158" s="13">
        <v>119000</v>
      </c>
      <c r="D11158" s="57"/>
      <c r="E11158" s="57"/>
    </row>
    <row r="11159" spans="2:5" ht="31.5" x14ac:dyDescent="0.25">
      <c r="B11159" s="12" t="s">
        <v>3749</v>
      </c>
      <c r="C11159" s="13">
        <v>119000</v>
      </c>
      <c r="D11159" s="57"/>
      <c r="E11159" s="57"/>
    </row>
    <row r="11160" spans="2:5" ht="31.5" x14ac:dyDescent="0.25">
      <c r="B11160" s="12" t="s">
        <v>3758</v>
      </c>
      <c r="C11160" s="13">
        <v>119000</v>
      </c>
      <c r="D11160" s="57"/>
      <c r="E11160" s="57"/>
    </row>
    <row r="11161" spans="2:5" ht="31.5" x14ac:dyDescent="0.25">
      <c r="B11161" s="12" t="s">
        <v>3792</v>
      </c>
      <c r="C11161" s="13">
        <v>119000</v>
      </c>
      <c r="D11161" s="57"/>
      <c r="E11161" s="57"/>
    </row>
    <row r="11162" spans="2:5" ht="31.5" x14ac:dyDescent="0.25">
      <c r="B11162" s="12" t="s">
        <v>3809</v>
      </c>
      <c r="C11162" s="13">
        <v>119000</v>
      </c>
      <c r="D11162" s="57"/>
      <c r="E11162" s="57"/>
    </row>
    <row r="11163" spans="2:5" ht="31.5" x14ac:dyDescent="0.25">
      <c r="B11163" s="12" t="s">
        <v>3745</v>
      </c>
      <c r="C11163" s="13">
        <v>119000</v>
      </c>
      <c r="D11163" s="57"/>
      <c r="E11163" s="57"/>
    </row>
    <row r="11164" spans="2:5" x14ac:dyDescent="0.25">
      <c r="B11164" s="12" t="s">
        <v>3843</v>
      </c>
      <c r="C11164" s="13">
        <v>99000</v>
      </c>
      <c r="D11164" s="57"/>
      <c r="E11164" s="57"/>
    </row>
    <row r="11165" spans="2:5" x14ac:dyDescent="0.25">
      <c r="B11165" s="12" t="s">
        <v>3846</v>
      </c>
      <c r="C11165" s="13">
        <v>99000</v>
      </c>
      <c r="D11165" s="57"/>
      <c r="E11165" s="57"/>
    </row>
    <row r="11166" spans="2:5" x14ac:dyDescent="0.25">
      <c r="B11166" s="12" t="s">
        <v>3930</v>
      </c>
      <c r="C11166" s="13">
        <v>99000</v>
      </c>
      <c r="D11166" s="57"/>
      <c r="E11166" s="57"/>
    </row>
    <row r="11167" spans="2:5" x14ac:dyDescent="0.25">
      <c r="B11167" s="12" t="s">
        <v>4000</v>
      </c>
      <c r="C11167" s="13">
        <v>99000</v>
      </c>
      <c r="D11167" s="57"/>
      <c r="E11167" s="57"/>
    </row>
    <row r="11168" spans="2:5" x14ac:dyDescent="0.25">
      <c r="B11168" s="12" t="s">
        <v>3812</v>
      </c>
      <c r="C11168" s="13">
        <v>99000</v>
      </c>
      <c r="D11168" s="57"/>
      <c r="E11168" s="57"/>
    </row>
    <row r="11169" spans="2:5" x14ac:dyDescent="0.25">
      <c r="B11169" s="12" t="s">
        <v>3811</v>
      </c>
      <c r="C11169" s="13">
        <v>99000</v>
      </c>
      <c r="D11169" s="57"/>
      <c r="E11169" s="57"/>
    </row>
    <row r="11170" spans="2:5" x14ac:dyDescent="0.25">
      <c r="B11170" s="12" t="s">
        <v>3898</v>
      </c>
      <c r="C11170" s="13">
        <v>99000</v>
      </c>
      <c r="D11170" s="57"/>
      <c r="E11170" s="57"/>
    </row>
    <row r="11171" spans="2:5" x14ac:dyDescent="0.25">
      <c r="B11171" s="12" t="s">
        <v>3965</v>
      </c>
      <c r="C11171" s="13">
        <v>99000</v>
      </c>
      <c r="D11171" s="57"/>
      <c r="E11171" s="57"/>
    </row>
    <row r="11172" spans="2:5" x14ac:dyDescent="0.25">
      <c r="B11172" s="12" t="s">
        <v>4023</v>
      </c>
      <c r="C11172" s="13">
        <v>99000</v>
      </c>
      <c r="D11172" s="57"/>
      <c r="E11172" s="57"/>
    </row>
    <row r="11173" spans="2:5" x14ac:dyDescent="0.25">
      <c r="B11173" s="12" t="s">
        <v>3795</v>
      </c>
      <c r="C11173" s="13">
        <v>99000</v>
      </c>
      <c r="D11173" s="57"/>
      <c r="E11173" s="57"/>
    </row>
    <row r="11174" spans="2:5" x14ac:dyDescent="0.25">
      <c r="B11174" s="12" t="s">
        <v>3953</v>
      </c>
      <c r="C11174" s="13">
        <v>99000</v>
      </c>
      <c r="D11174" s="57"/>
      <c r="E11174" s="57"/>
    </row>
    <row r="11175" spans="2:5" x14ac:dyDescent="0.25">
      <c r="B11175" s="12" t="s">
        <v>3920</v>
      </c>
      <c r="C11175" s="13">
        <v>99000</v>
      </c>
      <c r="D11175" s="57"/>
      <c r="E11175" s="57"/>
    </row>
    <row r="11176" spans="2:5" x14ac:dyDescent="0.25">
      <c r="B11176" s="12" t="s">
        <v>4012</v>
      </c>
      <c r="C11176" s="13">
        <v>99000</v>
      </c>
      <c r="D11176" s="57"/>
      <c r="E11176" s="57"/>
    </row>
    <row r="11177" spans="2:5" x14ac:dyDescent="0.25">
      <c r="B11177" s="12" t="s">
        <v>4040</v>
      </c>
      <c r="C11177" s="13">
        <v>99000</v>
      </c>
      <c r="D11177" s="57"/>
      <c r="E11177" s="57"/>
    </row>
    <row r="11178" spans="2:5" x14ac:dyDescent="0.25">
      <c r="B11178" s="12" t="s">
        <v>3850</v>
      </c>
      <c r="C11178" s="13">
        <v>99000</v>
      </c>
      <c r="D11178" s="57"/>
      <c r="E11178" s="57"/>
    </row>
    <row r="11179" spans="2:5" x14ac:dyDescent="0.25">
      <c r="B11179" s="12" t="s">
        <v>3779</v>
      </c>
      <c r="C11179" s="13">
        <v>99000</v>
      </c>
      <c r="D11179" s="57"/>
      <c r="E11179" s="57"/>
    </row>
    <row r="11180" spans="2:5" x14ac:dyDescent="0.25">
      <c r="B11180" s="12" t="s">
        <v>3801</v>
      </c>
      <c r="C11180" s="13">
        <v>99000</v>
      </c>
      <c r="D11180" s="57"/>
      <c r="E11180" s="57"/>
    </row>
    <row r="11181" spans="2:5" x14ac:dyDescent="0.25">
      <c r="B11181" s="12" t="s">
        <v>3884</v>
      </c>
      <c r="C11181" s="13">
        <v>99000</v>
      </c>
      <c r="D11181" s="57"/>
      <c r="E11181" s="57"/>
    </row>
    <row r="11182" spans="2:5" x14ac:dyDescent="0.25">
      <c r="B11182" s="12" t="s">
        <v>3983</v>
      </c>
      <c r="C11182" s="13">
        <v>99000</v>
      </c>
      <c r="D11182" s="57"/>
      <c r="E11182" s="57"/>
    </row>
    <row r="11183" spans="2:5" x14ac:dyDescent="0.25">
      <c r="B11183" s="12" t="s">
        <v>3765</v>
      </c>
      <c r="C11183" s="13">
        <v>99000</v>
      </c>
      <c r="D11183" s="57"/>
      <c r="E11183" s="57"/>
    </row>
    <row r="11184" spans="2:5" x14ac:dyDescent="0.25">
      <c r="B11184" s="12" t="s">
        <v>3844</v>
      </c>
      <c r="C11184" s="13">
        <v>99000</v>
      </c>
      <c r="D11184" s="57"/>
      <c r="E11184" s="57"/>
    </row>
    <row r="11185" spans="2:5" x14ac:dyDescent="0.25">
      <c r="B11185" s="12" t="s">
        <v>3885</v>
      </c>
      <c r="C11185" s="13">
        <v>99000</v>
      </c>
      <c r="D11185" s="57"/>
      <c r="E11185" s="57"/>
    </row>
    <row r="11186" spans="2:5" x14ac:dyDescent="0.25">
      <c r="B11186" s="12" t="s">
        <v>3995</v>
      </c>
      <c r="C11186" s="13">
        <v>99000</v>
      </c>
      <c r="D11186" s="57"/>
      <c r="E11186" s="57"/>
    </row>
    <row r="11187" spans="2:5" x14ac:dyDescent="0.25">
      <c r="B11187" s="12" t="s">
        <v>4057</v>
      </c>
      <c r="C11187" s="13">
        <v>99000</v>
      </c>
      <c r="D11187" s="57"/>
      <c r="E11187" s="57"/>
    </row>
    <row r="11188" spans="2:5" x14ac:dyDescent="0.25">
      <c r="B11188" s="12" t="s">
        <v>3798</v>
      </c>
      <c r="C11188" s="13">
        <v>99000</v>
      </c>
      <c r="D11188" s="57"/>
      <c r="E11188" s="57"/>
    </row>
    <row r="11189" spans="2:5" x14ac:dyDescent="0.25">
      <c r="B11189" s="12" t="s">
        <v>3880</v>
      </c>
      <c r="C11189" s="13">
        <v>99000</v>
      </c>
      <c r="D11189" s="57"/>
      <c r="E11189" s="57"/>
    </row>
    <row r="11190" spans="2:5" x14ac:dyDescent="0.25">
      <c r="B11190" s="12" t="s">
        <v>3865</v>
      </c>
      <c r="C11190" s="13">
        <v>99000</v>
      </c>
      <c r="D11190" s="57"/>
      <c r="E11190" s="57"/>
    </row>
    <row r="11191" spans="2:5" x14ac:dyDescent="0.25">
      <c r="B11191" s="12" t="s">
        <v>3986</v>
      </c>
      <c r="C11191" s="13">
        <v>99000</v>
      </c>
      <c r="D11191" s="57"/>
      <c r="E11191" s="57"/>
    </row>
    <row r="11192" spans="2:5" x14ac:dyDescent="0.25">
      <c r="B11192" s="12" t="s">
        <v>3996</v>
      </c>
      <c r="C11192" s="13">
        <v>99000</v>
      </c>
      <c r="D11192" s="57"/>
      <c r="E11192" s="57"/>
    </row>
    <row r="11193" spans="2:5" x14ac:dyDescent="0.25">
      <c r="B11193" s="12" t="s">
        <v>3832</v>
      </c>
      <c r="C11193" s="13">
        <v>99000</v>
      </c>
      <c r="D11193" s="57"/>
      <c r="E11193" s="57"/>
    </row>
    <row r="11194" spans="2:5" x14ac:dyDescent="0.25">
      <c r="B11194" s="12" t="s">
        <v>3855</v>
      </c>
      <c r="C11194" s="13">
        <v>99000</v>
      </c>
      <c r="D11194" s="57"/>
      <c r="E11194" s="57"/>
    </row>
    <row r="11195" spans="2:5" x14ac:dyDescent="0.25">
      <c r="B11195" s="12" t="s">
        <v>3931</v>
      </c>
      <c r="C11195" s="13">
        <v>99000</v>
      </c>
      <c r="D11195" s="57"/>
      <c r="E11195" s="57"/>
    </row>
    <row r="11196" spans="2:5" x14ac:dyDescent="0.25">
      <c r="B11196" s="12" t="s">
        <v>3968</v>
      </c>
      <c r="C11196" s="13">
        <v>99000</v>
      </c>
      <c r="D11196" s="57"/>
      <c r="E11196" s="57"/>
    </row>
    <row r="11197" spans="2:5" x14ac:dyDescent="0.25">
      <c r="B11197" s="12" t="s">
        <v>4041</v>
      </c>
      <c r="C11197" s="13">
        <v>99000</v>
      </c>
      <c r="D11197" s="57"/>
      <c r="E11197" s="57"/>
    </row>
    <row r="11198" spans="2:5" x14ac:dyDescent="0.25">
      <c r="B11198" s="12" t="s">
        <v>3827</v>
      </c>
      <c r="C11198" s="13">
        <v>99000</v>
      </c>
      <c r="D11198" s="57"/>
      <c r="E11198" s="57"/>
    </row>
    <row r="11199" spans="2:5" x14ac:dyDescent="0.25">
      <c r="B11199" s="12" t="s">
        <v>3780</v>
      </c>
      <c r="C11199" s="13">
        <v>99000</v>
      </c>
      <c r="D11199" s="57"/>
      <c r="E11199" s="57"/>
    </row>
    <row r="11200" spans="2:5" x14ac:dyDescent="0.25">
      <c r="B11200" s="12" t="s">
        <v>3803</v>
      </c>
      <c r="C11200" s="13">
        <v>99000</v>
      </c>
      <c r="D11200" s="57"/>
      <c r="E11200" s="57"/>
    </row>
    <row r="11201" spans="2:5" x14ac:dyDescent="0.25">
      <c r="B11201" s="12" t="s">
        <v>3916</v>
      </c>
      <c r="C11201" s="13">
        <v>99000</v>
      </c>
      <c r="D11201" s="57"/>
      <c r="E11201" s="57"/>
    </row>
    <row r="11202" spans="2:5" x14ac:dyDescent="0.25">
      <c r="B11202" s="12" t="s">
        <v>3938</v>
      </c>
      <c r="C11202" s="13">
        <v>99000</v>
      </c>
      <c r="D11202" s="57"/>
      <c r="E11202" s="57"/>
    </row>
    <row r="11203" spans="2:5" x14ac:dyDescent="0.25">
      <c r="B11203" s="12" t="s">
        <v>3766</v>
      </c>
      <c r="C11203" s="13">
        <v>99000</v>
      </c>
      <c r="D11203" s="57"/>
      <c r="E11203" s="57"/>
    </row>
    <row r="11204" spans="2:5" x14ac:dyDescent="0.25">
      <c r="B11204" s="12" t="s">
        <v>3833</v>
      </c>
      <c r="C11204" s="13">
        <v>99000</v>
      </c>
      <c r="D11204" s="57"/>
      <c r="E11204" s="57"/>
    </row>
    <row r="11205" spans="2:5" x14ac:dyDescent="0.25">
      <c r="B11205" s="12" t="s">
        <v>3955</v>
      </c>
      <c r="C11205" s="13">
        <v>99000</v>
      </c>
      <c r="D11205" s="57"/>
      <c r="E11205" s="57"/>
    </row>
    <row r="11206" spans="2:5" x14ac:dyDescent="0.25">
      <c r="B11206" s="12" t="s">
        <v>3973</v>
      </c>
      <c r="C11206" s="13">
        <v>99000</v>
      </c>
      <c r="D11206" s="57"/>
      <c r="E11206" s="57"/>
    </row>
    <row r="11207" spans="2:5" x14ac:dyDescent="0.25">
      <c r="B11207" s="12" t="s">
        <v>4025</v>
      </c>
      <c r="C11207" s="13">
        <v>99000</v>
      </c>
      <c r="D11207" s="57"/>
      <c r="E11207" s="57"/>
    </row>
    <row r="11208" spans="2:5" x14ac:dyDescent="0.25">
      <c r="B11208" s="12" t="s">
        <v>3800</v>
      </c>
      <c r="C11208" s="13">
        <v>99000</v>
      </c>
      <c r="D11208" s="57"/>
      <c r="E11208" s="57"/>
    </row>
    <row r="11209" spans="2:5" x14ac:dyDescent="0.25">
      <c r="B11209" s="12" t="s">
        <v>3904</v>
      </c>
      <c r="C11209" s="13">
        <v>99000</v>
      </c>
      <c r="D11209" s="57"/>
      <c r="E11209" s="57"/>
    </row>
    <row r="11210" spans="2:5" x14ac:dyDescent="0.25">
      <c r="B11210" s="12" t="s">
        <v>3937</v>
      </c>
      <c r="C11210" s="13">
        <v>99000</v>
      </c>
      <c r="D11210" s="57"/>
      <c r="E11210" s="57"/>
    </row>
    <row r="11211" spans="2:5" x14ac:dyDescent="0.25">
      <c r="B11211" s="12" t="s">
        <v>4009</v>
      </c>
      <c r="C11211" s="13">
        <v>99000</v>
      </c>
      <c r="D11211" s="57"/>
      <c r="E11211" s="57"/>
    </row>
    <row r="11212" spans="2:5" x14ac:dyDescent="0.25">
      <c r="B11212" s="12" t="s">
        <v>4115</v>
      </c>
      <c r="C11212" s="13">
        <v>99000</v>
      </c>
      <c r="D11212" s="57"/>
      <c r="E11212" s="57"/>
    </row>
    <row r="11213" spans="2:5" x14ac:dyDescent="0.25">
      <c r="B11213" s="12" t="s">
        <v>3853</v>
      </c>
      <c r="C11213" s="13">
        <v>99000</v>
      </c>
      <c r="D11213" s="57"/>
      <c r="E11213" s="57"/>
    </row>
    <row r="11214" spans="2:5" x14ac:dyDescent="0.25">
      <c r="B11214" s="12" t="s">
        <v>3871</v>
      </c>
      <c r="C11214" s="13">
        <v>99000</v>
      </c>
      <c r="D11214" s="57"/>
      <c r="E11214" s="57"/>
    </row>
    <row r="11215" spans="2:5" x14ac:dyDescent="0.25">
      <c r="B11215" s="12" t="s">
        <v>3886</v>
      </c>
      <c r="C11215" s="13">
        <v>99000</v>
      </c>
      <c r="D11215" s="57"/>
      <c r="E11215" s="57"/>
    </row>
    <row r="11216" spans="2:5" x14ac:dyDescent="0.25">
      <c r="B11216" s="12" t="s">
        <v>4004</v>
      </c>
      <c r="C11216" s="13">
        <v>99000</v>
      </c>
      <c r="D11216" s="57"/>
      <c r="E11216" s="57"/>
    </row>
    <row r="11217" spans="2:5" x14ac:dyDescent="0.25">
      <c r="B11217" s="12" t="s">
        <v>4058</v>
      </c>
      <c r="C11217" s="13">
        <v>99000</v>
      </c>
      <c r="D11217" s="57"/>
      <c r="E11217" s="57"/>
    </row>
    <row r="11218" spans="2:5" x14ac:dyDescent="0.25">
      <c r="B11218" s="12" t="s">
        <v>3838</v>
      </c>
      <c r="C11218" s="13">
        <v>99000</v>
      </c>
      <c r="D11218" s="57"/>
      <c r="E11218" s="57"/>
    </row>
    <row r="11219" spans="2:5" x14ac:dyDescent="0.25">
      <c r="B11219" s="12" t="s">
        <v>3895</v>
      </c>
      <c r="C11219" s="13">
        <v>99000</v>
      </c>
      <c r="D11219" s="57"/>
      <c r="E11219" s="57"/>
    </row>
    <row r="11220" spans="2:5" x14ac:dyDescent="0.25">
      <c r="B11220" s="12" t="s">
        <v>3997</v>
      </c>
      <c r="C11220" s="13">
        <v>99000</v>
      </c>
      <c r="D11220" s="57"/>
      <c r="E11220" s="57"/>
    </row>
    <row r="11221" spans="2:5" x14ac:dyDescent="0.25">
      <c r="B11221" s="12" t="s">
        <v>3991</v>
      </c>
      <c r="C11221" s="13">
        <v>99000</v>
      </c>
      <c r="D11221" s="57"/>
      <c r="E11221" s="57"/>
    </row>
    <row r="11222" spans="2:5" x14ac:dyDescent="0.25">
      <c r="B11222" s="12" t="s">
        <v>4071</v>
      </c>
      <c r="C11222" s="13">
        <v>99000</v>
      </c>
      <c r="D11222" s="57"/>
      <c r="E11222" s="57"/>
    </row>
    <row r="11223" spans="2:5" x14ac:dyDescent="0.25">
      <c r="B11223" s="12" t="s">
        <v>3859</v>
      </c>
      <c r="C11223" s="13">
        <v>99000</v>
      </c>
      <c r="D11223" s="57"/>
      <c r="E11223" s="57"/>
    </row>
    <row r="11224" spans="2:5" x14ac:dyDescent="0.25">
      <c r="B11224" s="12" t="s">
        <v>3927</v>
      </c>
      <c r="C11224" s="13">
        <v>119000</v>
      </c>
      <c r="D11224" s="57"/>
      <c r="E11224" s="57"/>
    </row>
    <row r="11225" spans="2:5" x14ac:dyDescent="0.25">
      <c r="B11225" s="12" t="s">
        <v>3993</v>
      </c>
      <c r="C11225" s="13">
        <v>119000</v>
      </c>
      <c r="D11225" s="57"/>
      <c r="E11225" s="57"/>
    </row>
    <row r="11226" spans="2:5" x14ac:dyDescent="0.25">
      <c r="B11226" s="12" t="s">
        <v>4076</v>
      </c>
      <c r="C11226" s="13">
        <v>119000</v>
      </c>
      <c r="D11226" s="57"/>
      <c r="E11226" s="57"/>
    </row>
    <row r="11227" spans="2:5" x14ac:dyDescent="0.25">
      <c r="B11227" s="12" t="s">
        <v>4091</v>
      </c>
      <c r="C11227" s="13">
        <v>119000</v>
      </c>
      <c r="D11227" s="57"/>
      <c r="E11227" s="57"/>
    </row>
    <row r="11228" spans="2:5" x14ac:dyDescent="0.25">
      <c r="B11228" s="12" t="s">
        <v>3913</v>
      </c>
      <c r="C11228" s="13">
        <v>119000</v>
      </c>
      <c r="D11228" s="57"/>
      <c r="E11228" s="57"/>
    </row>
    <row r="11229" spans="2:5" ht="31.5" x14ac:dyDescent="0.25">
      <c r="B11229" s="12" t="s">
        <v>3964</v>
      </c>
      <c r="C11229" s="13">
        <v>119000</v>
      </c>
      <c r="D11229" s="57"/>
      <c r="E11229" s="57"/>
    </row>
    <row r="11230" spans="2:5" ht="31.5" x14ac:dyDescent="0.25">
      <c r="B11230" s="12" t="s">
        <v>3999</v>
      </c>
      <c r="C11230" s="13">
        <v>119000</v>
      </c>
      <c r="D11230" s="57"/>
      <c r="E11230" s="57"/>
    </row>
    <row r="11231" spans="2:5" ht="31.5" x14ac:dyDescent="0.25">
      <c r="B11231" s="12" t="s">
        <v>4044</v>
      </c>
      <c r="C11231" s="13">
        <v>119000</v>
      </c>
      <c r="D11231" s="57"/>
      <c r="E11231" s="57"/>
    </row>
    <row r="11232" spans="2:5" ht="31.5" x14ac:dyDescent="0.25">
      <c r="B11232" s="12" t="s">
        <v>4084</v>
      </c>
      <c r="C11232" s="13">
        <v>119000</v>
      </c>
      <c r="D11232" s="57"/>
      <c r="E11232" s="57"/>
    </row>
    <row r="11233" spans="2:5" x14ac:dyDescent="0.25">
      <c r="B11233" s="12" t="s">
        <v>3906</v>
      </c>
      <c r="C11233" s="13">
        <v>119000</v>
      </c>
      <c r="D11233" s="57"/>
      <c r="E11233" s="57"/>
    </row>
    <row r="11234" spans="2:5" x14ac:dyDescent="0.25">
      <c r="B11234" s="12" t="s">
        <v>3907</v>
      </c>
      <c r="C11234" s="13">
        <v>119000</v>
      </c>
      <c r="D11234" s="57"/>
      <c r="E11234" s="57"/>
    </row>
    <row r="11235" spans="2:5" x14ac:dyDescent="0.25">
      <c r="B11235" s="12" t="s">
        <v>3902</v>
      </c>
      <c r="C11235" s="13">
        <v>119000</v>
      </c>
      <c r="D11235" s="57"/>
      <c r="E11235" s="57"/>
    </row>
    <row r="11236" spans="2:5" x14ac:dyDescent="0.25">
      <c r="B11236" s="12" t="s">
        <v>3992</v>
      </c>
      <c r="C11236" s="13">
        <v>119000</v>
      </c>
      <c r="D11236" s="57"/>
      <c r="E11236" s="57"/>
    </row>
    <row r="11237" spans="2:5" x14ac:dyDescent="0.25">
      <c r="B11237" s="12" t="s">
        <v>4083</v>
      </c>
      <c r="C11237" s="13">
        <v>119000</v>
      </c>
      <c r="D11237" s="57"/>
      <c r="E11237" s="57"/>
    </row>
    <row r="11238" spans="2:5" x14ac:dyDescent="0.25">
      <c r="B11238" s="12" t="s">
        <v>3903</v>
      </c>
      <c r="C11238" s="13">
        <v>119000</v>
      </c>
      <c r="D11238" s="57"/>
      <c r="E11238" s="57"/>
    </row>
    <row r="11239" spans="2:5" x14ac:dyDescent="0.25">
      <c r="B11239" s="12" t="s">
        <v>4062</v>
      </c>
      <c r="C11239" s="13">
        <v>109000</v>
      </c>
      <c r="D11239" s="57"/>
      <c r="E11239" s="57"/>
    </row>
    <row r="11240" spans="2:5" x14ac:dyDescent="0.25">
      <c r="B11240" s="12" t="s">
        <v>3883</v>
      </c>
      <c r="C11240" s="13">
        <v>109000</v>
      </c>
      <c r="D11240" s="57"/>
      <c r="E11240" s="57"/>
    </row>
    <row r="11241" spans="2:5" x14ac:dyDescent="0.25">
      <c r="B11241" s="12" t="s">
        <v>3948</v>
      </c>
      <c r="C11241" s="13">
        <v>109000</v>
      </c>
      <c r="D11241" s="57"/>
      <c r="E11241" s="57"/>
    </row>
    <row r="11242" spans="2:5" x14ac:dyDescent="0.25">
      <c r="B11242" s="12" t="s">
        <v>4034</v>
      </c>
      <c r="C11242" s="13">
        <v>109000</v>
      </c>
      <c r="D11242" s="57"/>
      <c r="E11242" s="57"/>
    </row>
    <row r="11243" spans="2:5" x14ac:dyDescent="0.25">
      <c r="B11243" s="12" t="s">
        <v>3980</v>
      </c>
      <c r="C11243" s="13">
        <v>109000</v>
      </c>
      <c r="D11243" s="57"/>
      <c r="E11243" s="57"/>
    </row>
    <row r="11244" spans="2:5" x14ac:dyDescent="0.25">
      <c r="B11244" s="12" t="s">
        <v>3854</v>
      </c>
      <c r="C11244" s="13">
        <v>119000</v>
      </c>
      <c r="D11244" s="57"/>
      <c r="E11244" s="57"/>
    </row>
    <row r="11245" spans="2:5" x14ac:dyDescent="0.25">
      <c r="B11245" s="12" t="s">
        <v>3862</v>
      </c>
      <c r="C11245" s="13">
        <v>119000</v>
      </c>
      <c r="D11245" s="57"/>
      <c r="E11245" s="57"/>
    </row>
    <row r="11246" spans="2:5" x14ac:dyDescent="0.25">
      <c r="B11246" s="12" t="s">
        <v>4098</v>
      </c>
      <c r="C11246" s="13">
        <v>119000</v>
      </c>
      <c r="D11246" s="57"/>
      <c r="E11246" s="57"/>
    </row>
    <row r="11247" spans="2:5" x14ac:dyDescent="0.25">
      <c r="B11247" s="12" t="s">
        <v>3849</v>
      </c>
      <c r="C11247" s="13">
        <v>119000</v>
      </c>
      <c r="D11247" s="57"/>
      <c r="E11247" s="57"/>
    </row>
    <row r="11248" spans="2:5" x14ac:dyDescent="0.25">
      <c r="B11248" s="12" t="s">
        <v>4013</v>
      </c>
      <c r="C11248" s="13">
        <v>109000</v>
      </c>
      <c r="D11248" s="57"/>
      <c r="E11248" s="57"/>
    </row>
    <row r="11249" spans="2:5" x14ac:dyDescent="0.25">
      <c r="B11249" s="12" t="s">
        <v>3947</v>
      </c>
      <c r="C11249" s="13">
        <v>109000</v>
      </c>
      <c r="D11249" s="57"/>
      <c r="E11249" s="57"/>
    </row>
    <row r="11250" spans="2:5" x14ac:dyDescent="0.25">
      <c r="B11250" s="12" t="s">
        <v>4080</v>
      </c>
      <c r="C11250" s="13">
        <v>109000</v>
      </c>
      <c r="D11250" s="57"/>
      <c r="E11250" s="57"/>
    </row>
    <row r="11251" spans="2:5" x14ac:dyDescent="0.25">
      <c r="B11251" s="12" t="s">
        <v>4101</v>
      </c>
      <c r="C11251" s="13">
        <v>109000</v>
      </c>
      <c r="D11251" s="57"/>
      <c r="E11251" s="57"/>
    </row>
    <row r="11252" spans="2:5" x14ac:dyDescent="0.25">
      <c r="B11252" s="12" t="s">
        <v>3900</v>
      </c>
      <c r="C11252" s="13">
        <v>109000</v>
      </c>
      <c r="D11252" s="57"/>
      <c r="E11252" s="57"/>
    </row>
    <row r="11253" spans="2:5" x14ac:dyDescent="0.25">
      <c r="B11253" s="12" t="s">
        <v>4051</v>
      </c>
      <c r="C11253" s="13">
        <v>109000</v>
      </c>
      <c r="D11253" s="57"/>
      <c r="E11253" s="57"/>
    </row>
    <row r="11254" spans="2:5" x14ac:dyDescent="0.25">
      <c r="B11254" s="12" t="s">
        <v>4019</v>
      </c>
      <c r="C11254" s="13">
        <v>109000</v>
      </c>
      <c r="D11254" s="57"/>
      <c r="E11254" s="57"/>
    </row>
    <row r="11255" spans="2:5" x14ac:dyDescent="0.25">
      <c r="B11255" s="12" t="s">
        <v>4020</v>
      </c>
      <c r="C11255" s="13">
        <v>109000</v>
      </c>
      <c r="D11255" s="57"/>
      <c r="E11255" s="57"/>
    </row>
    <row r="11256" spans="2:5" x14ac:dyDescent="0.25">
      <c r="B11256" s="12" t="s">
        <v>3941</v>
      </c>
      <c r="C11256" s="13">
        <v>109000</v>
      </c>
      <c r="D11256" s="57"/>
      <c r="E11256" s="57"/>
    </row>
    <row r="11257" spans="2:5" x14ac:dyDescent="0.25">
      <c r="B11257" s="12" t="s">
        <v>3856</v>
      </c>
      <c r="C11257" s="13">
        <v>109000</v>
      </c>
      <c r="D11257" s="57"/>
      <c r="E11257" s="57"/>
    </row>
    <row r="11258" spans="2:5" x14ac:dyDescent="0.25">
      <c r="B11258" s="12" t="s">
        <v>3896</v>
      </c>
      <c r="C11258" s="13">
        <v>109000</v>
      </c>
      <c r="D11258" s="57"/>
      <c r="E11258" s="57"/>
    </row>
    <row r="11259" spans="2:5" x14ac:dyDescent="0.25">
      <c r="B11259" s="12" t="s">
        <v>3961</v>
      </c>
      <c r="C11259" s="13">
        <v>109000</v>
      </c>
      <c r="D11259" s="57"/>
      <c r="E11259" s="57"/>
    </row>
    <row r="11260" spans="2:5" x14ac:dyDescent="0.25">
      <c r="B11260" s="12" t="s">
        <v>3860</v>
      </c>
      <c r="C11260" s="13">
        <v>109000</v>
      </c>
      <c r="D11260" s="57"/>
      <c r="E11260" s="57"/>
    </row>
    <row r="11261" spans="2:5" x14ac:dyDescent="0.25">
      <c r="B11261" s="12" t="s">
        <v>3794</v>
      </c>
      <c r="C11261" s="13">
        <v>109000</v>
      </c>
      <c r="D11261" s="57"/>
      <c r="E11261" s="57"/>
    </row>
    <row r="11262" spans="2:5" x14ac:dyDescent="0.25">
      <c r="B11262" s="12" t="s">
        <v>3917</v>
      </c>
      <c r="C11262" s="13">
        <v>109000</v>
      </c>
      <c r="D11262" s="57"/>
      <c r="E11262" s="57"/>
    </row>
    <row r="11263" spans="2:5" x14ac:dyDescent="0.25">
      <c r="B11263" s="12" t="s">
        <v>3819</v>
      </c>
      <c r="C11263" s="13">
        <v>109000</v>
      </c>
      <c r="D11263" s="57"/>
      <c r="E11263" s="57"/>
    </row>
    <row r="11264" spans="2:5" x14ac:dyDescent="0.25">
      <c r="B11264" s="12" t="s">
        <v>3934</v>
      </c>
      <c r="C11264" s="13">
        <v>109000</v>
      </c>
      <c r="D11264" s="57"/>
      <c r="E11264" s="57"/>
    </row>
    <row r="11265" spans="2:5" x14ac:dyDescent="0.25">
      <c r="B11265" s="12" t="s">
        <v>3774</v>
      </c>
      <c r="C11265" s="13">
        <v>109000</v>
      </c>
      <c r="D11265" s="57"/>
      <c r="E11265" s="57"/>
    </row>
    <row r="11266" spans="2:5" x14ac:dyDescent="0.25">
      <c r="B11266" s="12" t="s">
        <v>3831</v>
      </c>
      <c r="C11266" s="13">
        <v>109000</v>
      </c>
      <c r="D11266" s="57"/>
      <c r="E11266" s="57"/>
    </row>
    <row r="11267" spans="2:5" x14ac:dyDescent="0.25">
      <c r="B11267" s="12" t="s">
        <v>3750</v>
      </c>
      <c r="C11267" s="13">
        <v>109000</v>
      </c>
      <c r="D11267" s="57"/>
      <c r="E11267" s="57"/>
    </row>
    <row r="11268" spans="2:5" x14ac:dyDescent="0.25">
      <c r="B11268" s="12" t="s">
        <v>3748</v>
      </c>
      <c r="C11268" s="13">
        <v>109000</v>
      </c>
      <c r="D11268" s="57"/>
      <c r="E11268" s="57"/>
    </row>
    <row r="11269" spans="2:5" x14ac:dyDescent="0.25">
      <c r="B11269" s="12" t="s">
        <v>3747</v>
      </c>
      <c r="C11269" s="13">
        <v>109000</v>
      </c>
      <c r="D11269" s="57"/>
      <c r="E11269" s="57"/>
    </row>
    <row r="11270" spans="2:5" x14ac:dyDescent="0.25">
      <c r="B11270" s="12" t="s">
        <v>3836</v>
      </c>
      <c r="C11270" s="13">
        <v>109000</v>
      </c>
      <c r="D11270" s="57"/>
      <c r="E11270" s="57"/>
    </row>
    <row r="11271" spans="2:5" x14ac:dyDescent="0.25">
      <c r="B11271" s="12" t="s">
        <v>3754</v>
      </c>
      <c r="C11271" s="13">
        <v>109000</v>
      </c>
      <c r="D11271" s="57"/>
      <c r="E11271" s="57"/>
    </row>
    <row r="11272" spans="2:5" x14ac:dyDescent="0.25">
      <c r="B11272" s="12" t="s">
        <v>3773</v>
      </c>
      <c r="C11272" s="13">
        <v>109000</v>
      </c>
      <c r="D11272" s="57"/>
      <c r="E11272" s="57"/>
    </row>
    <row r="11273" spans="2:5" x14ac:dyDescent="0.25">
      <c r="B11273" s="12" t="s">
        <v>3752</v>
      </c>
      <c r="C11273" s="13">
        <v>109000</v>
      </c>
      <c r="D11273" s="57"/>
      <c r="E11273" s="57"/>
    </row>
    <row r="11274" spans="2:5" x14ac:dyDescent="0.25">
      <c r="B11274" s="12" t="s">
        <v>3897</v>
      </c>
      <c r="C11274" s="13">
        <v>99000</v>
      </c>
      <c r="D11274" s="57"/>
      <c r="E11274" s="57"/>
    </row>
    <row r="11275" spans="2:5" x14ac:dyDescent="0.25">
      <c r="B11275" s="12" t="s">
        <v>3923</v>
      </c>
      <c r="C11275" s="13">
        <v>99000</v>
      </c>
      <c r="D11275" s="57"/>
      <c r="E11275" s="57"/>
    </row>
    <row r="11276" spans="2:5" x14ac:dyDescent="0.25">
      <c r="B11276" s="12" t="s">
        <v>3978</v>
      </c>
      <c r="C11276" s="13">
        <v>99000</v>
      </c>
      <c r="D11276" s="57"/>
      <c r="E11276" s="57"/>
    </row>
    <row r="11277" spans="2:5" x14ac:dyDescent="0.25">
      <c r="B11277" s="12" t="s">
        <v>4072</v>
      </c>
      <c r="C11277" s="13">
        <v>99000</v>
      </c>
      <c r="D11277" s="57"/>
      <c r="E11277" s="57"/>
    </row>
    <row r="11278" spans="2:5" x14ac:dyDescent="0.25">
      <c r="B11278" s="12" t="s">
        <v>3802</v>
      </c>
      <c r="C11278" s="13">
        <v>99000</v>
      </c>
      <c r="D11278" s="57"/>
      <c r="E11278" s="57"/>
    </row>
    <row r="11279" spans="2:5" x14ac:dyDescent="0.25">
      <c r="B11279" s="12" t="s">
        <v>3818</v>
      </c>
      <c r="C11279" s="13">
        <v>119000</v>
      </c>
      <c r="D11279" s="57"/>
      <c r="E11279" s="57"/>
    </row>
    <row r="11280" spans="2:5" x14ac:dyDescent="0.25">
      <c r="B11280" s="12" t="s">
        <v>3866</v>
      </c>
      <c r="C11280" s="13">
        <v>119000</v>
      </c>
      <c r="D11280" s="57"/>
      <c r="E11280" s="57"/>
    </row>
    <row r="11281" spans="2:5" x14ac:dyDescent="0.25">
      <c r="B11281" s="12" t="s">
        <v>3942</v>
      </c>
      <c r="C11281" s="13">
        <v>119000</v>
      </c>
      <c r="D11281" s="57"/>
      <c r="E11281" s="57"/>
    </row>
    <row r="11282" spans="2:5" x14ac:dyDescent="0.25">
      <c r="B11282" s="12" t="s">
        <v>3969</v>
      </c>
      <c r="C11282" s="13">
        <v>119000</v>
      </c>
      <c r="D11282" s="57"/>
      <c r="E11282" s="57"/>
    </row>
    <row r="11283" spans="2:5" x14ac:dyDescent="0.25">
      <c r="B11283" s="12" t="s">
        <v>3822</v>
      </c>
      <c r="C11283" s="13">
        <v>119000</v>
      </c>
      <c r="D11283" s="57"/>
      <c r="E11283" s="57"/>
    </row>
    <row r="11284" spans="2:5" x14ac:dyDescent="0.25">
      <c r="B11284" s="12" t="s">
        <v>3839</v>
      </c>
      <c r="C11284" s="13">
        <v>99000</v>
      </c>
      <c r="D11284" s="57"/>
      <c r="E11284" s="57"/>
    </row>
    <row r="11285" spans="2:5" x14ac:dyDescent="0.25">
      <c r="B11285" s="12" t="s">
        <v>3867</v>
      </c>
      <c r="C11285" s="13">
        <v>99000</v>
      </c>
      <c r="D11285" s="57"/>
      <c r="E11285" s="57"/>
    </row>
    <row r="11286" spans="2:5" x14ac:dyDescent="0.25">
      <c r="B11286" s="12" t="s">
        <v>3910</v>
      </c>
      <c r="C11286" s="13">
        <v>99000</v>
      </c>
      <c r="D11286" s="57"/>
      <c r="E11286" s="57"/>
    </row>
    <row r="11287" spans="2:5" x14ac:dyDescent="0.25">
      <c r="B11287" s="12" t="s">
        <v>4037</v>
      </c>
      <c r="C11287" s="13">
        <v>99000</v>
      </c>
      <c r="D11287" s="57"/>
      <c r="E11287" s="57"/>
    </row>
    <row r="11288" spans="2:5" x14ac:dyDescent="0.25">
      <c r="B11288" s="12" t="s">
        <v>3829</v>
      </c>
      <c r="C11288" s="13">
        <v>99000</v>
      </c>
      <c r="D11288" s="57"/>
      <c r="E11288" s="57"/>
    </row>
    <row r="11289" spans="2:5" x14ac:dyDescent="0.25">
      <c r="B11289" s="12" t="s">
        <v>3824</v>
      </c>
      <c r="C11289" s="13">
        <v>99000</v>
      </c>
      <c r="D11289" s="57"/>
      <c r="E11289" s="57"/>
    </row>
    <row r="11290" spans="2:5" x14ac:dyDescent="0.25">
      <c r="B11290" s="12" t="s">
        <v>3817</v>
      </c>
      <c r="C11290" s="13">
        <v>99000</v>
      </c>
      <c r="D11290" s="57"/>
      <c r="E11290" s="57"/>
    </row>
    <row r="11291" spans="2:5" x14ac:dyDescent="0.25">
      <c r="B11291" s="12" t="s">
        <v>3870</v>
      </c>
      <c r="C11291" s="13">
        <v>99000</v>
      </c>
      <c r="D11291" s="57"/>
      <c r="E11291" s="57"/>
    </row>
    <row r="11292" spans="2:5" x14ac:dyDescent="0.25">
      <c r="B11292" s="12" t="s">
        <v>3901</v>
      </c>
      <c r="C11292" s="13">
        <v>99000</v>
      </c>
      <c r="D11292" s="57"/>
      <c r="E11292" s="57"/>
    </row>
    <row r="11293" spans="2:5" x14ac:dyDescent="0.25">
      <c r="B11293" s="12" t="s">
        <v>3784</v>
      </c>
      <c r="C11293" s="13">
        <v>99000</v>
      </c>
      <c r="D11293" s="57"/>
      <c r="E11293" s="57"/>
    </row>
    <row r="11294" spans="2:5" x14ac:dyDescent="0.25">
      <c r="B11294" s="12" t="s">
        <v>3783</v>
      </c>
      <c r="C11294" s="13">
        <v>99000</v>
      </c>
      <c r="D11294" s="57"/>
      <c r="E11294" s="57"/>
    </row>
    <row r="11295" spans="2:5" x14ac:dyDescent="0.25">
      <c r="B11295" s="12" t="s">
        <v>3786</v>
      </c>
      <c r="C11295" s="13">
        <v>99000</v>
      </c>
      <c r="D11295" s="57"/>
      <c r="E11295" s="57"/>
    </row>
    <row r="11296" spans="2:5" x14ac:dyDescent="0.25">
      <c r="B11296" s="12" t="s">
        <v>3830</v>
      </c>
      <c r="C11296" s="13">
        <v>99000</v>
      </c>
      <c r="D11296" s="57"/>
      <c r="E11296" s="57"/>
    </row>
    <row r="11297" spans="2:5" x14ac:dyDescent="0.25">
      <c r="B11297" s="12" t="s">
        <v>3908</v>
      </c>
      <c r="C11297" s="13">
        <v>99000</v>
      </c>
      <c r="D11297" s="57"/>
      <c r="E11297" s="57"/>
    </row>
    <row r="11298" spans="2:5" x14ac:dyDescent="0.25">
      <c r="B11298" s="12" t="s">
        <v>3760</v>
      </c>
      <c r="C11298" s="13">
        <v>99000</v>
      </c>
      <c r="D11298" s="57"/>
      <c r="E11298" s="57"/>
    </row>
    <row r="11299" spans="2:5" x14ac:dyDescent="0.25">
      <c r="B11299" s="12" t="s">
        <v>3741</v>
      </c>
      <c r="C11299" s="13">
        <v>99000</v>
      </c>
      <c r="D11299" s="57"/>
      <c r="E11299" s="57"/>
    </row>
    <row r="11300" spans="2:5" x14ac:dyDescent="0.25">
      <c r="B11300" s="12" t="s">
        <v>3732</v>
      </c>
      <c r="C11300" s="13">
        <v>99000</v>
      </c>
      <c r="D11300" s="57"/>
      <c r="E11300" s="57"/>
    </row>
    <row r="11301" spans="2:5" x14ac:dyDescent="0.25">
      <c r="B11301" s="12" t="s">
        <v>3738</v>
      </c>
      <c r="C11301" s="13">
        <v>99000</v>
      </c>
      <c r="D11301" s="57"/>
      <c r="E11301" s="57"/>
    </row>
    <row r="11302" spans="2:5" x14ac:dyDescent="0.25">
      <c r="B11302" s="12" t="s">
        <v>3726</v>
      </c>
      <c r="C11302" s="13">
        <v>99000</v>
      </c>
      <c r="D11302" s="57"/>
      <c r="E11302" s="57"/>
    </row>
    <row r="11303" spans="2:5" x14ac:dyDescent="0.25">
      <c r="B11303" s="12" t="s">
        <v>3755</v>
      </c>
      <c r="C11303" s="13">
        <v>99000</v>
      </c>
      <c r="D11303" s="57"/>
      <c r="E11303" s="57"/>
    </row>
    <row r="11304" spans="2:5" x14ac:dyDescent="0.25">
      <c r="B11304" s="12" t="s">
        <v>3737</v>
      </c>
      <c r="C11304" s="13">
        <v>99000</v>
      </c>
      <c r="D11304" s="57"/>
      <c r="E11304" s="57"/>
    </row>
    <row r="11305" spans="2:5" x14ac:dyDescent="0.25">
      <c r="B11305" s="12" t="s">
        <v>3753</v>
      </c>
      <c r="C11305" s="13">
        <v>99000</v>
      </c>
      <c r="D11305" s="57"/>
      <c r="E11305" s="57"/>
    </row>
    <row r="11306" spans="2:5" x14ac:dyDescent="0.25">
      <c r="B11306" s="12" t="s">
        <v>3728</v>
      </c>
      <c r="C11306" s="13">
        <v>99000</v>
      </c>
      <c r="D11306" s="57"/>
      <c r="E11306" s="57"/>
    </row>
    <row r="11307" spans="2:5" ht="31.5" x14ac:dyDescent="0.25">
      <c r="B11307" s="12" t="s">
        <v>5237</v>
      </c>
      <c r="C11307" s="13">
        <v>49000</v>
      </c>
      <c r="D11307" s="57"/>
      <c r="E11307" s="57"/>
    </row>
    <row r="11308" spans="2:5" ht="31.5" x14ac:dyDescent="0.25">
      <c r="B11308" s="12" t="s">
        <v>5233</v>
      </c>
      <c r="C11308" s="13">
        <v>49000</v>
      </c>
      <c r="D11308" s="57"/>
      <c r="E11308" s="57"/>
    </row>
    <row r="11309" spans="2:5" ht="31.5" x14ac:dyDescent="0.25">
      <c r="B11309" s="12" t="s">
        <v>5234</v>
      </c>
      <c r="C11309" s="13">
        <v>49000</v>
      </c>
      <c r="D11309" s="57"/>
      <c r="E11309" s="57"/>
    </row>
    <row r="11310" spans="2:5" ht="31.5" x14ac:dyDescent="0.25">
      <c r="B11310" s="12" t="s">
        <v>5235</v>
      </c>
      <c r="C11310" s="13">
        <v>49000</v>
      </c>
      <c r="D11310" s="57"/>
      <c r="E11310" s="57"/>
    </row>
    <row r="11311" spans="2:5" x14ac:dyDescent="0.25">
      <c r="B11311" s="12" t="s">
        <v>4159</v>
      </c>
      <c r="C11311" s="13">
        <v>99000</v>
      </c>
      <c r="D11311" s="57"/>
      <c r="E11311" s="57"/>
    </row>
    <row r="11312" spans="2:5" x14ac:dyDescent="0.25">
      <c r="B11312" s="12" t="s">
        <v>4151</v>
      </c>
      <c r="C11312" s="13">
        <v>99000</v>
      </c>
      <c r="D11312" s="57"/>
      <c r="E11312" s="57"/>
    </row>
    <row r="11313" spans="2:5" x14ac:dyDescent="0.25">
      <c r="B11313" s="12" t="s">
        <v>4158</v>
      </c>
      <c r="C11313" s="13">
        <v>99000</v>
      </c>
      <c r="D11313" s="57"/>
      <c r="E11313" s="57"/>
    </row>
    <row r="11314" spans="2:5" x14ac:dyDescent="0.25">
      <c r="B11314" s="12" t="s">
        <v>4150</v>
      </c>
      <c r="C11314" s="13">
        <v>99000</v>
      </c>
      <c r="D11314" s="57"/>
      <c r="E11314" s="57"/>
    </row>
    <row r="11315" spans="2:5" x14ac:dyDescent="0.25">
      <c r="B11315" s="12" t="s">
        <v>4157</v>
      </c>
      <c r="C11315" s="13">
        <v>99000</v>
      </c>
      <c r="D11315" s="57"/>
      <c r="E11315" s="57"/>
    </row>
    <row r="11316" spans="2:5" x14ac:dyDescent="0.25">
      <c r="B11316" s="12" t="s">
        <v>4156</v>
      </c>
      <c r="C11316" s="13">
        <v>99000</v>
      </c>
      <c r="D11316" s="57"/>
      <c r="E11316" s="57"/>
    </row>
    <row r="11317" spans="2:5" x14ac:dyDescent="0.25">
      <c r="B11317" s="12" t="s">
        <v>4155</v>
      </c>
      <c r="C11317" s="13">
        <v>99000</v>
      </c>
      <c r="D11317" s="57"/>
      <c r="E11317" s="57"/>
    </row>
    <row r="11318" spans="2:5" x14ac:dyDescent="0.25">
      <c r="B11318" s="12" t="s">
        <v>4153</v>
      </c>
      <c r="C11318" s="13">
        <v>99000</v>
      </c>
      <c r="D11318" s="57"/>
      <c r="E11318" s="57"/>
    </row>
    <row r="11319" spans="2:5" x14ac:dyDescent="0.25">
      <c r="B11319" s="12" t="s">
        <v>8223</v>
      </c>
      <c r="C11319" s="13">
        <v>199000</v>
      </c>
      <c r="D11319" s="57"/>
      <c r="E11319" s="57"/>
    </row>
    <row r="11320" spans="2:5" x14ac:dyDescent="0.25">
      <c r="B11320" s="12" t="s">
        <v>8224</v>
      </c>
      <c r="C11320" s="13">
        <v>179000</v>
      </c>
      <c r="D11320" s="57"/>
      <c r="E11320" s="57"/>
    </row>
    <row r="11321" spans="2:5" ht="31.5" x14ac:dyDescent="0.25">
      <c r="B11321" s="12" t="s">
        <v>8225</v>
      </c>
      <c r="C11321" s="13">
        <v>199000</v>
      </c>
      <c r="D11321" s="57"/>
      <c r="E11321" s="57"/>
    </row>
    <row r="11322" spans="2:5" ht="31.5" x14ac:dyDescent="0.25">
      <c r="B11322" s="12" t="s">
        <v>8226</v>
      </c>
      <c r="C11322" s="13">
        <v>199000</v>
      </c>
      <c r="D11322" s="57"/>
      <c r="E11322" s="57"/>
    </row>
    <row r="11323" spans="2:5" x14ac:dyDescent="0.25">
      <c r="B11323" s="12" t="s">
        <v>8227</v>
      </c>
      <c r="C11323" s="13">
        <v>199000</v>
      </c>
      <c r="D11323" s="57"/>
      <c r="E11323" s="57"/>
    </row>
    <row r="11324" spans="2:5" x14ac:dyDescent="0.25">
      <c r="B11324" s="12" t="s">
        <v>8228</v>
      </c>
      <c r="C11324" s="13">
        <v>179000</v>
      </c>
      <c r="D11324" s="57"/>
      <c r="E11324" s="57"/>
    </row>
    <row r="11325" spans="2:5" x14ac:dyDescent="0.25">
      <c r="B11325" s="12" t="s">
        <v>8229</v>
      </c>
      <c r="C11325" s="13">
        <v>179000</v>
      </c>
      <c r="D11325" s="57"/>
      <c r="E11325" s="57"/>
    </row>
    <row r="11326" spans="2:5" x14ac:dyDescent="0.25">
      <c r="B11326" s="12" t="s">
        <v>8230</v>
      </c>
      <c r="C11326" s="13">
        <v>179000</v>
      </c>
      <c r="D11326" s="57"/>
      <c r="E11326" s="57"/>
    </row>
    <row r="11327" spans="2:5" x14ac:dyDescent="0.25">
      <c r="B11327" s="12" t="s">
        <v>8231</v>
      </c>
      <c r="C11327" s="13">
        <v>179000</v>
      </c>
      <c r="D11327" s="57"/>
      <c r="E11327" s="57"/>
    </row>
    <row r="11328" spans="2:5" x14ac:dyDescent="0.25">
      <c r="B11328" s="12" t="s">
        <v>8232</v>
      </c>
      <c r="C11328" s="13">
        <v>199000</v>
      </c>
      <c r="D11328" s="57"/>
      <c r="E11328" s="57"/>
    </row>
    <row r="11329" spans="2:5" x14ac:dyDescent="0.25">
      <c r="B11329" s="12" t="s">
        <v>5718</v>
      </c>
      <c r="C11329" s="13">
        <v>199000</v>
      </c>
      <c r="D11329" s="57"/>
      <c r="E11329" s="57"/>
    </row>
    <row r="11330" spans="2:5" x14ac:dyDescent="0.25">
      <c r="B11330" s="12" t="s">
        <v>5719</v>
      </c>
      <c r="C11330" s="13">
        <v>199000</v>
      </c>
      <c r="D11330" s="57"/>
      <c r="E11330" s="57"/>
    </row>
    <row r="11331" spans="2:5" x14ac:dyDescent="0.25">
      <c r="B11331" s="12" t="s">
        <v>8233</v>
      </c>
      <c r="C11331" s="13">
        <v>269000</v>
      </c>
      <c r="D11331" s="57"/>
      <c r="E11331" s="57"/>
    </row>
    <row r="11332" spans="2:5" x14ac:dyDescent="0.25">
      <c r="B11332" s="12" t="s">
        <v>8234</v>
      </c>
      <c r="C11332" s="13">
        <v>179000</v>
      </c>
      <c r="D11332" s="57"/>
      <c r="E11332" s="57"/>
    </row>
    <row r="11333" spans="2:5" x14ac:dyDescent="0.25">
      <c r="B11333" s="12" t="s">
        <v>5870</v>
      </c>
      <c r="C11333" s="13">
        <v>189000</v>
      </c>
      <c r="D11333" s="57"/>
      <c r="E11333" s="57"/>
    </row>
    <row r="11334" spans="2:5" x14ac:dyDescent="0.25">
      <c r="B11334" s="12" t="s">
        <v>5871</v>
      </c>
      <c r="C11334" s="13">
        <v>199000</v>
      </c>
      <c r="D11334" s="57"/>
      <c r="E11334" s="57"/>
    </row>
    <row r="11335" spans="2:5" x14ac:dyDescent="0.25">
      <c r="B11335" s="12" t="s">
        <v>5869</v>
      </c>
      <c r="C11335" s="13">
        <v>189000</v>
      </c>
      <c r="D11335" s="57"/>
      <c r="E11335" s="57"/>
    </row>
    <row r="11336" spans="2:5" x14ac:dyDescent="0.25">
      <c r="B11336" s="12" t="s">
        <v>5872</v>
      </c>
      <c r="C11336" s="13">
        <v>199000</v>
      </c>
      <c r="D11336" s="57"/>
      <c r="E11336" s="57"/>
    </row>
    <row r="11337" spans="2:5" x14ac:dyDescent="0.25">
      <c r="B11337" s="12" t="s">
        <v>5873</v>
      </c>
      <c r="C11337" s="13">
        <v>199000</v>
      </c>
      <c r="D11337" s="57"/>
      <c r="E11337" s="57"/>
    </row>
    <row r="11338" spans="2:5" x14ac:dyDescent="0.25">
      <c r="B11338" s="12" t="s">
        <v>5874</v>
      </c>
      <c r="C11338" s="13">
        <v>199000</v>
      </c>
      <c r="D11338" s="57"/>
      <c r="E11338" s="57"/>
    </row>
    <row r="11339" spans="2:5" ht="31.5" x14ac:dyDescent="0.25">
      <c r="B11339" s="12" t="s">
        <v>8235</v>
      </c>
      <c r="C11339" s="13">
        <v>269000</v>
      </c>
      <c r="D11339" s="57"/>
      <c r="E11339" s="57"/>
    </row>
    <row r="11340" spans="2:5" ht="31.5" x14ac:dyDescent="0.25">
      <c r="B11340" s="12" t="s">
        <v>8236</v>
      </c>
      <c r="C11340" s="13">
        <v>269000</v>
      </c>
      <c r="D11340" s="57"/>
      <c r="E11340" s="57"/>
    </row>
    <row r="11341" spans="2:5" ht="31.5" x14ac:dyDescent="0.25">
      <c r="B11341" s="12" t="s">
        <v>8237</v>
      </c>
      <c r="C11341" s="13">
        <v>179000</v>
      </c>
      <c r="D11341" s="57"/>
      <c r="E11341" s="57"/>
    </row>
    <row r="11342" spans="2:5" ht="31.5" x14ac:dyDescent="0.25">
      <c r="B11342" s="12" t="s">
        <v>8238</v>
      </c>
      <c r="C11342" s="13">
        <v>269000</v>
      </c>
      <c r="D11342" s="57"/>
      <c r="E11342" s="57"/>
    </row>
    <row r="11343" spans="2:5" ht="31.5" x14ac:dyDescent="0.25">
      <c r="B11343" s="12" t="s">
        <v>8239</v>
      </c>
      <c r="C11343" s="13">
        <v>269000</v>
      </c>
      <c r="D11343" s="57"/>
      <c r="E11343" s="57"/>
    </row>
    <row r="11344" spans="2:5" ht="31.5" x14ac:dyDescent="0.25">
      <c r="B11344" s="12" t="s">
        <v>8240</v>
      </c>
      <c r="C11344" s="13">
        <v>189000</v>
      </c>
      <c r="D11344" s="57"/>
      <c r="E11344" s="57"/>
    </row>
    <row r="11345" spans="2:5" ht="31.5" x14ac:dyDescent="0.25">
      <c r="B11345" s="12" t="s">
        <v>8241</v>
      </c>
      <c r="C11345" s="13">
        <v>269000</v>
      </c>
      <c r="D11345" s="57"/>
      <c r="E11345" s="57"/>
    </row>
    <row r="11346" spans="2:5" ht="31.5" x14ac:dyDescent="0.25">
      <c r="B11346" s="12" t="s">
        <v>8242</v>
      </c>
      <c r="C11346" s="13">
        <v>189000</v>
      </c>
      <c r="D11346" s="57"/>
      <c r="E11346" s="57"/>
    </row>
    <row r="11347" spans="2:5" ht="31.5" x14ac:dyDescent="0.25">
      <c r="B11347" s="12" t="s">
        <v>8243</v>
      </c>
      <c r="C11347" s="13">
        <v>269000</v>
      </c>
      <c r="D11347" s="57"/>
      <c r="E11347" s="57"/>
    </row>
    <row r="11348" spans="2:5" ht="31.5" x14ac:dyDescent="0.25">
      <c r="B11348" s="12" t="s">
        <v>5542</v>
      </c>
      <c r="C11348" s="13">
        <v>189000</v>
      </c>
      <c r="D11348" s="57"/>
      <c r="E11348" s="57"/>
    </row>
    <row r="11349" spans="2:5" x14ac:dyDescent="0.25">
      <c r="B11349" s="12" t="s">
        <v>5712</v>
      </c>
      <c r="C11349" s="13">
        <v>199000</v>
      </c>
      <c r="D11349" s="57"/>
      <c r="E11349" s="57"/>
    </row>
    <row r="11350" spans="2:5" x14ac:dyDescent="0.25">
      <c r="B11350" s="12" t="s">
        <v>5713</v>
      </c>
      <c r="C11350" s="13">
        <v>199000</v>
      </c>
      <c r="D11350" s="57"/>
      <c r="E11350" s="57"/>
    </row>
    <row r="11351" spans="2:5" x14ac:dyDescent="0.25">
      <c r="B11351" s="12" t="s">
        <v>8244</v>
      </c>
      <c r="C11351" s="13">
        <v>179000</v>
      </c>
      <c r="D11351" s="57"/>
      <c r="E11351" s="57"/>
    </row>
    <row r="11352" spans="2:5" x14ac:dyDescent="0.25">
      <c r="B11352" s="12" t="s">
        <v>8245</v>
      </c>
      <c r="C11352" s="13">
        <v>179000</v>
      </c>
      <c r="D11352" s="57"/>
      <c r="E11352" s="57"/>
    </row>
    <row r="11353" spans="2:5" x14ac:dyDescent="0.25">
      <c r="B11353" s="12" t="s">
        <v>8246</v>
      </c>
      <c r="C11353" s="13">
        <v>179000</v>
      </c>
      <c r="D11353" s="57"/>
      <c r="E11353" s="57"/>
    </row>
    <row r="11354" spans="2:5" x14ac:dyDescent="0.25">
      <c r="B11354" s="12" t="s">
        <v>8247</v>
      </c>
      <c r="C11354" s="13">
        <v>179000</v>
      </c>
      <c r="D11354" s="57"/>
      <c r="E11354" s="57"/>
    </row>
    <row r="11355" spans="2:5" x14ac:dyDescent="0.25">
      <c r="B11355" s="12" t="s">
        <v>8248</v>
      </c>
      <c r="C11355" s="13">
        <v>179000</v>
      </c>
      <c r="D11355" s="57"/>
      <c r="E11355" s="57"/>
    </row>
    <row r="11356" spans="2:5" x14ac:dyDescent="0.25">
      <c r="B11356" s="12" t="s">
        <v>5858</v>
      </c>
      <c r="C11356" s="13">
        <v>189000</v>
      </c>
      <c r="D11356" s="57"/>
      <c r="E11356" s="57"/>
    </row>
    <row r="11357" spans="2:5" ht="31.5" x14ac:dyDescent="0.25">
      <c r="B11357" s="12" t="s">
        <v>8249</v>
      </c>
      <c r="C11357" s="13">
        <v>269000</v>
      </c>
      <c r="D11357" s="57"/>
      <c r="E11357" s="57"/>
    </row>
    <row r="11358" spans="2:5" ht="31.5" x14ac:dyDescent="0.25">
      <c r="B11358" s="12" t="s">
        <v>8250</v>
      </c>
      <c r="C11358" s="13">
        <v>269000</v>
      </c>
      <c r="D11358" s="57"/>
      <c r="E11358" s="57"/>
    </row>
    <row r="11359" spans="2:5" ht="31.5" x14ac:dyDescent="0.25">
      <c r="B11359" s="12" t="s">
        <v>8251</v>
      </c>
      <c r="C11359" s="13">
        <v>269000</v>
      </c>
      <c r="D11359" s="57"/>
      <c r="E11359" s="57"/>
    </row>
    <row r="11360" spans="2:5" ht="31.5" x14ac:dyDescent="0.25">
      <c r="B11360" s="12" t="s">
        <v>8252</v>
      </c>
      <c r="C11360" s="13">
        <v>149000</v>
      </c>
      <c r="D11360" s="57"/>
      <c r="E11360" s="57"/>
    </row>
    <row r="11361" spans="2:5" ht="31.5" x14ac:dyDescent="0.25">
      <c r="B11361" s="12" t="s">
        <v>8253</v>
      </c>
      <c r="C11361" s="13">
        <v>149000</v>
      </c>
      <c r="D11361" s="57"/>
      <c r="E11361" s="57"/>
    </row>
    <row r="11362" spans="2:5" ht="31.5" x14ac:dyDescent="0.25">
      <c r="B11362" s="12" t="s">
        <v>8254</v>
      </c>
      <c r="C11362" s="13">
        <v>199000</v>
      </c>
      <c r="D11362" s="57"/>
      <c r="E11362" s="57"/>
    </row>
    <row r="11363" spans="2:5" ht="31.5" x14ac:dyDescent="0.25">
      <c r="B11363" s="12" t="s">
        <v>8255</v>
      </c>
      <c r="C11363" s="13">
        <v>179000</v>
      </c>
      <c r="D11363" s="57"/>
      <c r="E11363" s="57"/>
    </row>
    <row r="11364" spans="2:5" ht="31.5" x14ac:dyDescent="0.25">
      <c r="B11364" s="12" t="s">
        <v>8256</v>
      </c>
      <c r="C11364" s="13">
        <v>179000</v>
      </c>
      <c r="D11364" s="57"/>
      <c r="E11364" s="57"/>
    </row>
    <row r="11365" spans="2:5" ht="31.5" x14ac:dyDescent="0.25">
      <c r="B11365" s="12" t="s">
        <v>8257</v>
      </c>
      <c r="C11365" s="13">
        <v>179000</v>
      </c>
      <c r="D11365" s="57"/>
      <c r="E11365" s="57"/>
    </row>
    <row r="11366" spans="2:5" ht="31.5" x14ac:dyDescent="0.25">
      <c r="B11366" s="12" t="s">
        <v>8258</v>
      </c>
      <c r="C11366" s="13">
        <v>199000</v>
      </c>
      <c r="D11366" s="57"/>
      <c r="E11366" s="57"/>
    </row>
    <row r="11367" spans="2:5" ht="31.5" x14ac:dyDescent="0.25">
      <c r="B11367" s="12" t="s">
        <v>8259</v>
      </c>
      <c r="C11367" s="13">
        <v>199000</v>
      </c>
      <c r="D11367" s="57"/>
      <c r="E11367" s="57"/>
    </row>
    <row r="11368" spans="2:5" ht="31.5" x14ac:dyDescent="0.25">
      <c r="B11368" s="12" t="s">
        <v>8260</v>
      </c>
      <c r="C11368" s="13">
        <v>199000</v>
      </c>
      <c r="D11368" s="57"/>
      <c r="E11368" s="57"/>
    </row>
    <row r="11369" spans="2:5" x14ac:dyDescent="0.25">
      <c r="B11369" s="12" t="s">
        <v>8261</v>
      </c>
      <c r="C11369" s="13">
        <v>149000</v>
      </c>
      <c r="D11369" s="57"/>
      <c r="E11369" s="57"/>
    </row>
    <row r="11370" spans="2:5" x14ac:dyDescent="0.25">
      <c r="B11370" s="12" t="s">
        <v>8262</v>
      </c>
      <c r="C11370" s="13">
        <v>179000</v>
      </c>
      <c r="D11370" s="57"/>
      <c r="E11370" s="57"/>
    </row>
    <row r="11371" spans="2:5" x14ac:dyDescent="0.25">
      <c r="B11371" s="12" t="s">
        <v>8263</v>
      </c>
      <c r="C11371" s="13">
        <v>229000</v>
      </c>
      <c r="D11371" s="57"/>
      <c r="E11371" s="57"/>
    </row>
    <row r="11372" spans="2:5" x14ac:dyDescent="0.25">
      <c r="B11372" s="12" t="s">
        <v>8264</v>
      </c>
      <c r="C11372" s="13">
        <v>179000</v>
      </c>
      <c r="D11372" s="57"/>
      <c r="E11372" s="57"/>
    </row>
    <row r="11373" spans="2:5" x14ac:dyDescent="0.25">
      <c r="B11373" s="12" t="s">
        <v>5714</v>
      </c>
      <c r="C11373" s="13">
        <v>199000</v>
      </c>
      <c r="D11373" s="57"/>
      <c r="E11373" s="57"/>
    </row>
    <row r="11374" spans="2:5" x14ac:dyDescent="0.25">
      <c r="B11374" s="12" t="s">
        <v>5715</v>
      </c>
      <c r="C11374" s="13">
        <v>199000</v>
      </c>
      <c r="D11374" s="57"/>
      <c r="E11374" s="57"/>
    </row>
    <row r="11375" spans="2:5" x14ac:dyDescent="0.25">
      <c r="B11375" s="12" t="s">
        <v>5716</v>
      </c>
      <c r="C11375" s="13">
        <v>199000</v>
      </c>
      <c r="D11375" s="57"/>
      <c r="E11375" s="57"/>
    </row>
    <row r="11376" spans="2:5" x14ac:dyDescent="0.25">
      <c r="B11376" s="12" t="s">
        <v>5717</v>
      </c>
      <c r="C11376" s="13">
        <v>199000</v>
      </c>
      <c r="D11376" s="57"/>
      <c r="E11376" s="57"/>
    </row>
    <row r="11377" spans="2:5" x14ac:dyDescent="0.25">
      <c r="B11377" s="12" t="s">
        <v>8265</v>
      </c>
      <c r="C11377" s="13">
        <v>269000</v>
      </c>
      <c r="D11377" s="57"/>
      <c r="E11377" s="57"/>
    </row>
    <row r="11378" spans="2:5" x14ac:dyDescent="0.25">
      <c r="B11378" s="12" t="s">
        <v>5863</v>
      </c>
      <c r="C11378" s="13">
        <v>199000</v>
      </c>
      <c r="D11378" s="57"/>
      <c r="E11378" s="57"/>
    </row>
    <row r="11379" spans="2:5" x14ac:dyDescent="0.25">
      <c r="B11379" s="12" t="s">
        <v>5864</v>
      </c>
      <c r="C11379" s="13">
        <v>199000</v>
      </c>
      <c r="D11379" s="57"/>
      <c r="E11379" s="57"/>
    </row>
    <row r="11380" spans="2:5" x14ac:dyDescent="0.25">
      <c r="B11380" s="12" t="s">
        <v>5865</v>
      </c>
      <c r="C11380" s="13">
        <v>199000</v>
      </c>
      <c r="D11380" s="57"/>
      <c r="E11380" s="57"/>
    </row>
    <row r="11381" spans="2:5" x14ac:dyDescent="0.25">
      <c r="B11381" s="12" t="s">
        <v>5866</v>
      </c>
      <c r="C11381" s="13">
        <v>199000</v>
      </c>
      <c r="D11381" s="57"/>
      <c r="E11381" s="57"/>
    </row>
    <row r="11382" spans="2:5" x14ac:dyDescent="0.25">
      <c r="B11382" s="12" t="s">
        <v>5867</v>
      </c>
      <c r="C11382" s="13">
        <v>199000</v>
      </c>
      <c r="D11382" s="57"/>
      <c r="E11382" s="57"/>
    </row>
    <row r="11383" spans="2:5" x14ac:dyDescent="0.25">
      <c r="B11383" s="12" t="s">
        <v>5868</v>
      </c>
      <c r="C11383" s="13">
        <v>199000</v>
      </c>
      <c r="D11383" s="57"/>
      <c r="E11383" s="57"/>
    </row>
    <row r="11384" spans="2:5" x14ac:dyDescent="0.25">
      <c r="B11384" s="12" t="s">
        <v>5859</v>
      </c>
      <c r="C11384" s="13">
        <v>199000</v>
      </c>
      <c r="D11384" s="57"/>
      <c r="E11384" s="57"/>
    </row>
    <row r="11385" spans="2:5" x14ac:dyDescent="0.25">
      <c r="B11385" s="12" t="s">
        <v>5860</v>
      </c>
      <c r="C11385" s="13">
        <v>199000</v>
      </c>
      <c r="D11385" s="57"/>
      <c r="E11385" s="57"/>
    </row>
    <row r="11386" spans="2:5" x14ac:dyDescent="0.25">
      <c r="B11386" s="12" t="s">
        <v>5861</v>
      </c>
      <c r="C11386" s="13">
        <v>199000</v>
      </c>
      <c r="D11386" s="57"/>
      <c r="E11386" s="57"/>
    </row>
    <row r="11387" spans="2:5" x14ac:dyDescent="0.25">
      <c r="B11387" s="12" t="s">
        <v>5862</v>
      </c>
      <c r="C11387" s="13">
        <v>199000</v>
      </c>
      <c r="D11387" s="57"/>
      <c r="E11387" s="57"/>
    </row>
    <row r="11388" spans="2:5" ht="31.5" x14ac:dyDescent="0.25">
      <c r="B11388" s="12" t="s">
        <v>8266</v>
      </c>
      <c r="C11388" s="13">
        <v>269000</v>
      </c>
      <c r="D11388" s="57"/>
      <c r="E11388" s="57"/>
    </row>
    <row r="11389" spans="2:5" ht="31.5" x14ac:dyDescent="0.25">
      <c r="B11389" s="12" t="s">
        <v>8267</v>
      </c>
      <c r="C11389" s="13">
        <v>269000</v>
      </c>
      <c r="D11389" s="57"/>
      <c r="E11389" s="57"/>
    </row>
    <row r="11390" spans="2:5" ht="31.5" x14ac:dyDescent="0.25">
      <c r="B11390" s="12" t="s">
        <v>8268</v>
      </c>
      <c r="C11390" s="13">
        <v>269000</v>
      </c>
      <c r="D11390" s="57"/>
      <c r="E11390" s="57"/>
    </row>
    <row r="11391" spans="2:5" ht="31.5" x14ac:dyDescent="0.25">
      <c r="B11391" s="12" t="s">
        <v>8269</v>
      </c>
      <c r="C11391" s="13">
        <v>269000</v>
      </c>
      <c r="D11391" s="57"/>
      <c r="E11391" s="57"/>
    </row>
    <row r="11392" spans="2:5" ht="31.5" x14ac:dyDescent="0.25">
      <c r="B11392" s="12" t="s">
        <v>8270</v>
      </c>
      <c r="C11392" s="13">
        <v>269000</v>
      </c>
      <c r="D11392" s="57"/>
      <c r="E11392" s="57"/>
    </row>
    <row r="11393" spans="2:5" ht="31.5" x14ac:dyDescent="0.25">
      <c r="B11393" s="12" t="s">
        <v>8271</v>
      </c>
      <c r="C11393" s="13">
        <v>269000</v>
      </c>
      <c r="D11393" s="57"/>
      <c r="E11393" s="57"/>
    </row>
    <row r="11394" spans="2:5" ht="31.5" x14ac:dyDescent="0.25">
      <c r="B11394" s="12" t="s">
        <v>8272</v>
      </c>
      <c r="C11394" s="13">
        <v>179000</v>
      </c>
      <c r="D11394" s="57"/>
      <c r="E11394" s="57"/>
    </row>
    <row r="11395" spans="2:5" ht="31.5" x14ac:dyDescent="0.25">
      <c r="B11395" s="12" t="s">
        <v>8273</v>
      </c>
      <c r="C11395" s="13">
        <v>179000</v>
      </c>
      <c r="D11395" s="57"/>
      <c r="E11395" s="57"/>
    </row>
    <row r="11396" spans="2:5" ht="31.5" x14ac:dyDescent="0.25">
      <c r="B11396" s="12" t="s">
        <v>8274</v>
      </c>
      <c r="C11396" s="13">
        <v>269000</v>
      </c>
      <c r="D11396" s="57"/>
      <c r="E11396" s="57"/>
    </row>
    <row r="11397" spans="2:5" ht="31.5" x14ac:dyDescent="0.25">
      <c r="B11397" s="12" t="s">
        <v>8275</v>
      </c>
      <c r="C11397" s="13">
        <v>269000</v>
      </c>
      <c r="D11397" s="57"/>
      <c r="E11397" s="57"/>
    </row>
    <row r="11398" spans="2:5" ht="31.5" x14ac:dyDescent="0.25">
      <c r="B11398" s="12" t="s">
        <v>8276</v>
      </c>
      <c r="C11398" s="13">
        <v>189000</v>
      </c>
      <c r="D11398" s="57"/>
      <c r="E11398" s="57"/>
    </row>
    <row r="11399" spans="2:5" ht="31.5" x14ac:dyDescent="0.25">
      <c r="B11399" s="12" t="s">
        <v>8277</v>
      </c>
      <c r="C11399" s="13">
        <v>269000</v>
      </c>
      <c r="D11399" s="57"/>
      <c r="E11399" s="57"/>
    </row>
    <row r="11400" spans="2:5" ht="31.5" x14ac:dyDescent="0.25">
      <c r="B11400" s="12" t="s">
        <v>8278</v>
      </c>
      <c r="C11400" s="13">
        <v>269000</v>
      </c>
      <c r="D11400" s="57"/>
      <c r="E11400" s="57"/>
    </row>
    <row r="11401" spans="2:5" ht="31.5" x14ac:dyDescent="0.25">
      <c r="B11401" s="12" t="s">
        <v>8279</v>
      </c>
      <c r="C11401" s="13">
        <v>179000</v>
      </c>
      <c r="D11401" s="57"/>
      <c r="E11401" s="57"/>
    </row>
    <row r="11402" spans="2:5" x14ac:dyDescent="0.25">
      <c r="B11402" s="12" t="s">
        <v>8280</v>
      </c>
      <c r="C11402" s="13">
        <v>159000</v>
      </c>
      <c r="D11402" s="57"/>
      <c r="E11402" s="57"/>
    </row>
    <row r="11403" spans="2:5" x14ac:dyDescent="0.25">
      <c r="B11403" s="12" t="s">
        <v>8281</v>
      </c>
      <c r="C11403" s="13">
        <v>159000</v>
      </c>
      <c r="D11403" s="57"/>
      <c r="E11403" s="57"/>
    </row>
    <row r="11404" spans="2:5" x14ac:dyDescent="0.25">
      <c r="B11404" s="12" t="s">
        <v>8282</v>
      </c>
      <c r="C11404" s="13">
        <v>149000</v>
      </c>
      <c r="D11404" s="57"/>
      <c r="E11404" s="57"/>
    </row>
    <row r="11405" spans="2:5" x14ac:dyDescent="0.25">
      <c r="B11405" s="12" t="s">
        <v>8283</v>
      </c>
      <c r="C11405" s="13">
        <v>159000</v>
      </c>
      <c r="D11405" s="57"/>
      <c r="E11405" s="57"/>
    </row>
    <row r="11406" spans="2:5" x14ac:dyDescent="0.25">
      <c r="B11406" s="12" t="s">
        <v>8284</v>
      </c>
      <c r="C11406" s="13">
        <v>179000</v>
      </c>
      <c r="D11406" s="57"/>
      <c r="E11406" s="57"/>
    </row>
    <row r="11407" spans="2:5" ht="31.5" x14ac:dyDescent="0.25">
      <c r="B11407" s="12" t="s">
        <v>8285</v>
      </c>
      <c r="C11407" s="13">
        <v>179000</v>
      </c>
      <c r="D11407" s="57"/>
      <c r="E11407" s="57"/>
    </row>
    <row r="11408" spans="2:5" ht="31.5" x14ac:dyDescent="0.25">
      <c r="B11408" s="12" t="s">
        <v>8286</v>
      </c>
      <c r="C11408" s="13">
        <v>179000</v>
      </c>
      <c r="D11408" s="57"/>
      <c r="E11408" s="57"/>
    </row>
    <row r="11409" spans="2:5" ht="31.5" x14ac:dyDescent="0.25">
      <c r="B11409" s="12" t="s">
        <v>8287</v>
      </c>
      <c r="C11409" s="13">
        <v>179000</v>
      </c>
      <c r="D11409" s="57"/>
      <c r="E11409" s="57"/>
    </row>
    <row r="11410" spans="2:5" ht="31.5" x14ac:dyDescent="0.25">
      <c r="B11410" s="12" t="s">
        <v>8288</v>
      </c>
      <c r="C11410" s="13">
        <v>179000</v>
      </c>
      <c r="D11410" s="57"/>
      <c r="E11410" s="57"/>
    </row>
    <row r="11411" spans="2:5" ht="31.5" x14ac:dyDescent="0.25">
      <c r="B11411" s="12" t="s">
        <v>8289</v>
      </c>
      <c r="C11411" s="13">
        <v>179000</v>
      </c>
      <c r="D11411" s="57"/>
      <c r="E11411" s="57"/>
    </row>
    <row r="11412" spans="2:5" ht="31.5" x14ac:dyDescent="0.25">
      <c r="B11412" s="12" t="s">
        <v>8290</v>
      </c>
      <c r="C11412" s="13">
        <v>179000</v>
      </c>
      <c r="D11412" s="57"/>
      <c r="E11412" s="57"/>
    </row>
    <row r="11413" spans="2:5" ht="31.5" x14ac:dyDescent="0.25">
      <c r="B11413" s="12" t="s">
        <v>8291</v>
      </c>
      <c r="C11413" s="13">
        <v>179000</v>
      </c>
      <c r="D11413" s="57"/>
      <c r="E11413" s="57"/>
    </row>
    <row r="11414" spans="2:5" ht="31.5" x14ac:dyDescent="0.25">
      <c r="B11414" s="12" t="s">
        <v>8292</v>
      </c>
      <c r="C11414" s="13">
        <v>179000</v>
      </c>
      <c r="D11414" s="57"/>
      <c r="E11414" s="57"/>
    </row>
    <row r="11415" spans="2:5" ht="31.5" x14ac:dyDescent="0.25">
      <c r="B11415" s="12" t="s">
        <v>8293</v>
      </c>
      <c r="C11415" s="13">
        <v>179000</v>
      </c>
      <c r="D11415" s="57"/>
      <c r="E11415" s="57"/>
    </row>
    <row r="11416" spans="2:5" x14ac:dyDescent="0.25">
      <c r="B11416" s="12" t="s">
        <v>8294</v>
      </c>
      <c r="C11416" s="13">
        <v>189000</v>
      </c>
      <c r="D11416" s="57"/>
      <c r="E11416" s="57"/>
    </row>
    <row r="11417" spans="2:5" x14ac:dyDescent="0.25">
      <c r="B11417" s="12" t="s">
        <v>8295</v>
      </c>
      <c r="C11417" s="13">
        <v>189000</v>
      </c>
      <c r="D11417" s="57"/>
      <c r="E11417" s="57"/>
    </row>
    <row r="11418" spans="2:5" x14ac:dyDescent="0.25">
      <c r="B11418" s="12" t="s">
        <v>8296</v>
      </c>
      <c r="C11418" s="13">
        <v>189000</v>
      </c>
      <c r="D11418" s="57"/>
      <c r="E11418" s="57"/>
    </row>
    <row r="11419" spans="2:5" x14ac:dyDescent="0.25">
      <c r="B11419" s="12" t="s">
        <v>8297</v>
      </c>
      <c r="C11419" s="13">
        <v>189000</v>
      </c>
      <c r="D11419" s="57"/>
      <c r="E11419" s="57"/>
    </row>
    <row r="11420" spans="2:5" x14ac:dyDescent="0.25">
      <c r="B11420" s="12" t="s">
        <v>5708</v>
      </c>
      <c r="C11420" s="13">
        <v>159000</v>
      </c>
      <c r="D11420" s="57"/>
      <c r="E11420" s="57"/>
    </row>
    <row r="11421" spans="2:5" x14ac:dyDescent="0.25">
      <c r="B11421" s="12" t="s">
        <v>5709</v>
      </c>
      <c r="C11421" s="13">
        <v>159000</v>
      </c>
      <c r="D11421" s="57"/>
      <c r="E11421" s="57"/>
    </row>
    <row r="11422" spans="2:5" x14ac:dyDescent="0.25">
      <c r="B11422" s="12" t="s">
        <v>5710</v>
      </c>
      <c r="C11422" s="13">
        <v>159000</v>
      </c>
      <c r="D11422" s="57"/>
      <c r="E11422" s="57"/>
    </row>
    <row r="11423" spans="2:5" x14ac:dyDescent="0.25">
      <c r="B11423" s="12" t="s">
        <v>5711</v>
      </c>
      <c r="C11423" s="13">
        <v>159000</v>
      </c>
      <c r="D11423" s="57"/>
      <c r="E11423" s="57"/>
    </row>
    <row r="11424" spans="2:5" x14ac:dyDescent="0.25">
      <c r="B11424" s="12" t="s">
        <v>5720</v>
      </c>
      <c r="C11424" s="13">
        <v>99000</v>
      </c>
      <c r="D11424" s="57"/>
      <c r="E11424" s="57"/>
    </row>
    <row r="11425" spans="2:5" x14ac:dyDescent="0.25">
      <c r="B11425" s="12" t="s">
        <v>5721</v>
      </c>
      <c r="C11425" s="13">
        <v>99000</v>
      </c>
      <c r="D11425" s="57"/>
      <c r="E11425" s="57"/>
    </row>
    <row r="11426" spans="2:5" x14ac:dyDescent="0.25">
      <c r="B11426" s="12" t="s">
        <v>5722</v>
      </c>
      <c r="C11426" s="13">
        <v>99000</v>
      </c>
      <c r="D11426" s="57"/>
      <c r="E11426" s="57"/>
    </row>
    <row r="11427" spans="2:5" x14ac:dyDescent="0.25">
      <c r="B11427" s="12" t="s">
        <v>8298</v>
      </c>
      <c r="C11427" s="13">
        <v>99000</v>
      </c>
      <c r="D11427" s="57"/>
      <c r="E11427" s="57"/>
    </row>
    <row r="11428" spans="2:5" x14ac:dyDescent="0.25">
      <c r="B11428" s="12" t="s">
        <v>8299</v>
      </c>
      <c r="C11428" s="13">
        <v>119000</v>
      </c>
      <c r="D11428" s="57"/>
      <c r="E11428" s="57"/>
    </row>
    <row r="11429" spans="2:5" x14ac:dyDescent="0.25">
      <c r="B11429" s="12" t="s">
        <v>8300</v>
      </c>
      <c r="C11429" s="13">
        <v>99000</v>
      </c>
      <c r="D11429" s="57"/>
      <c r="E11429" s="57"/>
    </row>
    <row r="11430" spans="2:5" x14ac:dyDescent="0.25">
      <c r="B11430" s="12" t="s">
        <v>8301</v>
      </c>
      <c r="C11430" s="13">
        <v>99000</v>
      </c>
      <c r="D11430" s="57"/>
      <c r="E11430" s="57"/>
    </row>
    <row r="11431" spans="2:5" x14ac:dyDescent="0.25">
      <c r="B11431" s="12" t="s">
        <v>8302</v>
      </c>
      <c r="C11431" s="13">
        <v>99000</v>
      </c>
      <c r="D11431" s="57"/>
      <c r="E11431" s="57"/>
    </row>
    <row r="11432" spans="2:5" ht="31.5" x14ac:dyDescent="0.25">
      <c r="B11432" s="12" t="s">
        <v>8303</v>
      </c>
      <c r="C11432" s="13">
        <v>249000</v>
      </c>
      <c r="D11432" s="57"/>
      <c r="E11432" s="57"/>
    </row>
    <row r="11433" spans="2:5" x14ac:dyDescent="0.25">
      <c r="B11433" s="12" t="s">
        <v>8304</v>
      </c>
      <c r="C11433" s="13">
        <v>249000</v>
      </c>
      <c r="D11433" s="57"/>
      <c r="E11433" s="57"/>
    </row>
    <row r="11434" spans="2:5" ht="31.5" x14ac:dyDescent="0.25">
      <c r="B11434" s="12" t="s">
        <v>8305</v>
      </c>
      <c r="C11434" s="13">
        <v>249000</v>
      </c>
      <c r="D11434" s="57"/>
      <c r="E11434" s="57"/>
    </row>
    <row r="11435" spans="2:5" ht="31.5" x14ac:dyDescent="0.25">
      <c r="B11435" s="12" t="s">
        <v>8306</v>
      </c>
      <c r="C11435" s="13">
        <v>249000</v>
      </c>
      <c r="D11435" s="57"/>
      <c r="E11435" s="57"/>
    </row>
    <row r="11436" spans="2:5" ht="31.5" x14ac:dyDescent="0.25">
      <c r="B11436" s="12" t="s">
        <v>8307</v>
      </c>
      <c r="C11436" s="13">
        <v>249000</v>
      </c>
      <c r="D11436" s="57"/>
      <c r="E11436" s="57"/>
    </row>
    <row r="11437" spans="2:5" ht="31.5" x14ac:dyDescent="0.25">
      <c r="B11437" s="12" t="s">
        <v>8308</v>
      </c>
      <c r="C11437" s="13">
        <v>249000</v>
      </c>
      <c r="D11437" s="57"/>
      <c r="E11437" s="57"/>
    </row>
    <row r="11438" spans="2:5" ht="31.5" x14ac:dyDescent="0.25">
      <c r="B11438" s="12" t="s">
        <v>8309</v>
      </c>
      <c r="C11438" s="13">
        <v>249000</v>
      </c>
      <c r="D11438" s="57"/>
      <c r="E11438" s="57"/>
    </row>
    <row r="11439" spans="2:5" x14ac:dyDescent="0.25">
      <c r="B11439" s="12" t="s">
        <v>8310</v>
      </c>
      <c r="C11439" s="13">
        <v>249000</v>
      </c>
      <c r="D11439" s="57"/>
      <c r="E11439" s="57"/>
    </row>
    <row r="11440" spans="2:5" ht="31.5" x14ac:dyDescent="0.25">
      <c r="B11440" s="12" t="s">
        <v>8311</v>
      </c>
      <c r="C11440" s="13">
        <v>249000</v>
      </c>
      <c r="D11440" s="57"/>
      <c r="E11440" s="57"/>
    </row>
    <row r="11441" spans="2:5" x14ac:dyDescent="0.25">
      <c r="B11441" s="12" t="s">
        <v>8312</v>
      </c>
      <c r="C11441" s="13">
        <v>249000</v>
      </c>
      <c r="D11441" s="57"/>
      <c r="E11441" s="57"/>
    </row>
    <row r="11442" spans="2:5" x14ac:dyDescent="0.25">
      <c r="B11442" s="12" t="s">
        <v>5703</v>
      </c>
      <c r="C11442" s="13">
        <v>199000</v>
      </c>
      <c r="D11442" s="57"/>
      <c r="E11442" s="57"/>
    </row>
    <row r="11443" spans="2:5" x14ac:dyDescent="0.25">
      <c r="B11443" s="12" t="s">
        <v>5704</v>
      </c>
      <c r="C11443" s="13">
        <v>199000</v>
      </c>
      <c r="D11443" s="57"/>
      <c r="E11443" s="57"/>
    </row>
    <row r="11444" spans="2:5" x14ac:dyDescent="0.25">
      <c r="B11444" s="12" t="s">
        <v>5705</v>
      </c>
      <c r="C11444" s="13">
        <v>199000</v>
      </c>
      <c r="D11444" s="57"/>
      <c r="E11444" s="57"/>
    </row>
    <row r="11445" spans="2:5" x14ac:dyDescent="0.25">
      <c r="B11445" s="12" t="s">
        <v>5706</v>
      </c>
      <c r="C11445" s="13">
        <v>199000</v>
      </c>
      <c r="D11445" s="57"/>
      <c r="E11445" s="57"/>
    </row>
    <row r="11446" spans="2:5" x14ac:dyDescent="0.25">
      <c r="B11446" s="12" t="s">
        <v>5707</v>
      </c>
      <c r="C11446" s="13">
        <v>199000</v>
      </c>
      <c r="D11446" s="57"/>
      <c r="E11446" s="57"/>
    </row>
    <row r="11447" spans="2:5" ht="31.5" x14ac:dyDescent="0.25">
      <c r="B11447" s="12" t="s">
        <v>8313</v>
      </c>
      <c r="C11447" s="13">
        <v>229000</v>
      </c>
      <c r="D11447" s="57"/>
      <c r="E11447" s="57"/>
    </row>
    <row r="11448" spans="2:5" ht="31.5" x14ac:dyDescent="0.25">
      <c r="B11448" s="12" t="s">
        <v>8314</v>
      </c>
      <c r="C11448" s="13">
        <v>229000</v>
      </c>
      <c r="D11448" s="57"/>
      <c r="E11448" s="57"/>
    </row>
    <row r="11449" spans="2:5" ht="31.5" x14ac:dyDescent="0.25">
      <c r="B11449" s="12" t="s">
        <v>8315</v>
      </c>
      <c r="C11449" s="13">
        <v>229000</v>
      </c>
      <c r="D11449" s="57"/>
      <c r="E11449" s="57"/>
    </row>
    <row r="11450" spans="2:5" ht="31.5" x14ac:dyDescent="0.25">
      <c r="B11450" s="12" t="s">
        <v>8316</v>
      </c>
      <c r="C11450" s="13">
        <v>229000</v>
      </c>
      <c r="D11450" s="57"/>
      <c r="E11450" s="57"/>
    </row>
    <row r="11451" spans="2:5" ht="31.5" x14ac:dyDescent="0.25">
      <c r="B11451" s="12" t="s">
        <v>8317</v>
      </c>
      <c r="C11451" s="13">
        <v>229000</v>
      </c>
      <c r="D11451" s="57"/>
      <c r="E11451" s="57"/>
    </row>
    <row r="11452" spans="2:5" ht="31.5" x14ac:dyDescent="0.25">
      <c r="B11452" s="12" t="s">
        <v>5723</v>
      </c>
      <c r="C11452" s="13">
        <v>199000</v>
      </c>
      <c r="D11452" s="57"/>
      <c r="E11452" s="57"/>
    </row>
    <row r="11453" spans="2:5" ht="31.5" x14ac:dyDescent="0.25">
      <c r="B11453" s="12" t="s">
        <v>5724</v>
      </c>
      <c r="C11453" s="13">
        <v>199000</v>
      </c>
      <c r="D11453" s="57"/>
      <c r="E11453" s="57"/>
    </row>
    <row r="11454" spans="2:5" ht="31.5" x14ac:dyDescent="0.25">
      <c r="B11454" s="12" t="s">
        <v>5725</v>
      </c>
      <c r="C11454" s="13">
        <v>199000</v>
      </c>
      <c r="D11454" s="57"/>
      <c r="E11454" s="57"/>
    </row>
    <row r="11455" spans="2:5" ht="31.5" x14ac:dyDescent="0.25">
      <c r="B11455" s="12" t="s">
        <v>5726</v>
      </c>
      <c r="C11455" s="13">
        <v>199000</v>
      </c>
      <c r="D11455" s="57"/>
      <c r="E11455" s="57"/>
    </row>
    <row r="11456" spans="2:5" ht="31.5" x14ac:dyDescent="0.25">
      <c r="B11456" s="12" t="s">
        <v>5727</v>
      </c>
      <c r="C11456" s="13">
        <v>199000</v>
      </c>
      <c r="D11456" s="57"/>
      <c r="E11456" s="57"/>
    </row>
    <row r="11457" spans="2:5" x14ac:dyDescent="0.25">
      <c r="B11457" s="12" t="s">
        <v>8318</v>
      </c>
      <c r="C11457" s="13">
        <v>229000</v>
      </c>
      <c r="D11457" s="57"/>
      <c r="E11457" s="57"/>
    </row>
    <row r="11458" spans="2:5" x14ac:dyDescent="0.25">
      <c r="B11458" s="12" t="s">
        <v>8319</v>
      </c>
      <c r="C11458" s="13">
        <v>229000</v>
      </c>
      <c r="D11458" s="57"/>
      <c r="E11458" s="57"/>
    </row>
    <row r="11459" spans="2:5" x14ac:dyDescent="0.25">
      <c r="B11459" s="12" t="s">
        <v>8320</v>
      </c>
      <c r="C11459" s="13">
        <v>229000</v>
      </c>
      <c r="D11459" s="57"/>
      <c r="E11459" s="57"/>
    </row>
    <row r="11460" spans="2:5" x14ac:dyDescent="0.25">
      <c r="B11460" s="12" t="s">
        <v>8321</v>
      </c>
      <c r="C11460" s="13">
        <v>229000</v>
      </c>
      <c r="D11460" s="57"/>
      <c r="E11460" s="57"/>
    </row>
    <row r="11461" spans="2:5" x14ac:dyDescent="0.25">
      <c r="B11461" s="12" t="s">
        <v>8322</v>
      </c>
      <c r="C11461" s="13">
        <v>229000</v>
      </c>
      <c r="D11461" s="57"/>
      <c r="E11461" s="57"/>
    </row>
    <row r="11462" spans="2:5" x14ac:dyDescent="0.25">
      <c r="B11462" s="12" t="s">
        <v>8323</v>
      </c>
      <c r="C11462" s="13">
        <v>229000</v>
      </c>
      <c r="D11462" s="57"/>
      <c r="E11462" s="57"/>
    </row>
    <row r="11463" spans="2:5" x14ac:dyDescent="0.25">
      <c r="B11463" s="12" t="s">
        <v>8324</v>
      </c>
      <c r="C11463" s="13">
        <v>229000</v>
      </c>
      <c r="D11463" s="57"/>
      <c r="E11463" s="57"/>
    </row>
    <row r="11464" spans="2:5" ht="31.5" x14ac:dyDescent="0.25">
      <c r="B11464" s="12" t="s">
        <v>8325</v>
      </c>
      <c r="C11464" s="13">
        <v>229000</v>
      </c>
      <c r="D11464" s="57"/>
      <c r="E11464" s="57"/>
    </row>
    <row r="11465" spans="2:5" ht="31.5" x14ac:dyDescent="0.25">
      <c r="B11465" s="12" t="s">
        <v>8326</v>
      </c>
      <c r="C11465" s="13">
        <v>229000</v>
      </c>
      <c r="D11465" s="57"/>
      <c r="E11465" s="57"/>
    </row>
    <row r="11466" spans="2:5" ht="31.5" x14ac:dyDescent="0.25">
      <c r="B11466" s="12" t="s">
        <v>8327</v>
      </c>
      <c r="C11466" s="13">
        <v>229000</v>
      </c>
      <c r="D11466" s="57"/>
      <c r="E11466" s="57"/>
    </row>
    <row r="11467" spans="2:5" ht="31.5" x14ac:dyDescent="0.25">
      <c r="B11467" s="12" t="s">
        <v>8328</v>
      </c>
      <c r="C11467" s="13">
        <v>229000</v>
      </c>
      <c r="D11467" s="57"/>
      <c r="E11467" s="57"/>
    </row>
    <row r="11468" spans="2:5" x14ac:dyDescent="0.25">
      <c r="B11468" s="12" t="s">
        <v>8329</v>
      </c>
      <c r="C11468" s="13">
        <v>229000</v>
      </c>
      <c r="D11468" s="57"/>
      <c r="E11468" s="57"/>
    </row>
    <row r="11469" spans="2:5" x14ac:dyDescent="0.25">
      <c r="B11469" s="12" t="s">
        <v>8330</v>
      </c>
      <c r="C11469" s="13">
        <v>229000</v>
      </c>
      <c r="D11469" s="57"/>
      <c r="E11469" s="57"/>
    </row>
    <row r="11470" spans="2:5" x14ac:dyDescent="0.25">
      <c r="B11470" s="12" t="s">
        <v>8331</v>
      </c>
      <c r="C11470" s="13">
        <v>229000</v>
      </c>
      <c r="D11470" s="57"/>
      <c r="E11470" s="57"/>
    </row>
    <row r="11471" spans="2:5" ht="31.5" x14ac:dyDescent="0.25">
      <c r="B11471" s="12" t="s">
        <v>227</v>
      </c>
      <c r="C11471" s="13">
        <v>179000</v>
      </c>
      <c r="D11471" s="57"/>
      <c r="E11471" s="57"/>
    </row>
    <row r="11472" spans="2:5" ht="31.5" x14ac:dyDescent="0.25">
      <c r="B11472" s="12" t="s">
        <v>8332</v>
      </c>
      <c r="C11472" s="13">
        <v>29000</v>
      </c>
      <c r="D11472" s="57"/>
      <c r="E11472" s="57"/>
    </row>
    <row r="11473" spans="2:5" ht="31.5" x14ac:dyDescent="0.25">
      <c r="B11473" s="12" t="s">
        <v>8333</v>
      </c>
      <c r="C11473" s="13">
        <v>169000</v>
      </c>
      <c r="D11473" s="57"/>
      <c r="E11473" s="57"/>
    </row>
    <row r="11474" spans="2:5" ht="31.5" x14ac:dyDescent="0.25">
      <c r="B11474" s="12" t="s">
        <v>8334</v>
      </c>
      <c r="C11474" s="13">
        <v>29000</v>
      </c>
      <c r="D11474" s="57"/>
      <c r="E11474" s="57"/>
    </row>
    <row r="11475" spans="2:5" x14ac:dyDescent="0.25">
      <c r="B11475" s="12" t="s">
        <v>8335</v>
      </c>
      <c r="C11475" s="13">
        <v>298000</v>
      </c>
      <c r="D11475" s="57"/>
      <c r="E11475" s="57"/>
    </row>
    <row r="11476" spans="2:5" x14ac:dyDescent="0.25">
      <c r="B11476" s="12" t="s">
        <v>8336</v>
      </c>
      <c r="C11476" s="13">
        <v>280000</v>
      </c>
      <c r="D11476" s="57"/>
      <c r="E11476" s="57"/>
    </row>
    <row r="11477" spans="2:5" x14ac:dyDescent="0.25">
      <c r="B11477" s="12" t="s">
        <v>8337</v>
      </c>
      <c r="C11477" s="13">
        <v>299000</v>
      </c>
      <c r="D11477" s="57"/>
      <c r="E11477" s="57"/>
    </row>
    <row r="11478" spans="2:5" x14ac:dyDescent="0.25">
      <c r="B11478" s="12" t="s">
        <v>8338</v>
      </c>
      <c r="C11478" s="13">
        <v>299000</v>
      </c>
      <c r="D11478" s="57"/>
      <c r="E11478" s="57"/>
    </row>
    <row r="11479" spans="2:5" x14ac:dyDescent="0.25">
      <c r="B11479" s="12" t="s">
        <v>8339</v>
      </c>
      <c r="C11479" s="13">
        <v>295000</v>
      </c>
      <c r="D11479" s="57"/>
      <c r="E11479" s="57"/>
    </row>
    <row r="11480" spans="2:5" x14ac:dyDescent="0.25">
      <c r="B11480" s="12" t="s">
        <v>8340</v>
      </c>
      <c r="C11480" s="13">
        <v>59000</v>
      </c>
      <c r="D11480" s="57"/>
      <c r="E11480" s="57"/>
    </row>
    <row r="11481" spans="2:5" ht="31.5" x14ac:dyDescent="0.25">
      <c r="B11481" s="12" t="s">
        <v>8341</v>
      </c>
      <c r="C11481" s="13">
        <v>169000</v>
      </c>
      <c r="D11481" s="57"/>
      <c r="E11481" s="57"/>
    </row>
    <row r="11482" spans="2:5" x14ac:dyDescent="0.25">
      <c r="B11482" s="12" t="s">
        <v>308</v>
      </c>
      <c r="C11482" s="13">
        <v>179000</v>
      </c>
      <c r="D11482" s="57"/>
      <c r="E11482" s="57"/>
    </row>
    <row r="11483" spans="2:5" x14ac:dyDescent="0.25">
      <c r="B11483" s="12" t="s">
        <v>8342</v>
      </c>
      <c r="C11483" s="13">
        <v>210000</v>
      </c>
      <c r="D11483" s="57"/>
      <c r="E11483" s="57"/>
    </row>
    <row r="11484" spans="2:5" x14ac:dyDescent="0.25">
      <c r="B11484" s="12" t="s">
        <v>8343</v>
      </c>
      <c r="C11484" s="13">
        <v>290000</v>
      </c>
      <c r="D11484" s="57"/>
      <c r="E11484" s="57"/>
    </row>
    <row r="11485" spans="2:5" x14ac:dyDescent="0.25">
      <c r="B11485" s="12" t="s">
        <v>8344</v>
      </c>
      <c r="C11485" s="13">
        <v>385000</v>
      </c>
      <c r="D11485" s="57"/>
      <c r="E11485" s="57"/>
    </row>
    <row r="11486" spans="2:5" x14ac:dyDescent="0.25">
      <c r="B11486" s="12" t="s">
        <v>8345</v>
      </c>
      <c r="C11486" s="13">
        <v>375000</v>
      </c>
      <c r="D11486" s="57"/>
      <c r="E11486" s="57"/>
    </row>
    <row r="11487" spans="2:5" x14ac:dyDescent="0.25">
      <c r="B11487" s="12" t="s">
        <v>8346</v>
      </c>
      <c r="C11487" s="13">
        <v>295000</v>
      </c>
      <c r="D11487" s="57"/>
      <c r="E11487" s="57"/>
    </row>
    <row r="11488" spans="2:5" x14ac:dyDescent="0.25">
      <c r="B11488" s="12" t="s">
        <v>8347</v>
      </c>
      <c r="C11488" s="13">
        <v>480000</v>
      </c>
      <c r="D11488" s="57"/>
      <c r="E11488" s="57"/>
    </row>
    <row r="11489" spans="2:5" x14ac:dyDescent="0.25">
      <c r="B11489" s="12" t="s">
        <v>6704</v>
      </c>
      <c r="C11489" s="13">
        <v>460000</v>
      </c>
      <c r="D11489" s="57"/>
      <c r="E11489" s="57"/>
    </row>
    <row r="11490" spans="2:5" ht="31.5" x14ac:dyDescent="0.25">
      <c r="B11490" s="12" t="s">
        <v>6705</v>
      </c>
      <c r="C11490" s="13">
        <v>495000</v>
      </c>
      <c r="D11490" s="57"/>
      <c r="E11490" s="57"/>
    </row>
    <row r="11491" spans="2:5" x14ac:dyDescent="0.25">
      <c r="B11491" s="12" t="s">
        <v>6703</v>
      </c>
      <c r="C11491" s="13">
        <v>395000</v>
      </c>
      <c r="D11491" s="57"/>
      <c r="E11491" s="57"/>
    </row>
    <row r="11492" spans="2:5" x14ac:dyDescent="0.25">
      <c r="B11492" s="12" t="s">
        <v>8348</v>
      </c>
      <c r="C11492" s="13">
        <v>295000</v>
      </c>
      <c r="D11492" s="57"/>
      <c r="E11492" s="57"/>
    </row>
    <row r="11493" spans="2:5" ht="31.5" x14ac:dyDescent="0.25">
      <c r="B11493" s="12" t="s">
        <v>8349</v>
      </c>
      <c r="C11493" s="13">
        <v>480000</v>
      </c>
      <c r="D11493" s="57"/>
      <c r="E11493" s="57"/>
    </row>
    <row r="11494" spans="2:5" x14ac:dyDescent="0.25">
      <c r="B11494" s="12" t="s">
        <v>8350</v>
      </c>
      <c r="C11494" s="13">
        <v>550000</v>
      </c>
      <c r="D11494" s="57"/>
      <c r="E11494" s="57"/>
    </row>
    <row r="11495" spans="2:5" x14ac:dyDescent="0.25">
      <c r="B11495" s="12" t="s">
        <v>8351</v>
      </c>
      <c r="C11495" s="13">
        <v>310000</v>
      </c>
      <c r="D11495" s="57"/>
      <c r="E11495" s="57"/>
    </row>
    <row r="11496" spans="2:5" x14ac:dyDescent="0.25">
      <c r="B11496" s="12" t="s">
        <v>8352</v>
      </c>
      <c r="C11496" s="13">
        <v>310000</v>
      </c>
      <c r="D11496" s="57"/>
      <c r="E11496" s="57"/>
    </row>
    <row r="11497" spans="2:5" x14ac:dyDescent="0.25">
      <c r="B11497" s="12" t="s">
        <v>8353</v>
      </c>
      <c r="C11497" s="13">
        <v>330000</v>
      </c>
      <c r="D11497" s="57"/>
      <c r="E11497" s="57"/>
    </row>
    <row r="11498" spans="2:5" x14ac:dyDescent="0.25">
      <c r="B11498" s="12" t="s">
        <v>8354</v>
      </c>
      <c r="C11498" s="13">
        <v>352000</v>
      </c>
      <c r="D11498" s="57"/>
      <c r="E11498" s="57"/>
    </row>
    <row r="11499" spans="2:5" ht="31.5" x14ac:dyDescent="0.25">
      <c r="B11499" s="12" t="s">
        <v>8355</v>
      </c>
      <c r="C11499" s="13">
        <v>260000</v>
      </c>
      <c r="D11499" s="57"/>
      <c r="E11499" s="57"/>
    </row>
    <row r="11500" spans="2:5" x14ac:dyDescent="0.25">
      <c r="B11500" s="12" t="s">
        <v>6708</v>
      </c>
      <c r="C11500" s="13">
        <v>295000</v>
      </c>
      <c r="D11500" s="57"/>
      <c r="E11500" s="57"/>
    </row>
    <row r="11501" spans="2:5" x14ac:dyDescent="0.25">
      <c r="B11501" s="12" t="s">
        <v>8356</v>
      </c>
      <c r="C11501" s="13">
        <v>295000</v>
      </c>
      <c r="D11501" s="57"/>
      <c r="E11501" s="57"/>
    </row>
    <row r="11502" spans="2:5" x14ac:dyDescent="0.25">
      <c r="B11502" s="12" t="s">
        <v>6709</v>
      </c>
      <c r="C11502" s="13">
        <v>330000</v>
      </c>
      <c r="D11502" s="57"/>
      <c r="E11502" s="57"/>
    </row>
    <row r="11503" spans="2:5" x14ac:dyDescent="0.25">
      <c r="B11503" s="12" t="s">
        <v>8357</v>
      </c>
      <c r="C11503" s="13">
        <v>195000</v>
      </c>
      <c r="D11503" s="57"/>
      <c r="E11503" s="57"/>
    </row>
    <row r="11504" spans="2:5" x14ac:dyDescent="0.25">
      <c r="B11504" s="12" t="s">
        <v>8358</v>
      </c>
      <c r="C11504" s="13">
        <v>195000</v>
      </c>
      <c r="D11504" s="57"/>
      <c r="E11504" s="57"/>
    </row>
    <row r="11505" spans="2:5" ht="31.5" x14ac:dyDescent="0.25">
      <c r="B11505" s="12" t="s">
        <v>8359</v>
      </c>
      <c r="C11505" s="13">
        <v>395000</v>
      </c>
      <c r="D11505" s="57"/>
      <c r="E11505" s="57"/>
    </row>
    <row r="11506" spans="2:5" ht="31.5" x14ac:dyDescent="0.25">
      <c r="B11506" s="12" t="s">
        <v>8360</v>
      </c>
      <c r="C11506" s="13">
        <v>520000</v>
      </c>
      <c r="D11506" s="57"/>
      <c r="E11506" s="57"/>
    </row>
    <row r="11507" spans="2:5" ht="31.5" x14ac:dyDescent="0.25">
      <c r="B11507" s="12" t="s">
        <v>8361</v>
      </c>
      <c r="C11507" s="13">
        <v>295000</v>
      </c>
      <c r="D11507" s="57"/>
      <c r="E11507" s="57"/>
    </row>
    <row r="11508" spans="2:5" x14ac:dyDescent="0.25">
      <c r="B11508" s="12" t="s">
        <v>8362</v>
      </c>
      <c r="C11508" s="13">
        <v>320000</v>
      </c>
      <c r="D11508" s="57"/>
      <c r="E11508" s="57"/>
    </row>
    <row r="11509" spans="2:5" x14ac:dyDescent="0.25">
      <c r="B11509" s="12" t="s">
        <v>8363</v>
      </c>
      <c r="C11509" s="13">
        <v>480000</v>
      </c>
      <c r="D11509" s="57"/>
      <c r="E11509" s="57"/>
    </row>
    <row r="11510" spans="2:5" x14ac:dyDescent="0.25">
      <c r="B11510" s="12" t="s">
        <v>8364</v>
      </c>
      <c r="C11510" s="13">
        <v>360000</v>
      </c>
      <c r="D11510" s="57"/>
      <c r="E11510" s="57"/>
    </row>
    <row r="11511" spans="2:5" ht="31.5" x14ac:dyDescent="0.25">
      <c r="B11511" s="12" t="s">
        <v>8365</v>
      </c>
      <c r="C11511" s="13">
        <v>695000</v>
      </c>
      <c r="D11511" s="57"/>
      <c r="E11511" s="57"/>
    </row>
    <row r="11512" spans="2:5" x14ac:dyDescent="0.25">
      <c r="B11512" s="12" t="s">
        <v>8366</v>
      </c>
      <c r="C11512" s="13">
        <v>325000</v>
      </c>
      <c r="D11512" s="57"/>
      <c r="E11512" s="57"/>
    </row>
    <row r="11513" spans="2:5" x14ac:dyDescent="0.25">
      <c r="B11513" s="12" t="s">
        <v>8367</v>
      </c>
      <c r="C11513" s="13">
        <v>215000</v>
      </c>
      <c r="D11513" s="57"/>
      <c r="E11513" s="57"/>
    </row>
    <row r="11514" spans="2:5" x14ac:dyDescent="0.25">
      <c r="B11514" s="12" t="s">
        <v>8368</v>
      </c>
      <c r="C11514" s="13">
        <v>345000</v>
      </c>
      <c r="D11514" s="57"/>
      <c r="E11514" s="57"/>
    </row>
    <row r="11515" spans="2:5" x14ac:dyDescent="0.25">
      <c r="B11515" s="12" t="s">
        <v>8369</v>
      </c>
      <c r="C11515" s="13">
        <v>379000</v>
      </c>
      <c r="D11515" s="57"/>
      <c r="E11515" s="57"/>
    </row>
    <row r="11516" spans="2:5" x14ac:dyDescent="0.25">
      <c r="B11516" s="12" t="s">
        <v>8370</v>
      </c>
      <c r="C11516" s="13">
        <v>595000</v>
      </c>
      <c r="D11516" s="57"/>
      <c r="E11516" s="57"/>
    </row>
    <row r="11517" spans="2:5" ht="31.5" x14ac:dyDescent="0.25">
      <c r="B11517" s="12" t="s">
        <v>8371</v>
      </c>
      <c r="C11517" s="13">
        <v>450000</v>
      </c>
      <c r="D11517" s="57"/>
      <c r="E11517" s="57"/>
    </row>
    <row r="11518" spans="2:5" ht="31.5" x14ac:dyDescent="0.25">
      <c r="B11518" s="12" t="s">
        <v>8372</v>
      </c>
      <c r="C11518" s="13">
        <v>712000</v>
      </c>
      <c r="D11518" s="57"/>
      <c r="E11518" s="57"/>
    </row>
    <row r="11519" spans="2:5" x14ac:dyDescent="0.25">
      <c r="B11519" s="12" t="s">
        <v>8373</v>
      </c>
      <c r="C11519" s="13">
        <v>595000</v>
      </c>
      <c r="D11519" s="57"/>
      <c r="E11519" s="57"/>
    </row>
    <row r="11520" spans="2:5" x14ac:dyDescent="0.25">
      <c r="B11520" s="12" t="s">
        <v>433</v>
      </c>
      <c r="C11520" s="13">
        <v>36000</v>
      </c>
      <c r="D11520" s="57"/>
      <c r="E11520" s="57"/>
    </row>
    <row r="11521" spans="2:5" x14ac:dyDescent="0.25">
      <c r="B11521" s="12" t="s">
        <v>8374</v>
      </c>
      <c r="C11521" s="13">
        <v>49000</v>
      </c>
      <c r="D11521" s="57"/>
      <c r="E11521" s="57"/>
    </row>
    <row r="11522" spans="2:5" x14ac:dyDescent="0.25">
      <c r="B11522" s="12" t="s">
        <v>6800</v>
      </c>
      <c r="C11522" s="13">
        <v>55000</v>
      </c>
      <c r="D11522" s="57"/>
      <c r="E11522" s="57"/>
    </row>
    <row r="11523" spans="2:5" x14ac:dyDescent="0.25">
      <c r="B11523" s="12" t="s">
        <v>8375</v>
      </c>
      <c r="C11523" s="13">
        <v>65000</v>
      </c>
      <c r="D11523" s="57"/>
      <c r="E11523" s="57"/>
    </row>
    <row r="11524" spans="2:5" x14ac:dyDescent="0.25">
      <c r="B11524" s="12" t="s">
        <v>6801</v>
      </c>
      <c r="C11524" s="13">
        <v>85000</v>
      </c>
      <c r="D11524" s="57"/>
      <c r="E11524" s="57"/>
    </row>
    <row r="11525" spans="2:5" x14ac:dyDescent="0.25">
      <c r="B11525" s="12" t="s">
        <v>6802</v>
      </c>
      <c r="C11525" s="13">
        <v>65000</v>
      </c>
      <c r="D11525" s="57"/>
      <c r="E11525" s="57"/>
    </row>
    <row r="11526" spans="2:5" x14ac:dyDescent="0.25">
      <c r="B11526" s="12" t="s">
        <v>469</v>
      </c>
      <c r="C11526" s="13">
        <v>35000</v>
      </c>
      <c r="D11526" s="57"/>
      <c r="E11526" s="57"/>
    </row>
    <row r="11527" spans="2:5" x14ac:dyDescent="0.25">
      <c r="B11527" s="12" t="s">
        <v>6797</v>
      </c>
      <c r="C11527" s="13">
        <v>15000</v>
      </c>
      <c r="D11527" s="57"/>
      <c r="E11527" s="57"/>
    </row>
    <row r="11528" spans="2:5" x14ac:dyDescent="0.25">
      <c r="B11528" s="12" t="s">
        <v>8376</v>
      </c>
      <c r="C11528" s="13">
        <v>42000</v>
      </c>
      <c r="D11528" s="57"/>
      <c r="E11528" s="57"/>
    </row>
    <row r="11529" spans="2:5" x14ac:dyDescent="0.25">
      <c r="B11529" s="12" t="s">
        <v>6795</v>
      </c>
      <c r="C11529" s="13">
        <v>42000</v>
      </c>
      <c r="D11529" s="57"/>
      <c r="E11529" s="57"/>
    </row>
    <row r="11530" spans="2:5" x14ac:dyDescent="0.25">
      <c r="B11530" s="12" t="s">
        <v>6796</v>
      </c>
      <c r="C11530" s="13">
        <v>42000</v>
      </c>
      <c r="D11530" s="57"/>
      <c r="E11530" s="57"/>
    </row>
    <row r="11531" spans="2:5" ht="31.5" x14ac:dyDescent="0.25">
      <c r="B11531" s="12" t="s">
        <v>426</v>
      </c>
      <c r="C11531" s="13">
        <v>39000</v>
      </c>
      <c r="D11531" s="57"/>
      <c r="E11531" s="57"/>
    </row>
    <row r="11532" spans="2:5" ht="31.5" x14ac:dyDescent="0.25">
      <c r="B11532" s="12" t="s">
        <v>427</v>
      </c>
      <c r="C11532" s="13">
        <v>39000</v>
      </c>
      <c r="D11532" s="57"/>
      <c r="E11532" s="57"/>
    </row>
    <row r="11533" spans="2:5" x14ac:dyDescent="0.25">
      <c r="B11533" s="12" t="s">
        <v>470</v>
      </c>
      <c r="C11533" s="13">
        <v>49000</v>
      </c>
      <c r="D11533" s="57"/>
      <c r="E11533" s="57"/>
    </row>
    <row r="11534" spans="2:5" x14ac:dyDescent="0.25">
      <c r="B11534" s="12" t="s">
        <v>6798</v>
      </c>
      <c r="C11534" s="13">
        <v>18000</v>
      </c>
      <c r="D11534" s="57"/>
      <c r="E11534" s="57"/>
    </row>
    <row r="11535" spans="2:5" x14ac:dyDescent="0.25">
      <c r="B11535" s="12" t="s">
        <v>6799</v>
      </c>
      <c r="C11535" s="13">
        <v>45000</v>
      </c>
      <c r="D11535" s="57"/>
      <c r="E11535" s="57"/>
    </row>
    <row r="11536" spans="2:5" x14ac:dyDescent="0.25">
      <c r="B11536" s="12" t="s">
        <v>466</v>
      </c>
      <c r="C11536" s="13">
        <v>39000</v>
      </c>
      <c r="D11536" s="57"/>
      <c r="E11536" s="57"/>
    </row>
    <row r="11537" spans="2:5" x14ac:dyDescent="0.25">
      <c r="B11537" s="12" t="s">
        <v>8377</v>
      </c>
      <c r="C11537" s="13">
        <v>49000</v>
      </c>
      <c r="D11537" s="57"/>
      <c r="E11537" s="57"/>
    </row>
    <row r="11538" spans="2:5" x14ac:dyDescent="0.25">
      <c r="B11538" s="12" t="s">
        <v>7065</v>
      </c>
      <c r="C11538" s="13">
        <v>189000</v>
      </c>
      <c r="D11538" s="57"/>
      <c r="E11538" s="57"/>
    </row>
    <row r="11539" spans="2:5" x14ac:dyDescent="0.25">
      <c r="B11539" s="12" t="s">
        <v>7032</v>
      </c>
      <c r="C11539" s="13">
        <v>325000</v>
      </c>
      <c r="D11539" s="57"/>
      <c r="E11539" s="57"/>
    </row>
    <row r="11540" spans="2:5" x14ac:dyDescent="0.25">
      <c r="B11540" s="12" t="s">
        <v>7072</v>
      </c>
      <c r="C11540" s="13">
        <v>120000</v>
      </c>
      <c r="D11540" s="57"/>
      <c r="E11540" s="57"/>
    </row>
    <row r="11541" spans="2:5" x14ac:dyDescent="0.25">
      <c r="B11541" s="12" t="s">
        <v>7093</v>
      </c>
      <c r="C11541" s="13">
        <v>99000</v>
      </c>
      <c r="D11541" s="57"/>
      <c r="E11541" s="57"/>
    </row>
    <row r="11542" spans="2:5" ht="31.5" x14ac:dyDescent="0.25">
      <c r="B11542" s="12" t="s">
        <v>7094</v>
      </c>
      <c r="C11542" s="13">
        <v>215000</v>
      </c>
      <c r="D11542" s="57"/>
      <c r="E11542" s="57"/>
    </row>
    <row r="11543" spans="2:5" x14ac:dyDescent="0.25">
      <c r="B11543" s="12" t="s">
        <v>6995</v>
      </c>
      <c r="C11543" s="13">
        <v>49000</v>
      </c>
      <c r="D11543" s="57"/>
      <c r="E11543" s="57"/>
    </row>
    <row r="11544" spans="2:5" x14ac:dyDescent="0.25">
      <c r="B11544" s="12" t="s">
        <v>6998</v>
      </c>
      <c r="C11544" s="13">
        <v>189000</v>
      </c>
      <c r="D11544" s="57"/>
      <c r="E11544" s="57"/>
    </row>
    <row r="11545" spans="2:5" x14ac:dyDescent="0.25">
      <c r="B11545" s="12" t="s">
        <v>2157</v>
      </c>
      <c r="C11545" s="13">
        <v>319000</v>
      </c>
      <c r="D11545" s="57"/>
      <c r="E11545" s="57"/>
    </row>
    <row r="11546" spans="2:5" ht="31.5" x14ac:dyDescent="0.25">
      <c r="B11546" s="12" t="s">
        <v>2247</v>
      </c>
      <c r="C11546" s="13">
        <v>480000</v>
      </c>
      <c r="D11546" s="57"/>
      <c r="E11546" s="57"/>
    </row>
    <row r="11547" spans="2:5" ht="31.5" x14ac:dyDescent="0.25">
      <c r="B11547" s="12" t="s">
        <v>7000</v>
      </c>
      <c r="C11547" s="13">
        <v>49000</v>
      </c>
      <c r="D11547" s="57"/>
      <c r="E11547" s="57"/>
    </row>
    <row r="11548" spans="2:5" x14ac:dyDescent="0.25">
      <c r="B11548" s="12" t="s">
        <v>7017</v>
      </c>
      <c r="C11548" s="13">
        <v>189000</v>
      </c>
      <c r="D11548" s="57"/>
      <c r="E11548" s="57"/>
    </row>
    <row r="11549" spans="2:5" ht="31.5" x14ac:dyDescent="0.25">
      <c r="B11549" s="12" t="s">
        <v>7007</v>
      </c>
      <c r="C11549" s="13">
        <v>49000</v>
      </c>
      <c r="D11549" s="57"/>
      <c r="E11549" s="57"/>
    </row>
    <row r="11550" spans="2:5" x14ac:dyDescent="0.25">
      <c r="B11550" s="12" t="s">
        <v>7008</v>
      </c>
      <c r="C11550" s="13">
        <v>99000</v>
      </c>
      <c r="D11550" s="57"/>
      <c r="E11550" s="57"/>
    </row>
    <row r="11551" spans="2:5" ht="31.5" x14ac:dyDescent="0.25">
      <c r="B11551" s="12" t="s">
        <v>7039</v>
      </c>
      <c r="C11551" s="13">
        <v>290000</v>
      </c>
      <c r="D11551" s="57"/>
      <c r="E11551" s="57"/>
    </row>
    <row r="11552" spans="2:5" ht="31.5" x14ac:dyDescent="0.25">
      <c r="B11552" s="12" t="s">
        <v>8378</v>
      </c>
      <c r="C11552" s="13">
        <v>75000</v>
      </c>
      <c r="D11552" s="57"/>
      <c r="E11552" s="57"/>
    </row>
    <row r="11553" spans="2:5" ht="31.5" x14ac:dyDescent="0.25">
      <c r="B11553" s="12" t="s">
        <v>7048</v>
      </c>
      <c r="C11553" s="13">
        <v>99000</v>
      </c>
      <c r="D11553" s="57"/>
      <c r="E11553" s="57"/>
    </row>
    <row r="11554" spans="2:5" x14ac:dyDescent="0.25">
      <c r="B11554" s="12" t="s">
        <v>7010</v>
      </c>
      <c r="C11554" s="13">
        <v>49000</v>
      </c>
      <c r="D11554" s="57"/>
      <c r="E11554" s="57"/>
    </row>
    <row r="11555" spans="2:5" x14ac:dyDescent="0.25">
      <c r="B11555" s="12" t="s">
        <v>7011</v>
      </c>
      <c r="C11555" s="13">
        <v>215000</v>
      </c>
      <c r="D11555" s="57"/>
      <c r="E11555" s="57"/>
    </row>
    <row r="11556" spans="2:5" ht="31.5" x14ac:dyDescent="0.25">
      <c r="B11556" s="12" t="s">
        <v>2315</v>
      </c>
      <c r="C11556" s="13">
        <v>512000</v>
      </c>
      <c r="D11556" s="57"/>
      <c r="E11556" s="57"/>
    </row>
    <row r="11557" spans="2:5" x14ac:dyDescent="0.25">
      <c r="B11557" s="12" t="s">
        <v>7012</v>
      </c>
      <c r="C11557" s="13">
        <v>49000</v>
      </c>
      <c r="D11557" s="57"/>
      <c r="E11557" s="57"/>
    </row>
    <row r="11558" spans="2:5" x14ac:dyDescent="0.25">
      <c r="B11558" s="12" t="s">
        <v>2240</v>
      </c>
      <c r="C11558" s="13">
        <v>415000</v>
      </c>
      <c r="D11558" s="57"/>
      <c r="E11558" s="57"/>
    </row>
    <row r="11559" spans="2:5" x14ac:dyDescent="0.25">
      <c r="B11559" s="12" t="s">
        <v>7059</v>
      </c>
      <c r="C11559" s="13">
        <v>61000</v>
      </c>
      <c r="D11559" s="57"/>
      <c r="E11559" s="57"/>
    </row>
    <row r="11560" spans="2:5" ht="31.5" x14ac:dyDescent="0.25">
      <c r="B11560" s="12" t="s">
        <v>2251</v>
      </c>
      <c r="C11560" s="13">
        <v>420000</v>
      </c>
      <c r="D11560" s="57"/>
      <c r="E11560" s="57"/>
    </row>
    <row r="11561" spans="2:5" ht="31.5" x14ac:dyDescent="0.25">
      <c r="B11561" s="12" t="s">
        <v>6992</v>
      </c>
      <c r="C11561" s="13">
        <v>417000</v>
      </c>
      <c r="D11561" s="57"/>
      <c r="E11561" s="57"/>
    </row>
    <row r="11562" spans="2:5" x14ac:dyDescent="0.25">
      <c r="B11562" s="12" t="s">
        <v>7052</v>
      </c>
      <c r="C11562" s="13">
        <v>305000</v>
      </c>
      <c r="D11562" s="57"/>
      <c r="E11562" s="57"/>
    </row>
    <row r="11563" spans="2:5" x14ac:dyDescent="0.25">
      <c r="B11563" s="12" t="s">
        <v>7036</v>
      </c>
      <c r="C11563" s="13">
        <v>253000</v>
      </c>
      <c r="D11563" s="57"/>
      <c r="E11563" s="57"/>
    </row>
    <row r="11564" spans="2:5" x14ac:dyDescent="0.25">
      <c r="B11564" s="12" t="s">
        <v>7015</v>
      </c>
      <c r="C11564" s="13">
        <v>189000</v>
      </c>
      <c r="D11564" s="57"/>
      <c r="E11564" s="57"/>
    </row>
    <row r="11565" spans="2:5" x14ac:dyDescent="0.25">
      <c r="B11565" s="12" t="s">
        <v>7104</v>
      </c>
      <c r="C11565" s="13">
        <v>99000</v>
      </c>
      <c r="D11565" s="57"/>
      <c r="E11565" s="57"/>
    </row>
    <row r="11566" spans="2:5" x14ac:dyDescent="0.25">
      <c r="B11566" s="12" t="s">
        <v>7016</v>
      </c>
      <c r="C11566" s="13">
        <v>99000</v>
      </c>
      <c r="D11566" s="57"/>
      <c r="E11566" s="57"/>
    </row>
    <row r="11567" spans="2:5" x14ac:dyDescent="0.25">
      <c r="B11567" s="12" t="s">
        <v>2226</v>
      </c>
      <c r="C11567" s="13">
        <v>419000</v>
      </c>
      <c r="D11567" s="57"/>
      <c r="E11567" s="57"/>
    </row>
    <row r="11568" spans="2:5" x14ac:dyDescent="0.25">
      <c r="B11568" s="12" t="s">
        <v>4276</v>
      </c>
      <c r="C11568" s="13">
        <v>245000</v>
      </c>
      <c r="D11568" s="57"/>
      <c r="E11568" s="57"/>
    </row>
    <row r="11569" spans="2:5" x14ac:dyDescent="0.25">
      <c r="B11569" s="12" t="s">
        <v>7018</v>
      </c>
      <c r="C11569" s="13">
        <v>49000</v>
      </c>
      <c r="D11569" s="57"/>
      <c r="E11569" s="57"/>
    </row>
    <row r="11570" spans="2:5" x14ac:dyDescent="0.25">
      <c r="B11570" s="12" t="s">
        <v>7021</v>
      </c>
      <c r="C11570" s="13">
        <v>153000</v>
      </c>
      <c r="D11570" s="57"/>
      <c r="E11570" s="57"/>
    </row>
    <row r="11571" spans="2:5" ht="31.5" x14ac:dyDescent="0.25">
      <c r="B11571" s="12" t="s">
        <v>7077</v>
      </c>
      <c r="C11571" s="13">
        <v>455000</v>
      </c>
      <c r="D11571" s="57"/>
      <c r="E11571" s="57"/>
    </row>
    <row r="11572" spans="2:5" x14ac:dyDescent="0.25">
      <c r="B11572" s="12" t="s">
        <v>4270</v>
      </c>
      <c r="C11572" s="13">
        <v>134000</v>
      </c>
      <c r="D11572" s="57"/>
      <c r="E11572" s="57"/>
    </row>
    <row r="11573" spans="2:5" x14ac:dyDescent="0.25">
      <c r="B11573" s="12" t="s">
        <v>7027</v>
      </c>
      <c r="C11573" s="13">
        <v>99000</v>
      </c>
      <c r="D11573" s="57"/>
      <c r="E11573" s="57"/>
    </row>
    <row r="11574" spans="2:5" x14ac:dyDescent="0.25">
      <c r="B11574" s="12" t="s">
        <v>7026</v>
      </c>
      <c r="C11574" s="13">
        <v>99000</v>
      </c>
      <c r="D11574" s="57"/>
      <c r="E11574" s="57"/>
    </row>
    <row r="11575" spans="2:5" x14ac:dyDescent="0.25">
      <c r="B11575" s="12" t="s">
        <v>7028</v>
      </c>
      <c r="C11575" s="13">
        <v>375000</v>
      </c>
      <c r="D11575" s="57"/>
      <c r="E11575" s="57"/>
    </row>
    <row r="11576" spans="2:5" x14ac:dyDescent="0.25">
      <c r="B11576" s="12" t="s">
        <v>2242</v>
      </c>
      <c r="C11576" s="13">
        <v>415000</v>
      </c>
      <c r="D11576" s="57"/>
      <c r="E11576" s="57"/>
    </row>
    <row r="11577" spans="2:5" x14ac:dyDescent="0.25">
      <c r="B11577" s="12" t="s">
        <v>7054</v>
      </c>
      <c r="C11577" s="13">
        <v>55000</v>
      </c>
      <c r="D11577" s="57"/>
      <c r="E11577" s="57"/>
    </row>
    <row r="11578" spans="2:5" x14ac:dyDescent="0.25">
      <c r="B11578" s="12" t="s">
        <v>2169</v>
      </c>
      <c r="C11578" s="13">
        <v>419000</v>
      </c>
      <c r="D11578" s="57"/>
      <c r="E11578" s="57"/>
    </row>
    <row r="11579" spans="2:5" x14ac:dyDescent="0.25">
      <c r="B11579" s="12" t="s">
        <v>2141</v>
      </c>
      <c r="C11579" s="13">
        <v>319000</v>
      </c>
      <c r="D11579" s="57"/>
      <c r="E11579" s="57"/>
    </row>
    <row r="11580" spans="2:5" x14ac:dyDescent="0.25">
      <c r="B11580" s="12" t="s">
        <v>7029</v>
      </c>
      <c r="C11580" s="13">
        <v>99000</v>
      </c>
      <c r="D11580" s="57"/>
      <c r="E11580" s="57"/>
    </row>
    <row r="11581" spans="2:5" x14ac:dyDescent="0.25">
      <c r="B11581" s="12" t="s">
        <v>7084</v>
      </c>
      <c r="C11581" s="13">
        <v>222000</v>
      </c>
      <c r="D11581" s="57"/>
      <c r="E11581" s="57"/>
    </row>
    <row r="11582" spans="2:5" x14ac:dyDescent="0.25">
      <c r="B11582" s="12" t="s">
        <v>2244</v>
      </c>
      <c r="C11582" s="13">
        <v>320000</v>
      </c>
      <c r="D11582" s="57"/>
      <c r="E11582" s="57"/>
    </row>
    <row r="11583" spans="2:5" x14ac:dyDescent="0.25">
      <c r="B11583" s="12" t="s">
        <v>7031</v>
      </c>
      <c r="C11583" s="13">
        <v>230000</v>
      </c>
      <c r="D11583" s="57"/>
      <c r="E11583" s="57"/>
    </row>
    <row r="11584" spans="2:5" ht="31.5" x14ac:dyDescent="0.25">
      <c r="B11584" s="12" t="s">
        <v>2250</v>
      </c>
      <c r="C11584" s="13">
        <v>450000</v>
      </c>
      <c r="D11584" s="57"/>
      <c r="E11584" s="57"/>
    </row>
    <row r="11585" spans="2:5" ht="31.5" x14ac:dyDescent="0.25">
      <c r="B11585" s="12" t="s">
        <v>7087</v>
      </c>
      <c r="C11585" s="13">
        <v>99000</v>
      </c>
      <c r="D11585" s="57"/>
      <c r="E11585" s="57"/>
    </row>
    <row r="11586" spans="2:5" x14ac:dyDescent="0.25">
      <c r="B11586" s="12" t="s">
        <v>7092</v>
      </c>
      <c r="C11586" s="13">
        <v>250000</v>
      </c>
      <c r="D11586" s="57"/>
      <c r="E11586" s="57"/>
    </row>
    <row r="11587" spans="2:5" x14ac:dyDescent="0.25">
      <c r="B11587" s="12" t="s">
        <v>7076</v>
      </c>
      <c r="C11587" s="13">
        <v>55000</v>
      </c>
      <c r="D11587" s="57"/>
      <c r="E11587" s="57"/>
    </row>
    <row r="11588" spans="2:5" x14ac:dyDescent="0.25">
      <c r="B11588" s="12" t="s">
        <v>7035</v>
      </c>
      <c r="C11588" s="13">
        <v>310000</v>
      </c>
      <c r="D11588" s="57"/>
      <c r="E11588" s="57"/>
    </row>
    <row r="11589" spans="2:5" x14ac:dyDescent="0.25">
      <c r="B11589" s="12" t="s">
        <v>2243</v>
      </c>
      <c r="C11589" s="13">
        <v>451000</v>
      </c>
      <c r="D11589" s="57"/>
      <c r="E11589" s="57"/>
    </row>
    <row r="11590" spans="2:5" x14ac:dyDescent="0.25">
      <c r="B11590" s="12" t="s">
        <v>7030</v>
      </c>
      <c r="C11590" s="13">
        <v>415000</v>
      </c>
      <c r="D11590" s="57"/>
      <c r="E11590" s="57"/>
    </row>
    <row r="11591" spans="2:5" x14ac:dyDescent="0.25">
      <c r="B11591" s="12" t="s">
        <v>7037</v>
      </c>
      <c r="C11591" s="13">
        <v>229000</v>
      </c>
      <c r="D11591" s="57"/>
      <c r="E11591" s="57"/>
    </row>
    <row r="11592" spans="2:5" x14ac:dyDescent="0.25">
      <c r="B11592" s="12" t="s">
        <v>6997</v>
      </c>
      <c r="C11592" s="13">
        <v>550000</v>
      </c>
      <c r="D11592" s="57"/>
      <c r="E11592" s="57"/>
    </row>
    <row r="11593" spans="2:5" x14ac:dyDescent="0.25">
      <c r="B11593" s="12" t="s">
        <v>7040</v>
      </c>
      <c r="C11593" s="13">
        <v>99000</v>
      </c>
      <c r="D11593" s="57"/>
      <c r="E11593" s="57"/>
    </row>
    <row r="11594" spans="2:5" ht="31.5" x14ac:dyDescent="0.25">
      <c r="B11594" s="12" t="s">
        <v>2311</v>
      </c>
      <c r="C11594" s="13">
        <v>365000</v>
      </c>
      <c r="D11594" s="57"/>
      <c r="E11594" s="57"/>
    </row>
    <row r="11595" spans="2:5" x14ac:dyDescent="0.25">
      <c r="B11595" s="12" t="s">
        <v>7041</v>
      </c>
      <c r="C11595" s="13">
        <v>168000</v>
      </c>
      <c r="D11595" s="57"/>
      <c r="E11595" s="57"/>
    </row>
    <row r="11596" spans="2:5" x14ac:dyDescent="0.25">
      <c r="B11596" s="12" t="s">
        <v>4277</v>
      </c>
      <c r="C11596" s="13">
        <v>245000</v>
      </c>
      <c r="D11596" s="57"/>
      <c r="E11596" s="57"/>
    </row>
    <row r="11597" spans="2:5" x14ac:dyDescent="0.25">
      <c r="B11597" s="12" t="s">
        <v>7068</v>
      </c>
      <c r="C11597" s="13">
        <v>168000</v>
      </c>
      <c r="D11597" s="57"/>
      <c r="E11597" s="57"/>
    </row>
    <row r="11598" spans="2:5" x14ac:dyDescent="0.25">
      <c r="B11598" s="12" t="s">
        <v>7062</v>
      </c>
      <c r="C11598" s="13">
        <v>145000</v>
      </c>
      <c r="D11598" s="57"/>
      <c r="E11598" s="57"/>
    </row>
    <row r="11599" spans="2:5" x14ac:dyDescent="0.25">
      <c r="B11599" s="12" t="s">
        <v>2235</v>
      </c>
      <c r="C11599" s="13">
        <v>345000</v>
      </c>
      <c r="D11599" s="57"/>
      <c r="E11599" s="57"/>
    </row>
    <row r="11600" spans="2:5" x14ac:dyDescent="0.25">
      <c r="B11600" s="12" t="s">
        <v>7022</v>
      </c>
      <c r="C11600" s="13">
        <v>189000</v>
      </c>
      <c r="D11600" s="57"/>
      <c r="E11600" s="57"/>
    </row>
    <row r="11601" spans="2:5" x14ac:dyDescent="0.25">
      <c r="B11601" s="12" t="s">
        <v>4257</v>
      </c>
      <c r="C11601" s="13">
        <v>99000</v>
      </c>
      <c r="D11601" s="57"/>
      <c r="E11601" s="57"/>
    </row>
    <row r="11602" spans="2:5" x14ac:dyDescent="0.25">
      <c r="B11602" s="12" t="s">
        <v>7050</v>
      </c>
      <c r="C11602" s="13">
        <v>99000</v>
      </c>
      <c r="D11602" s="57"/>
      <c r="E11602" s="57"/>
    </row>
    <row r="11603" spans="2:5" x14ac:dyDescent="0.25">
      <c r="B11603" s="12" t="s">
        <v>7047</v>
      </c>
      <c r="C11603" s="13">
        <v>420000</v>
      </c>
      <c r="D11603" s="57"/>
      <c r="E11603" s="57"/>
    </row>
    <row r="11604" spans="2:5" x14ac:dyDescent="0.25">
      <c r="B11604" s="12" t="s">
        <v>7081</v>
      </c>
      <c r="C11604" s="13">
        <v>99000</v>
      </c>
      <c r="D11604" s="57"/>
      <c r="E11604" s="57"/>
    </row>
    <row r="11605" spans="2:5" x14ac:dyDescent="0.25">
      <c r="B11605" s="12" t="s">
        <v>4272</v>
      </c>
      <c r="C11605" s="13">
        <v>225000</v>
      </c>
      <c r="D11605" s="57"/>
      <c r="E11605" s="57"/>
    </row>
    <row r="11606" spans="2:5" x14ac:dyDescent="0.25">
      <c r="B11606" s="12" t="s">
        <v>7051</v>
      </c>
      <c r="C11606" s="13">
        <v>273000</v>
      </c>
      <c r="D11606" s="57"/>
      <c r="E11606" s="57"/>
    </row>
    <row r="11607" spans="2:5" x14ac:dyDescent="0.25">
      <c r="B11607" s="12" t="s">
        <v>6994</v>
      </c>
      <c r="C11607" s="13">
        <v>139000</v>
      </c>
      <c r="D11607" s="57"/>
      <c r="E11607" s="57"/>
    </row>
    <row r="11608" spans="2:5" ht="31.5" x14ac:dyDescent="0.25">
      <c r="B11608" s="12" t="s">
        <v>7038</v>
      </c>
      <c r="C11608" s="13">
        <v>221000</v>
      </c>
      <c r="D11608" s="57"/>
      <c r="E11608" s="57"/>
    </row>
    <row r="11609" spans="2:5" ht="31.5" x14ac:dyDescent="0.25">
      <c r="B11609" s="12" t="s">
        <v>6987</v>
      </c>
      <c r="C11609" s="13">
        <v>465000</v>
      </c>
      <c r="D11609" s="57"/>
      <c r="E11609" s="57"/>
    </row>
    <row r="11610" spans="2:5" ht="31.5" x14ac:dyDescent="0.25">
      <c r="B11610" s="12" t="s">
        <v>7045</v>
      </c>
      <c r="C11610" s="13">
        <v>430000</v>
      </c>
      <c r="D11610" s="57"/>
      <c r="E11610" s="57"/>
    </row>
    <row r="11611" spans="2:5" x14ac:dyDescent="0.25">
      <c r="B11611" s="12" t="s">
        <v>2228</v>
      </c>
      <c r="C11611" s="13">
        <v>825000</v>
      </c>
      <c r="D11611" s="57"/>
      <c r="E11611" s="57"/>
    </row>
    <row r="11612" spans="2:5" x14ac:dyDescent="0.25">
      <c r="B11612" s="12" t="s">
        <v>7055</v>
      </c>
      <c r="C11612" s="13">
        <v>99000</v>
      </c>
      <c r="D11612" s="57"/>
      <c r="E11612" s="57"/>
    </row>
    <row r="11613" spans="2:5" x14ac:dyDescent="0.25">
      <c r="B11613" s="12" t="s">
        <v>7033</v>
      </c>
      <c r="C11613" s="13">
        <v>410000</v>
      </c>
      <c r="D11613" s="57"/>
      <c r="E11613" s="57"/>
    </row>
    <row r="11614" spans="2:5" x14ac:dyDescent="0.25">
      <c r="B11614" s="12" t="s">
        <v>7023</v>
      </c>
      <c r="C11614" s="13">
        <v>381000</v>
      </c>
      <c r="D11614" s="57"/>
      <c r="E11614" s="57"/>
    </row>
    <row r="11615" spans="2:5" x14ac:dyDescent="0.25">
      <c r="B11615" s="12" t="s">
        <v>6989</v>
      </c>
      <c r="C11615" s="13">
        <v>151000</v>
      </c>
      <c r="D11615" s="57"/>
      <c r="E11615" s="57"/>
    </row>
    <row r="11616" spans="2:5" x14ac:dyDescent="0.25">
      <c r="B11616" s="12" t="s">
        <v>7057</v>
      </c>
      <c r="C11616" s="13">
        <v>99000</v>
      </c>
      <c r="D11616" s="57"/>
      <c r="E11616" s="57"/>
    </row>
    <row r="11617" spans="2:5" x14ac:dyDescent="0.25">
      <c r="B11617" s="12" t="s">
        <v>2167</v>
      </c>
      <c r="C11617" s="13">
        <v>409000</v>
      </c>
      <c r="D11617" s="57"/>
      <c r="E11617" s="57"/>
    </row>
    <row r="11618" spans="2:5" x14ac:dyDescent="0.25">
      <c r="B11618" s="12" t="s">
        <v>7058</v>
      </c>
      <c r="C11618" s="13">
        <v>189000</v>
      </c>
      <c r="D11618" s="57"/>
      <c r="E11618" s="57"/>
    </row>
    <row r="11619" spans="2:5" x14ac:dyDescent="0.25">
      <c r="B11619" s="12" t="s">
        <v>2147</v>
      </c>
      <c r="C11619" s="13">
        <v>369000</v>
      </c>
      <c r="D11619" s="57"/>
      <c r="E11619" s="57"/>
    </row>
    <row r="11620" spans="2:5" x14ac:dyDescent="0.25">
      <c r="B11620" s="12" t="s">
        <v>7013</v>
      </c>
      <c r="C11620" s="13">
        <v>540000</v>
      </c>
      <c r="D11620" s="57"/>
      <c r="E11620" s="57"/>
    </row>
    <row r="11621" spans="2:5" x14ac:dyDescent="0.25">
      <c r="B11621" s="12" t="s">
        <v>7053</v>
      </c>
      <c r="C11621" s="13">
        <v>310000</v>
      </c>
      <c r="D11621" s="57"/>
      <c r="E11621" s="57"/>
    </row>
    <row r="11622" spans="2:5" x14ac:dyDescent="0.25">
      <c r="B11622" s="12" t="s">
        <v>2143</v>
      </c>
      <c r="C11622" s="13">
        <v>339000</v>
      </c>
      <c r="D11622" s="57"/>
      <c r="E11622" s="57"/>
    </row>
    <row r="11623" spans="2:5" ht="31.5" x14ac:dyDescent="0.25">
      <c r="B11623" s="12" t="s">
        <v>7109</v>
      </c>
      <c r="C11623" s="13">
        <v>99000</v>
      </c>
      <c r="D11623" s="57"/>
      <c r="E11623" s="57"/>
    </row>
    <row r="11624" spans="2:5" ht="31.5" x14ac:dyDescent="0.25">
      <c r="B11624" s="12" t="s">
        <v>6996</v>
      </c>
      <c r="C11624" s="13">
        <v>395000</v>
      </c>
      <c r="D11624" s="57"/>
      <c r="E11624" s="57"/>
    </row>
    <row r="11625" spans="2:5" x14ac:dyDescent="0.25">
      <c r="B11625" s="12" t="s">
        <v>7099</v>
      </c>
      <c r="C11625" s="13">
        <v>99000</v>
      </c>
      <c r="D11625" s="57"/>
      <c r="E11625" s="57"/>
    </row>
    <row r="11626" spans="2:5" x14ac:dyDescent="0.25">
      <c r="B11626" s="12" t="s">
        <v>7111</v>
      </c>
      <c r="C11626" s="13">
        <v>99000</v>
      </c>
      <c r="D11626" s="57"/>
      <c r="E11626" s="57"/>
    </row>
    <row r="11627" spans="2:5" x14ac:dyDescent="0.25">
      <c r="B11627" s="12" t="s">
        <v>7003</v>
      </c>
      <c r="C11627" s="13">
        <v>295000</v>
      </c>
      <c r="D11627" s="57"/>
      <c r="E11627" s="57"/>
    </row>
    <row r="11628" spans="2:5" x14ac:dyDescent="0.25">
      <c r="B11628" s="12" t="s">
        <v>2142</v>
      </c>
      <c r="C11628" s="13">
        <v>319000</v>
      </c>
      <c r="D11628" s="57"/>
      <c r="E11628" s="57"/>
    </row>
    <row r="11629" spans="2:5" x14ac:dyDescent="0.25">
      <c r="B11629" s="12" t="s">
        <v>7066</v>
      </c>
      <c r="C11629" s="13">
        <v>99000</v>
      </c>
      <c r="D11629" s="57"/>
      <c r="E11629" s="57"/>
    </row>
    <row r="11630" spans="2:5" x14ac:dyDescent="0.25">
      <c r="B11630" s="12" t="s">
        <v>8379</v>
      </c>
      <c r="C11630" s="13">
        <v>1290000</v>
      </c>
      <c r="D11630" s="57"/>
      <c r="E11630" s="57"/>
    </row>
    <row r="11631" spans="2:5" ht="31.5" x14ac:dyDescent="0.25">
      <c r="B11631" s="12" t="s">
        <v>7024</v>
      </c>
      <c r="C11631" s="13">
        <v>99000</v>
      </c>
      <c r="D11631" s="57"/>
      <c r="E11631" s="57"/>
    </row>
    <row r="11632" spans="2:5" ht="31.5" x14ac:dyDescent="0.25">
      <c r="B11632" s="12" t="s">
        <v>7056</v>
      </c>
      <c r="C11632" s="13">
        <v>465000</v>
      </c>
      <c r="D11632" s="57"/>
      <c r="E11632" s="57"/>
    </row>
    <row r="11633" spans="2:5" x14ac:dyDescent="0.25">
      <c r="B11633" s="12" t="s">
        <v>7046</v>
      </c>
      <c r="C11633" s="13">
        <v>148000</v>
      </c>
      <c r="D11633" s="57"/>
      <c r="E11633" s="57"/>
    </row>
    <row r="11634" spans="2:5" x14ac:dyDescent="0.25">
      <c r="B11634" s="12" t="s">
        <v>4274</v>
      </c>
      <c r="C11634" s="13">
        <v>278000</v>
      </c>
      <c r="D11634" s="57"/>
      <c r="E11634" s="57"/>
    </row>
    <row r="11635" spans="2:5" x14ac:dyDescent="0.25">
      <c r="B11635" s="12" t="s">
        <v>2227</v>
      </c>
      <c r="C11635" s="13">
        <v>805000</v>
      </c>
      <c r="D11635" s="57"/>
      <c r="E11635" s="57"/>
    </row>
    <row r="11636" spans="2:5" ht="31.5" x14ac:dyDescent="0.25">
      <c r="B11636" s="12" t="s">
        <v>7025</v>
      </c>
      <c r="C11636" s="13">
        <v>368000</v>
      </c>
      <c r="D11636" s="57"/>
      <c r="E11636" s="57"/>
    </row>
    <row r="11637" spans="2:5" x14ac:dyDescent="0.25">
      <c r="B11637" s="12" t="s">
        <v>2245</v>
      </c>
      <c r="C11637" s="13">
        <v>355000</v>
      </c>
      <c r="D11637" s="57"/>
      <c r="E11637" s="57"/>
    </row>
    <row r="11638" spans="2:5" x14ac:dyDescent="0.25">
      <c r="B11638" s="12" t="s">
        <v>6990</v>
      </c>
      <c r="C11638" s="13">
        <v>285000</v>
      </c>
      <c r="D11638" s="57"/>
      <c r="E11638" s="57"/>
    </row>
    <row r="11639" spans="2:5" x14ac:dyDescent="0.25">
      <c r="B11639" s="12" t="s">
        <v>2148</v>
      </c>
      <c r="C11639" s="13">
        <v>369000</v>
      </c>
      <c r="D11639" s="57"/>
      <c r="E11639" s="57"/>
    </row>
    <row r="11640" spans="2:5" x14ac:dyDescent="0.25">
      <c r="B11640" s="12" t="s">
        <v>2233</v>
      </c>
      <c r="C11640" s="13">
        <v>315000</v>
      </c>
      <c r="D11640" s="57"/>
      <c r="E11640" s="57"/>
    </row>
    <row r="11641" spans="2:5" x14ac:dyDescent="0.25">
      <c r="B11641" s="12" t="s">
        <v>7069</v>
      </c>
      <c r="C11641" s="13">
        <v>99000</v>
      </c>
      <c r="D11641" s="57"/>
      <c r="E11641" s="57"/>
    </row>
    <row r="11642" spans="2:5" x14ac:dyDescent="0.25">
      <c r="B11642" s="12" t="s">
        <v>4275</v>
      </c>
      <c r="C11642" s="13">
        <v>58000</v>
      </c>
      <c r="D11642" s="57"/>
      <c r="E11642" s="57"/>
    </row>
    <row r="11643" spans="2:5" ht="31.5" x14ac:dyDescent="0.25">
      <c r="B11643" s="12" t="s">
        <v>2248</v>
      </c>
      <c r="C11643" s="13">
        <v>455000</v>
      </c>
      <c r="D11643" s="57"/>
      <c r="E11643" s="57"/>
    </row>
    <row r="11644" spans="2:5" x14ac:dyDescent="0.25">
      <c r="B11644" s="12" t="s">
        <v>7071</v>
      </c>
      <c r="C11644" s="13">
        <v>130000</v>
      </c>
      <c r="D11644" s="57"/>
      <c r="E11644" s="57"/>
    </row>
    <row r="11645" spans="2:5" x14ac:dyDescent="0.25">
      <c r="B11645" s="12" t="s">
        <v>7106</v>
      </c>
      <c r="C11645" s="13">
        <v>490000</v>
      </c>
      <c r="D11645" s="57"/>
      <c r="E11645" s="57"/>
    </row>
    <row r="11646" spans="2:5" x14ac:dyDescent="0.25">
      <c r="B11646" s="12" t="s">
        <v>2165</v>
      </c>
      <c r="C11646" s="13">
        <v>479000</v>
      </c>
      <c r="D11646" s="57"/>
      <c r="E11646" s="57"/>
    </row>
    <row r="11647" spans="2:5" ht="31.5" x14ac:dyDescent="0.25">
      <c r="B11647" s="12" t="s">
        <v>7073</v>
      </c>
      <c r="C11647" s="13">
        <v>430000</v>
      </c>
      <c r="D11647" s="57"/>
      <c r="E11647" s="57"/>
    </row>
    <row r="11648" spans="2:5" x14ac:dyDescent="0.25">
      <c r="B11648" s="12" t="s">
        <v>7001</v>
      </c>
      <c r="C11648" s="13">
        <v>370000</v>
      </c>
      <c r="D11648" s="57"/>
      <c r="E11648" s="57"/>
    </row>
    <row r="11649" spans="2:5" x14ac:dyDescent="0.25">
      <c r="B11649" s="12" t="s">
        <v>7004</v>
      </c>
      <c r="C11649" s="13">
        <v>415000</v>
      </c>
      <c r="D11649" s="57"/>
      <c r="E11649" s="57"/>
    </row>
    <row r="11650" spans="2:5" x14ac:dyDescent="0.25">
      <c r="B11650" s="12" t="s">
        <v>7078</v>
      </c>
      <c r="C11650" s="13">
        <v>49000</v>
      </c>
      <c r="D11650" s="57"/>
      <c r="E11650" s="57"/>
    </row>
    <row r="11651" spans="2:5" x14ac:dyDescent="0.25">
      <c r="B11651" s="12" t="s">
        <v>7079</v>
      </c>
      <c r="C11651" s="13">
        <v>99000</v>
      </c>
      <c r="D11651" s="57"/>
      <c r="E11651" s="57"/>
    </row>
    <row r="11652" spans="2:5" x14ac:dyDescent="0.25">
      <c r="B11652" s="12" t="s">
        <v>7080</v>
      </c>
      <c r="C11652" s="13">
        <v>99000</v>
      </c>
      <c r="D11652" s="57"/>
      <c r="E11652" s="57"/>
    </row>
    <row r="11653" spans="2:5" ht="31.5" x14ac:dyDescent="0.25">
      <c r="B11653" s="12" t="s">
        <v>7089</v>
      </c>
      <c r="C11653" s="13">
        <v>309000</v>
      </c>
      <c r="D11653" s="57"/>
      <c r="E11653" s="57"/>
    </row>
    <row r="11654" spans="2:5" x14ac:dyDescent="0.25">
      <c r="B11654" s="12" t="s">
        <v>7102</v>
      </c>
      <c r="C11654" s="13">
        <v>155000</v>
      </c>
      <c r="D11654" s="57"/>
      <c r="E11654" s="57"/>
    </row>
    <row r="11655" spans="2:5" x14ac:dyDescent="0.25">
      <c r="B11655" s="12" t="s">
        <v>6988</v>
      </c>
      <c r="C11655" s="13">
        <v>60000</v>
      </c>
      <c r="D11655" s="57"/>
      <c r="E11655" s="57"/>
    </row>
    <row r="11656" spans="2:5" x14ac:dyDescent="0.25">
      <c r="B11656" s="12" t="s">
        <v>7005</v>
      </c>
      <c r="C11656" s="13">
        <v>383000</v>
      </c>
      <c r="D11656" s="57"/>
      <c r="E11656" s="57"/>
    </row>
    <row r="11657" spans="2:5" x14ac:dyDescent="0.25">
      <c r="B11657" s="12" t="s">
        <v>7098</v>
      </c>
      <c r="C11657" s="13">
        <v>391000</v>
      </c>
      <c r="D11657" s="57"/>
      <c r="E11657" s="57"/>
    </row>
    <row r="11658" spans="2:5" x14ac:dyDescent="0.25">
      <c r="B11658" s="12" t="s">
        <v>7083</v>
      </c>
      <c r="C11658" s="13">
        <v>129000</v>
      </c>
      <c r="D11658" s="57"/>
      <c r="E11658" s="57"/>
    </row>
    <row r="11659" spans="2:5" x14ac:dyDescent="0.25">
      <c r="B11659" s="12" t="s">
        <v>7049</v>
      </c>
      <c r="C11659" s="13">
        <v>240000</v>
      </c>
      <c r="D11659" s="57"/>
      <c r="E11659" s="57"/>
    </row>
    <row r="11660" spans="2:5" x14ac:dyDescent="0.25">
      <c r="B11660" s="12" t="s">
        <v>7112</v>
      </c>
      <c r="C11660" s="13">
        <v>273000</v>
      </c>
      <c r="D11660" s="57"/>
      <c r="E11660" s="57"/>
    </row>
    <row r="11661" spans="2:5" ht="31.5" x14ac:dyDescent="0.25">
      <c r="B11661" s="12" t="s">
        <v>2310</v>
      </c>
      <c r="C11661" s="13">
        <v>345000</v>
      </c>
      <c r="D11661" s="57"/>
      <c r="E11661" s="57"/>
    </row>
    <row r="11662" spans="2:5" ht="31.5" x14ac:dyDescent="0.25">
      <c r="B11662" s="12" t="s">
        <v>7064</v>
      </c>
      <c r="C11662" s="13">
        <v>99000</v>
      </c>
      <c r="D11662" s="57"/>
      <c r="E11662" s="57"/>
    </row>
    <row r="11663" spans="2:5" ht="31.5" x14ac:dyDescent="0.25">
      <c r="B11663" s="12" t="s">
        <v>2246</v>
      </c>
      <c r="C11663" s="13">
        <v>455000</v>
      </c>
      <c r="D11663" s="57"/>
      <c r="E11663" s="57"/>
    </row>
    <row r="11664" spans="2:5" x14ac:dyDescent="0.25">
      <c r="B11664" s="12" t="s">
        <v>7085</v>
      </c>
      <c r="C11664" s="13">
        <v>99000</v>
      </c>
      <c r="D11664" s="57"/>
      <c r="E11664" s="57"/>
    </row>
    <row r="11665" spans="2:5" x14ac:dyDescent="0.25">
      <c r="B11665" s="12" t="s">
        <v>2225</v>
      </c>
      <c r="C11665" s="13">
        <v>419000</v>
      </c>
      <c r="D11665" s="57"/>
      <c r="E11665" s="57"/>
    </row>
    <row r="11666" spans="2:5" x14ac:dyDescent="0.25">
      <c r="B11666" s="12" t="s">
        <v>7086</v>
      </c>
      <c r="C11666" s="13">
        <v>404000</v>
      </c>
      <c r="D11666" s="57"/>
      <c r="E11666" s="57"/>
    </row>
    <row r="11667" spans="2:5" x14ac:dyDescent="0.25">
      <c r="B11667" s="12" t="s">
        <v>7034</v>
      </c>
      <c r="C11667" s="13">
        <v>189000</v>
      </c>
      <c r="D11667" s="57"/>
      <c r="E11667" s="57"/>
    </row>
    <row r="11668" spans="2:5" x14ac:dyDescent="0.25">
      <c r="B11668" s="12" t="s">
        <v>6999</v>
      </c>
      <c r="C11668" s="13">
        <v>99000</v>
      </c>
      <c r="D11668" s="57"/>
      <c r="E11668" s="57"/>
    </row>
    <row r="11669" spans="2:5" x14ac:dyDescent="0.25">
      <c r="B11669" s="12" t="s">
        <v>2168</v>
      </c>
      <c r="C11669" s="13">
        <v>419000</v>
      </c>
      <c r="D11669" s="57"/>
      <c r="E11669" s="57"/>
    </row>
    <row r="11670" spans="2:5" x14ac:dyDescent="0.25">
      <c r="B11670" s="12" t="s">
        <v>4259</v>
      </c>
      <c r="C11670" s="13">
        <v>29000</v>
      </c>
      <c r="D11670" s="57"/>
      <c r="E11670" s="57"/>
    </row>
    <row r="11671" spans="2:5" x14ac:dyDescent="0.25">
      <c r="B11671" s="12" t="s">
        <v>7061</v>
      </c>
      <c r="C11671" s="13">
        <v>590000</v>
      </c>
      <c r="D11671" s="57"/>
      <c r="E11671" s="57"/>
    </row>
    <row r="11672" spans="2:5" x14ac:dyDescent="0.25">
      <c r="B11672" s="12" t="s">
        <v>7002</v>
      </c>
      <c r="C11672" s="13">
        <v>610000</v>
      </c>
      <c r="D11672" s="57"/>
      <c r="E11672" s="57"/>
    </row>
    <row r="11673" spans="2:5" x14ac:dyDescent="0.25">
      <c r="B11673" s="12" t="s">
        <v>6993</v>
      </c>
      <c r="C11673" s="13">
        <v>112000</v>
      </c>
      <c r="D11673" s="57"/>
      <c r="E11673" s="57"/>
    </row>
    <row r="11674" spans="2:5" x14ac:dyDescent="0.25">
      <c r="B11674" s="12" t="s">
        <v>7088</v>
      </c>
      <c r="C11674" s="13">
        <v>139000</v>
      </c>
      <c r="D11674" s="57"/>
      <c r="E11674" s="57"/>
    </row>
    <row r="11675" spans="2:5" x14ac:dyDescent="0.25">
      <c r="B11675" s="12" t="s">
        <v>7006</v>
      </c>
      <c r="C11675" s="13">
        <v>153000</v>
      </c>
      <c r="D11675" s="57"/>
      <c r="E11675" s="57"/>
    </row>
    <row r="11676" spans="2:5" x14ac:dyDescent="0.25">
      <c r="B11676" s="12" t="s">
        <v>7090</v>
      </c>
      <c r="C11676" s="13">
        <v>99000</v>
      </c>
      <c r="D11676" s="57"/>
      <c r="E11676" s="57"/>
    </row>
    <row r="11677" spans="2:5" x14ac:dyDescent="0.25">
      <c r="B11677" s="12" t="s">
        <v>7105</v>
      </c>
      <c r="C11677" s="13">
        <v>99000</v>
      </c>
      <c r="D11677" s="57"/>
      <c r="E11677" s="57"/>
    </row>
    <row r="11678" spans="2:5" x14ac:dyDescent="0.25">
      <c r="B11678" s="12" t="s">
        <v>7091</v>
      </c>
      <c r="C11678" s="13">
        <v>235000</v>
      </c>
      <c r="D11678" s="57"/>
      <c r="E11678" s="57"/>
    </row>
    <row r="11679" spans="2:5" x14ac:dyDescent="0.25">
      <c r="B11679" s="12" t="s">
        <v>7095</v>
      </c>
      <c r="C11679" s="13">
        <v>245000</v>
      </c>
      <c r="D11679" s="57"/>
      <c r="E11679" s="57"/>
    </row>
    <row r="11680" spans="2:5" x14ac:dyDescent="0.25">
      <c r="B11680" s="12" t="s">
        <v>2166</v>
      </c>
      <c r="C11680" s="13">
        <v>479000</v>
      </c>
      <c r="D11680" s="57"/>
      <c r="E11680" s="57"/>
    </row>
    <row r="11681" spans="2:5" x14ac:dyDescent="0.25">
      <c r="B11681" s="12" t="s">
        <v>2144</v>
      </c>
      <c r="C11681" s="13">
        <v>339000</v>
      </c>
      <c r="D11681" s="57"/>
      <c r="E11681" s="57"/>
    </row>
    <row r="11682" spans="2:5" x14ac:dyDescent="0.25">
      <c r="B11682" s="12" t="s">
        <v>7020</v>
      </c>
      <c r="C11682" s="13">
        <v>190000</v>
      </c>
      <c r="D11682" s="57"/>
      <c r="E11682" s="57"/>
    </row>
    <row r="11683" spans="2:5" x14ac:dyDescent="0.25">
      <c r="B11683" s="12" t="s">
        <v>7009</v>
      </c>
      <c r="C11683" s="13">
        <v>162000</v>
      </c>
      <c r="D11683" s="57"/>
      <c r="E11683" s="57"/>
    </row>
    <row r="11684" spans="2:5" ht="31.5" x14ac:dyDescent="0.25">
      <c r="B11684" s="12" t="s">
        <v>7096</v>
      </c>
      <c r="C11684" s="13">
        <v>225000</v>
      </c>
      <c r="D11684" s="57"/>
      <c r="E11684" s="57"/>
    </row>
    <row r="11685" spans="2:5" x14ac:dyDescent="0.25">
      <c r="B11685" s="12" t="s">
        <v>7097</v>
      </c>
      <c r="C11685" s="13">
        <v>99000</v>
      </c>
      <c r="D11685" s="57"/>
      <c r="E11685" s="57"/>
    </row>
    <row r="11686" spans="2:5" x14ac:dyDescent="0.25">
      <c r="B11686" s="12" t="s">
        <v>4273</v>
      </c>
      <c r="C11686" s="13">
        <v>440000</v>
      </c>
      <c r="D11686" s="57"/>
      <c r="E11686" s="57"/>
    </row>
    <row r="11687" spans="2:5" x14ac:dyDescent="0.25">
      <c r="B11687" s="12" t="s">
        <v>2145</v>
      </c>
      <c r="C11687" s="13">
        <v>349000</v>
      </c>
      <c r="D11687" s="57"/>
      <c r="E11687" s="57"/>
    </row>
    <row r="11688" spans="2:5" x14ac:dyDescent="0.25">
      <c r="B11688" s="12" t="s">
        <v>6999</v>
      </c>
      <c r="C11688" s="13">
        <v>158000</v>
      </c>
      <c r="D11688" s="57"/>
      <c r="E11688" s="57"/>
    </row>
    <row r="11689" spans="2:5" x14ac:dyDescent="0.25">
      <c r="B11689" s="12" t="s">
        <v>8380</v>
      </c>
      <c r="C11689" s="13">
        <v>2190000</v>
      </c>
      <c r="D11689" s="57"/>
      <c r="E11689" s="57"/>
    </row>
    <row r="11690" spans="2:5" x14ac:dyDescent="0.25">
      <c r="B11690" s="12" t="s">
        <v>7019</v>
      </c>
      <c r="C11690" s="13">
        <v>99000</v>
      </c>
      <c r="D11690" s="57"/>
      <c r="E11690" s="57"/>
    </row>
    <row r="11691" spans="2:5" x14ac:dyDescent="0.25">
      <c r="B11691" s="12" t="s">
        <v>6991</v>
      </c>
      <c r="C11691" s="13">
        <v>410000</v>
      </c>
      <c r="D11691" s="57"/>
      <c r="E11691" s="57"/>
    </row>
    <row r="11692" spans="2:5" x14ac:dyDescent="0.25">
      <c r="B11692" s="12" t="s">
        <v>7014</v>
      </c>
      <c r="C11692" s="13">
        <v>280000</v>
      </c>
      <c r="D11692" s="57"/>
      <c r="E11692" s="57"/>
    </row>
    <row r="11693" spans="2:5" ht="31.5" x14ac:dyDescent="0.25">
      <c r="B11693" s="12" t="s">
        <v>7075</v>
      </c>
      <c r="C11693" s="13">
        <v>99000</v>
      </c>
      <c r="D11693" s="57"/>
      <c r="E11693" s="57"/>
    </row>
    <row r="11694" spans="2:5" x14ac:dyDescent="0.25">
      <c r="B11694" s="12" t="s">
        <v>7101</v>
      </c>
      <c r="C11694" s="13">
        <v>99000</v>
      </c>
      <c r="D11694" s="57"/>
      <c r="E11694" s="57"/>
    </row>
    <row r="11695" spans="2:5" x14ac:dyDescent="0.25">
      <c r="B11695" s="12" t="s">
        <v>7100</v>
      </c>
      <c r="C11695" s="13">
        <v>99000</v>
      </c>
      <c r="D11695" s="57"/>
      <c r="E11695" s="57"/>
    </row>
    <row r="11696" spans="2:5" x14ac:dyDescent="0.25">
      <c r="B11696" s="12" t="s">
        <v>2146</v>
      </c>
      <c r="C11696" s="13">
        <v>349000</v>
      </c>
      <c r="D11696" s="57"/>
      <c r="E11696" s="57"/>
    </row>
    <row r="11697" spans="2:5" x14ac:dyDescent="0.25">
      <c r="B11697" s="12" t="s">
        <v>2170</v>
      </c>
      <c r="C11697" s="13">
        <v>389000</v>
      </c>
      <c r="D11697" s="57"/>
      <c r="E11697" s="57"/>
    </row>
    <row r="11698" spans="2:5" x14ac:dyDescent="0.25">
      <c r="B11698" s="12" t="s">
        <v>7074</v>
      </c>
      <c r="C11698" s="13">
        <v>99000</v>
      </c>
      <c r="D11698" s="57"/>
      <c r="E11698" s="57"/>
    </row>
    <row r="11699" spans="2:5" x14ac:dyDescent="0.25">
      <c r="B11699" s="12" t="s">
        <v>2158</v>
      </c>
      <c r="C11699" s="13">
        <v>319000</v>
      </c>
      <c r="D11699" s="57"/>
      <c r="E11699" s="57"/>
    </row>
    <row r="11700" spans="2:5" x14ac:dyDescent="0.25">
      <c r="B11700" s="12" t="s">
        <v>2232</v>
      </c>
      <c r="C11700" s="13">
        <v>315000</v>
      </c>
      <c r="D11700" s="57"/>
      <c r="E11700" s="57"/>
    </row>
    <row r="11701" spans="2:5" x14ac:dyDescent="0.25">
      <c r="B11701" s="12" t="s">
        <v>7082</v>
      </c>
      <c r="C11701" s="13">
        <v>63000</v>
      </c>
      <c r="D11701" s="57"/>
      <c r="E11701" s="57"/>
    </row>
    <row r="11702" spans="2:5" x14ac:dyDescent="0.25">
      <c r="B11702" s="12" t="s">
        <v>7103</v>
      </c>
      <c r="C11702" s="13">
        <v>208000</v>
      </c>
      <c r="D11702" s="57"/>
      <c r="E11702" s="57"/>
    </row>
    <row r="11703" spans="2:5" x14ac:dyDescent="0.25">
      <c r="B11703" s="12" t="s">
        <v>7063</v>
      </c>
      <c r="C11703" s="13">
        <v>303000</v>
      </c>
      <c r="D11703" s="57"/>
      <c r="E11703" s="57"/>
    </row>
    <row r="11704" spans="2:5" ht="31.5" x14ac:dyDescent="0.25">
      <c r="B11704" s="12" t="s">
        <v>2314</v>
      </c>
      <c r="C11704" s="13">
        <v>487000</v>
      </c>
      <c r="D11704" s="57"/>
      <c r="E11704" s="57"/>
    </row>
    <row r="11705" spans="2:5" x14ac:dyDescent="0.25">
      <c r="B11705" s="12" t="s">
        <v>7044</v>
      </c>
      <c r="C11705" s="13">
        <v>262000</v>
      </c>
      <c r="D11705" s="57"/>
      <c r="E11705" s="57"/>
    </row>
    <row r="11706" spans="2:5" ht="31.5" x14ac:dyDescent="0.25">
      <c r="B11706" s="12" t="s">
        <v>2249</v>
      </c>
      <c r="C11706" s="13">
        <v>480000</v>
      </c>
      <c r="D11706" s="57"/>
      <c r="E11706" s="57"/>
    </row>
    <row r="11707" spans="2:5" x14ac:dyDescent="0.25">
      <c r="B11707" s="12" t="s">
        <v>7043</v>
      </c>
      <c r="C11707" s="13">
        <v>142000</v>
      </c>
      <c r="D11707" s="57"/>
      <c r="E11707" s="57"/>
    </row>
    <row r="11708" spans="2:5" x14ac:dyDescent="0.25">
      <c r="B11708" s="12" t="s">
        <v>7107</v>
      </c>
      <c r="C11708" s="13">
        <v>99000</v>
      </c>
      <c r="D11708" s="57"/>
      <c r="E11708" s="57"/>
    </row>
    <row r="11709" spans="2:5" x14ac:dyDescent="0.25">
      <c r="B11709" s="12" t="s">
        <v>4271</v>
      </c>
      <c r="C11709" s="13">
        <v>238000</v>
      </c>
      <c r="D11709" s="57"/>
      <c r="E11709" s="57"/>
    </row>
    <row r="11710" spans="2:5" x14ac:dyDescent="0.25">
      <c r="B11710" s="12" t="s">
        <v>7060</v>
      </c>
      <c r="C11710" s="13">
        <v>60000</v>
      </c>
      <c r="D11710" s="57"/>
      <c r="E11710" s="57"/>
    </row>
    <row r="11711" spans="2:5" x14ac:dyDescent="0.25">
      <c r="B11711" s="12" t="s">
        <v>7108</v>
      </c>
      <c r="C11711" s="13">
        <v>355000</v>
      </c>
      <c r="D11711" s="57"/>
      <c r="E11711" s="57"/>
    </row>
    <row r="11712" spans="2:5" x14ac:dyDescent="0.25">
      <c r="B11712" s="12" t="s">
        <v>7110</v>
      </c>
      <c r="C11712" s="13">
        <v>99000</v>
      </c>
      <c r="D11712" s="57"/>
      <c r="E11712" s="57"/>
    </row>
    <row r="11713" spans="2:5" x14ac:dyDescent="0.25">
      <c r="B11713" s="12" t="s">
        <v>2241</v>
      </c>
      <c r="C11713" s="13">
        <v>451000</v>
      </c>
      <c r="D11713" s="57"/>
      <c r="E11713" s="57"/>
    </row>
    <row r="11714" spans="2:5" ht="31.5" x14ac:dyDescent="0.25">
      <c r="B11714" s="12" t="s">
        <v>7067</v>
      </c>
      <c r="C11714" s="13">
        <v>189000</v>
      </c>
      <c r="D11714" s="57"/>
      <c r="E11714" s="57"/>
    </row>
    <row r="11715" spans="2:5" x14ac:dyDescent="0.25">
      <c r="B11715" s="12" t="s">
        <v>2234</v>
      </c>
      <c r="C11715" s="13">
        <v>345000</v>
      </c>
      <c r="D11715" s="57"/>
      <c r="E11715" s="57"/>
    </row>
    <row r="11716" spans="2:5" x14ac:dyDescent="0.25">
      <c r="B11716" s="12" t="s">
        <v>7114</v>
      </c>
      <c r="C11716" s="13">
        <v>99000</v>
      </c>
      <c r="D11716" s="57"/>
      <c r="E11716" s="57"/>
    </row>
    <row r="11717" spans="2:5" x14ac:dyDescent="0.25">
      <c r="B11717" s="12" t="s">
        <v>7113</v>
      </c>
      <c r="C11717" s="13">
        <v>335000</v>
      </c>
      <c r="D11717" s="57"/>
      <c r="E11717" s="57"/>
    </row>
    <row r="11718" spans="2:5" x14ac:dyDescent="0.25">
      <c r="B11718" s="28" t="s">
        <v>2159</v>
      </c>
      <c r="C11718" s="13">
        <v>339000</v>
      </c>
      <c r="D11718" s="57"/>
      <c r="E11718" s="57"/>
    </row>
    <row r="11719" spans="2:5" x14ac:dyDescent="0.25">
      <c r="B11719" s="28" t="s">
        <v>2160</v>
      </c>
      <c r="C11719" s="13">
        <v>339000</v>
      </c>
      <c r="D11719" s="57"/>
      <c r="E11719" s="57"/>
    </row>
  </sheetData>
  <mergeCells count="623">
    <mergeCell ref="D8170:D8342"/>
    <mergeCell ref="E8170:E8342"/>
    <mergeCell ref="D8343:D8391"/>
    <mergeCell ref="E8343:E8391"/>
    <mergeCell ref="D8392:D8587"/>
    <mergeCell ref="E8392:E8587"/>
    <mergeCell ref="D8588:D11719"/>
    <mergeCell ref="E8588:E11719"/>
    <mergeCell ref="E8068:E8080"/>
    <mergeCell ref="D8068:D8080"/>
    <mergeCell ref="D8081:D8132"/>
    <mergeCell ref="E8081:E8116"/>
    <mergeCell ref="D8133:D8139"/>
    <mergeCell ref="E8133:E8139"/>
    <mergeCell ref="E8140:E8153"/>
    <mergeCell ref="E8154:E8169"/>
    <mergeCell ref="D8140:D8169"/>
    <mergeCell ref="E8117:E8132"/>
    <mergeCell ref="D7560:D7643"/>
    <mergeCell ref="E7560:E7643"/>
    <mergeCell ref="D7644:D7774"/>
    <mergeCell ref="E7644:E7774"/>
    <mergeCell ref="D7775:D8034"/>
    <mergeCell ref="E7775:E8034"/>
    <mergeCell ref="D8035:D8041"/>
    <mergeCell ref="E8035:E8041"/>
    <mergeCell ref="D8042:D8067"/>
    <mergeCell ref="E8042:E8067"/>
    <mergeCell ref="D7389:D7391"/>
    <mergeCell ref="E7389:E7391"/>
    <mergeCell ref="D7393:D7439"/>
    <mergeCell ref="E7392:E7439"/>
    <mergeCell ref="D7440:D7456"/>
    <mergeCell ref="E7440:E7456"/>
    <mergeCell ref="D7457:D7499"/>
    <mergeCell ref="E7457:E7499"/>
    <mergeCell ref="D7500:D7559"/>
    <mergeCell ref="E7500:E7559"/>
    <mergeCell ref="J1362:J1419"/>
    <mergeCell ref="J1420:J1448"/>
    <mergeCell ref="J1449:J1478"/>
    <mergeCell ref="J1479:J1493"/>
    <mergeCell ref="J1494:J1501"/>
    <mergeCell ref="J995:J1262"/>
    <mergeCell ref="J1263:J1296"/>
    <mergeCell ref="J1297:J1299"/>
    <mergeCell ref="J1300:J1325"/>
    <mergeCell ref="J1326:J1338"/>
    <mergeCell ref="J1339:J1352"/>
    <mergeCell ref="J1353:J1355"/>
    <mergeCell ref="J1356:J1358"/>
    <mergeCell ref="J1359:J1361"/>
    <mergeCell ref="C683:C684"/>
    <mergeCell ref="B683:B684"/>
    <mergeCell ref="B716:B721"/>
    <mergeCell ref="I716:I721"/>
    <mergeCell ref="H722:H786"/>
    <mergeCell ref="H787:H791"/>
    <mergeCell ref="H792:H793"/>
    <mergeCell ref="H693:H695"/>
    <mergeCell ref="H696:H708"/>
    <mergeCell ref="H711:H712"/>
    <mergeCell ref="H713:H715"/>
    <mergeCell ref="H716:H721"/>
    <mergeCell ref="C716:C721"/>
    <mergeCell ref="G682:G683"/>
    <mergeCell ref="F682:F683"/>
    <mergeCell ref="H678:H687"/>
    <mergeCell ref="H688:H690"/>
    <mergeCell ref="H691:H692"/>
    <mergeCell ref="J678:J695"/>
    <mergeCell ref="J696:J698"/>
    <mergeCell ref="J699:J706"/>
    <mergeCell ref="J708:J721"/>
    <mergeCell ref="I682:I683"/>
    <mergeCell ref="J787:J795"/>
    <mergeCell ref="J722:J786"/>
    <mergeCell ref="A1:H1"/>
    <mergeCell ref="A2:H2"/>
    <mergeCell ref="A3:A4"/>
    <mergeCell ref="B3:B4"/>
    <mergeCell ref="C3:C4"/>
    <mergeCell ref="H3:H4"/>
    <mergeCell ref="J223:J227"/>
    <mergeCell ref="H224:H225"/>
    <mergeCell ref="B66:B67"/>
    <mergeCell ref="I66:I67"/>
    <mergeCell ref="I86:I88"/>
    <mergeCell ref="C86:C88"/>
    <mergeCell ref="B86:B88"/>
    <mergeCell ref="H66:H67"/>
    <mergeCell ref="J5:J222"/>
    <mergeCell ref="G66:G67"/>
    <mergeCell ref="C66:C67"/>
    <mergeCell ref="E116:E117"/>
    <mergeCell ref="E118:E119"/>
    <mergeCell ref="H116:H117"/>
    <mergeCell ref="H118:H119"/>
    <mergeCell ref="I116:I117"/>
    <mergeCell ref="I118:I119"/>
    <mergeCell ref="J340:J341"/>
    <mergeCell ref="J342:J357"/>
    <mergeCell ref="I293:I295"/>
    <mergeCell ref="I321:I322"/>
    <mergeCell ref="B118:B119"/>
    <mergeCell ref="B116:B117"/>
    <mergeCell ref="C116:C117"/>
    <mergeCell ref="C118:C119"/>
    <mergeCell ref="D118:D119"/>
    <mergeCell ref="D116:D117"/>
    <mergeCell ref="J229:J272"/>
    <mergeCell ref="H230:H231"/>
    <mergeCell ref="H244:H245"/>
    <mergeCell ref="H246:H247"/>
    <mergeCell ref="H251:H252"/>
    <mergeCell ref="H264:H266"/>
    <mergeCell ref="H268:H270"/>
    <mergeCell ref="H271:H272"/>
    <mergeCell ref="C293:C295"/>
    <mergeCell ref="B293:B295"/>
    <mergeCell ref="I297:I299"/>
    <mergeCell ref="B297:B299"/>
    <mergeCell ref="C297:C299"/>
    <mergeCell ref="H297:H299"/>
    <mergeCell ref="J273:J337"/>
    <mergeCell ref="J338:J339"/>
    <mergeCell ref="H306:H307"/>
    <mergeCell ref="H311:H312"/>
    <mergeCell ref="F311:F312"/>
    <mergeCell ref="G311:G312"/>
    <mergeCell ref="H293:H295"/>
    <mergeCell ref="H354:H355"/>
    <mergeCell ref="B321:B322"/>
    <mergeCell ref="C321:C322"/>
    <mergeCell ref="H321:H322"/>
    <mergeCell ref="H327:H329"/>
    <mergeCell ref="H315:H317"/>
    <mergeCell ref="C316:C317"/>
    <mergeCell ref="B316:B317"/>
    <mergeCell ref="B319:B320"/>
    <mergeCell ref="C319:C320"/>
    <mergeCell ref="H319:H320"/>
    <mergeCell ref="G405:G408"/>
    <mergeCell ref="F405:F408"/>
    <mergeCell ref="H404:H408"/>
    <mergeCell ref="J358:J677"/>
    <mergeCell ref="H358:H361"/>
    <mergeCell ref="H362:H365"/>
    <mergeCell ref="H366:H367"/>
    <mergeCell ref="H368:H371"/>
    <mergeCell ref="H372:H373"/>
    <mergeCell ref="H374:H376"/>
    <mergeCell ref="H377:H378"/>
    <mergeCell ref="H380:H382"/>
    <mergeCell ref="H383:H385"/>
    <mergeCell ref="H391:H392"/>
    <mergeCell ref="H395:H400"/>
    <mergeCell ref="H411:H412"/>
    <mergeCell ref="H428:H429"/>
    <mergeCell ref="H430:H431"/>
    <mergeCell ref="H432:H433"/>
    <mergeCell ref="H434:H435"/>
    <mergeCell ref="H437:H438"/>
    <mergeCell ref="H441:H442"/>
    <mergeCell ref="H445:H659"/>
    <mergeCell ref="H413:H414"/>
    <mergeCell ref="I422:I423"/>
    <mergeCell ref="H422:H423"/>
    <mergeCell ref="G422:G423"/>
    <mergeCell ref="F422:F423"/>
    <mergeCell ref="H672:H673"/>
    <mergeCell ref="H660:H661"/>
    <mergeCell ref="I662:I663"/>
    <mergeCell ref="H662:H663"/>
    <mergeCell ref="F662:F663"/>
    <mergeCell ref="G662:G663"/>
    <mergeCell ref="J796:J994"/>
    <mergeCell ref="F802:F805"/>
    <mergeCell ref="G802:G805"/>
    <mergeCell ref="H796:H805"/>
    <mergeCell ref="H806:H815"/>
    <mergeCell ref="G809:G815"/>
    <mergeCell ref="F809:F815"/>
    <mergeCell ref="F817:F825"/>
    <mergeCell ref="G817:G825"/>
    <mergeCell ref="H816:H825"/>
    <mergeCell ref="H828:H831"/>
    <mergeCell ref="H826:H827"/>
    <mergeCell ref="H832:H845"/>
    <mergeCell ref="G836:G845"/>
    <mergeCell ref="F836:F845"/>
    <mergeCell ref="F848:F859"/>
    <mergeCell ref="G848:G859"/>
    <mergeCell ref="H846:H859"/>
    <mergeCell ref="H860:H861"/>
    <mergeCell ref="H864:H867"/>
    <mergeCell ref="H868:H871"/>
    <mergeCell ref="H873:H874"/>
    <mergeCell ref="H875:H876"/>
    <mergeCell ref="H877:H878"/>
    <mergeCell ref="F879:F880"/>
    <mergeCell ref="G879:G880"/>
    <mergeCell ref="H879:H880"/>
    <mergeCell ref="H881:H882"/>
    <mergeCell ref="H883:H884"/>
    <mergeCell ref="H885:H886"/>
    <mergeCell ref="H887:H888"/>
    <mergeCell ref="G887:G888"/>
    <mergeCell ref="F887:F888"/>
    <mergeCell ref="H889:H895"/>
    <mergeCell ref="G890:G895"/>
    <mergeCell ref="F890:F895"/>
    <mergeCell ref="H896:H902"/>
    <mergeCell ref="G898:G902"/>
    <mergeCell ref="F898:F902"/>
    <mergeCell ref="H909:H910"/>
    <mergeCell ref="H907:H908"/>
    <mergeCell ref="H905:H906"/>
    <mergeCell ref="H903:H904"/>
    <mergeCell ref="H913:H914"/>
    <mergeCell ref="H915:H916"/>
    <mergeCell ref="H919:H920"/>
    <mergeCell ref="H917:H918"/>
    <mergeCell ref="H927:H928"/>
    <mergeCell ref="H925:H926"/>
    <mergeCell ref="F930:F934"/>
    <mergeCell ref="G930:G934"/>
    <mergeCell ref="H929:H934"/>
    <mergeCell ref="F936:F940"/>
    <mergeCell ref="G936:G940"/>
    <mergeCell ref="H935:H940"/>
    <mergeCell ref="H941:H942"/>
    <mergeCell ref="H951:H952"/>
    <mergeCell ref="H949:H950"/>
    <mergeCell ref="H947:H948"/>
    <mergeCell ref="H945:H946"/>
    <mergeCell ref="H943:H944"/>
    <mergeCell ref="H981:H984"/>
    <mergeCell ref="H988:H989"/>
    <mergeCell ref="H992:H994"/>
    <mergeCell ref="H963:H966"/>
    <mergeCell ref="H959:H962"/>
    <mergeCell ref="H956:H957"/>
    <mergeCell ref="H953:H954"/>
    <mergeCell ref="H973:H974"/>
    <mergeCell ref="H971:H972"/>
    <mergeCell ref="H969:H970"/>
    <mergeCell ref="H967:H968"/>
    <mergeCell ref="H977:H980"/>
    <mergeCell ref="J1784:J1786"/>
    <mergeCell ref="J1787:J1813"/>
    <mergeCell ref="J1814:J1834"/>
    <mergeCell ref="H1509:H1510"/>
    <mergeCell ref="H1520:H1523"/>
    <mergeCell ref="H1524:H1542"/>
    <mergeCell ref="H1554:H1563"/>
    <mergeCell ref="H1564:H1582"/>
    <mergeCell ref="H1583:H1588"/>
    <mergeCell ref="H1589:H1590"/>
    <mergeCell ref="H1594:H1596"/>
    <mergeCell ref="H1597:H1620"/>
    <mergeCell ref="H1621:H1636"/>
    <mergeCell ref="H1637:H1639"/>
    <mergeCell ref="H1640:H1643"/>
    <mergeCell ref="J1503:J1510"/>
    <mergeCell ref="J1511:J1516"/>
    <mergeCell ref="J1517:J1519"/>
    <mergeCell ref="J1520:J1542"/>
    <mergeCell ref="J1543:J1553"/>
    <mergeCell ref="J1554:J1643"/>
    <mergeCell ref="J1644:J1675"/>
    <mergeCell ref="J1676:J1677"/>
    <mergeCell ref="J1678:J1783"/>
    <mergeCell ref="J1835:J2197"/>
    <mergeCell ref="J2199:J2206"/>
    <mergeCell ref="I1835:I1838"/>
    <mergeCell ref="I1839:I1842"/>
    <mergeCell ref="I1843:I1849"/>
    <mergeCell ref="I1850:I1856"/>
    <mergeCell ref="I1857:I1860"/>
    <mergeCell ref="I1861:I1864"/>
    <mergeCell ref="I1865:I1871"/>
    <mergeCell ref="I1872:I1878"/>
    <mergeCell ref="I1881:I1884"/>
    <mergeCell ref="I1885:I1891"/>
    <mergeCell ref="I1892:I1893"/>
    <mergeCell ref="I1894:I1895"/>
    <mergeCell ref="I1896:I1898"/>
    <mergeCell ref="I1899:I1901"/>
    <mergeCell ref="I1902:I1907"/>
    <mergeCell ref="I1908:I1913"/>
    <mergeCell ref="I1914:I1918"/>
    <mergeCell ref="I1919:I1923"/>
    <mergeCell ref="I1924:I1929"/>
    <mergeCell ref="I1930:I1935"/>
    <mergeCell ref="I1936:I1940"/>
    <mergeCell ref="I1941:I1945"/>
    <mergeCell ref="I1946:I1951"/>
    <mergeCell ref="I1952:I1956"/>
    <mergeCell ref="I1957:I1962"/>
    <mergeCell ref="I1963:I1967"/>
    <mergeCell ref="I1968:I1973"/>
    <mergeCell ref="I1974:I1978"/>
    <mergeCell ref="I1981:I1986"/>
    <mergeCell ref="I1987:I1988"/>
    <mergeCell ref="I1989:I1990"/>
    <mergeCell ref="I1993:I1994"/>
    <mergeCell ref="I1995:I1996"/>
    <mergeCell ref="I2003:I2004"/>
    <mergeCell ref="I2001:I2002"/>
    <mergeCell ref="I1999:I2000"/>
    <mergeCell ref="I1997:I1998"/>
    <mergeCell ref="I2017:I2019"/>
    <mergeCell ref="I2021:I2023"/>
    <mergeCell ref="I2024:I2027"/>
    <mergeCell ref="I2062:I2065"/>
    <mergeCell ref="I2072:I2073"/>
    <mergeCell ref="I2068:I2069"/>
    <mergeCell ref="I2066:I2067"/>
    <mergeCell ref="I2080:I2084"/>
    <mergeCell ref="I2087:I2091"/>
    <mergeCell ref="I2094:I2098"/>
    <mergeCell ref="I2101:I2105"/>
    <mergeCell ref="I2028:I2030"/>
    <mergeCell ref="I2031:I2034"/>
    <mergeCell ref="I2035:I2037"/>
    <mergeCell ref="I2038:I2041"/>
    <mergeCell ref="I2042:I2044"/>
    <mergeCell ref="I2045:I2048"/>
    <mergeCell ref="I2049:I2051"/>
    <mergeCell ref="I2052:I2055"/>
    <mergeCell ref="I2057:I2060"/>
    <mergeCell ref="I2108:I2112"/>
    <mergeCell ref="I2126:I2130"/>
    <mergeCell ref="I2123:I2125"/>
    <mergeCell ref="I2144:I2145"/>
    <mergeCell ref="I2148:I2149"/>
    <mergeCell ref="I2146:I2147"/>
    <mergeCell ref="I2151:I2153"/>
    <mergeCell ref="I2154:I2156"/>
    <mergeCell ref="I2157:I2159"/>
    <mergeCell ref="I2163:I2165"/>
    <mergeCell ref="I2160:I2162"/>
    <mergeCell ref="I2166:I2169"/>
    <mergeCell ref="I2170:I2173"/>
    <mergeCell ref="I2178:I2181"/>
    <mergeCell ref="I2174:I2177"/>
    <mergeCell ref="I2182:I2185"/>
    <mergeCell ref="I2186:I2187"/>
    <mergeCell ref="I2188:I2189"/>
    <mergeCell ref="I2190:I2193"/>
    <mergeCell ref="I2194:I2197"/>
    <mergeCell ref="I2199:I2201"/>
    <mergeCell ref="I2202:I2204"/>
    <mergeCell ref="B1835:B1838"/>
    <mergeCell ref="C1835:C1838"/>
    <mergeCell ref="H1835:H1838"/>
    <mergeCell ref="B1839:B1842"/>
    <mergeCell ref="C1839:C1842"/>
    <mergeCell ref="H1839:H1842"/>
    <mergeCell ref="H1843:H1849"/>
    <mergeCell ref="C1843:C1849"/>
    <mergeCell ref="B1843:B1849"/>
    <mergeCell ref="B1850:B1856"/>
    <mergeCell ref="C1850:C1856"/>
    <mergeCell ref="H1850:H1856"/>
    <mergeCell ref="B1857:B1860"/>
    <mergeCell ref="C1857:C1860"/>
    <mergeCell ref="H1857:H1860"/>
    <mergeCell ref="H1861:H1864"/>
    <mergeCell ref="C1861:C1864"/>
    <mergeCell ref="B1861:B1864"/>
    <mergeCell ref="C1865:C1871"/>
    <mergeCell ref="B1865:B1871"/>
    <mergeCell ref="H1865:H1871"/>
    <mergeCell ref="H1872:H1878"/>
    <mergeCell ref="C1872:C1878"/>
    <mergeCell ref="B1872:B1878"/>
    <mergeCell ref="B1881:B1884"/>
    <mergeCell ref="C1881:C1884"/>
    <mergeCell ref="H1881:H1884"/>
    <mergeCell ref="B1885:B1891"/>
    <mergeCell ref="C1885:C1891"/>
    <mergeCell ref="H1885:H1891"/>
    <mergeCell ref="B1892:B1893"/>
    <mergeCell ref="C1892:C1893"/>
    <mergeCell ref="H1892:H1893"/>
    <mergeCell ref="H1894:H1895"/>
    <mergeCell ref="C1894:C1895"/>
    <mergeCell ref="B1894:B1895"/>
    <mergeCell ref="B1896:B1898"/>
    <mergeCell ref="C1896:C1898"/>
    <mergeCell ref="H1896:H1898"/>
    <mergeCell ref="B1899:B1901"/>
    <mergeCell ref="C1899:C1901"/>
    <mergeCell ref="H1899:H1901"/>
    <mergeCell ref="H1902:H1907"/>
    <mergeCell ref="C1902:C1907"/>
    <mergeCell ref="B1902:B1907"/>
    <mergeCell ref="C1908:C1913"/>
    <mergeCell ref="B1908:B1913"/>
    <mergeCell ref="H1908:H1913"/>
    <mergeCell ref="B1914:B1918"/>
    <mergeCell ref="C1914:C1918"/>
    <mergeCell ref="H1914:H1918"/>
    <mergeCell ref="H1919:H1923"/>
    <mergeCell ref="C1919:C1923"/>
    <mergeCell ref="B1919:B1923"/>
    <mergeCell ref="B1924:B1929"/>
    <mergeCell ref="C1924:C1929"/>
    <mergeCell ref="H1924:H1929"/>
    <mergeCell ref="B1930:B1935"/>
    <mergeCell ref="C1930:C1935"/>
    <mergeCell ref="H1930:H1935"/>
    <mergeCell ref="H1936:H1940"/>
    <mergeCell ref="C1936:C1940"/>
    <mergeCell ref="B1936:B1940"/>
    <mergeCell ref="B1941:B1945"/>
    <mergeCell ref="C1941:C1945"/>
    <mergeCell ref="H1941:H1945"/>
    <mergeCell ref="H1946:H1951"/>
    <mergeCell ref="C1946:C1951"/>
    <mergeCell ref="B1946:B1951"/>
    <mergeCell ref="H1952:H1956"/>
    <mergeCell ref="C1952:C1956"/>
    <mergeCell ref="B1952:B1956"/>
    <mergeCell ref="H1957:H1962"/>
    <mergeCell ref="C1957:C1962"/>
    <mergeCell ref="B1957:B1962"/>
    <mergeCell ref="H1963:H1967"/>
    <mergeCell ref="C1963:C1967"/>
    <mergeCell ref="B1963:B1967"/>
    <mergeCell ref="B1968:B1973"/>
    <mergeCell ref="C1968:C1973"/>
    <mergeCell ref="H1968:H1973"/>
    <mergeCell ref="H1974:H1978"/>
    <mergeCell ref="C1974:C1978"/>
    <mergeCell ref="B1974:B1978"/>
    <mergeCell ref="H1981:H1986"/>
    <mergeCell ref="C1981:C1986"/>
    <mergeCell ref="B1981:B1986"/>
    <mergeCell ref="C1987:C1988"/>
    <mergeCell ref="B1987:B1988"/>
    <mergeCell ref="H1987:H1988"/>
    <mergeCell ref="H1989:H1990"/>
    <mergeCell ref="C1989:C1990"/>
    <mergeCell ref="B1989:B1990"/>
    <mergeCell ref="B1993:B1994"/>
    <mergeCell ref="C1993:C1994"/>
    <mergeCell ref="H1993:H1994"/>
    <mergeCell ref="H1995:H1996"/>
    <mergeCell ref="C1995:C1996"/>
    <mergeCell ref="B1995:B1996"/>
    <mergeCell ref="H1997:H1998"/>
    <mergeCell ref="C1997:C1998"/>
    <mergeCell ref="B1997:B1998"/>
    <mergeCell ref="B1999:B2000"/>
    <mergeCell ref="C1999:C2000"/>
    <mergeCell ref="H1999:H2000"/>
    <mergeCell ref="B2001:B2002"/>
    <mergeCell ref="C2001:C2002"/>
    <mergeCell ref="H2001:H2002"/>
    <mergeCell ref="H2003:H2004"/>
    <mergeCell ref="C2003:C2004"/>
    <mergeCell ref="B2003:B2004"/>
    <mergeCell ref="B2017:B2019"/>
    <mergeCell ref="C2017:C2019"/>
    <mergeCell ref="H2017:H2019"/>
    <mergeCell ref="H2021:H2023"/>
    <mergeCell ref="C2021:C2023"/>
    <mergeCell ref="B2021:B2023"/>
    <mergeCell ref="H2024:H2027"/>
    <mergeCell ref="C2024:C2027"/>
    <mergeCell ref="B2024:B2027"/>
    <mergeCell ref="H2028:H2030"/>
    <mergeCell ref="C2028:C2030"/>
    <mergeCell ref="B2028:B2030"/>
    <mergeCell ref="B2031:B2034"/>
    <mergeCell ref="C2031:C2034"/>
    <mergeCell ref="H2031:H2034"/>
    <mergeCell ref="H2035:H2037"/>
    <mergeCell ref="C2035:C2037"/>
    <mergeCell ref="B2035:B2037"/>
    <mergeCell ref="H2038:H2041"/>
    <mergeCell ref="C2038:C2041"/>
    <mergeCell ref="B2038:B2041"/>
    <mergeCell ref="H2042:H2044"/>
    <mergeCell ref="C2042:C2044"/>
    <mergeCell ref="B2042:B2044"/>
    <mergeCell ref="B2045:B2048"/>
    <mergeCell ref="C2045:C2048"/>
    <mergeCell ref="H2045:H2048"/>
    <mergeCell ref="B2049:B2051"/>
    <mergeCell ref="C2049:C2051"/>
    <mergeCell ref="H2049:H2051"/>
    <mergeCell ref="B2052:B2055"/>
    <mergeCell ref="C2052:C2055"/>
    <mergeCell ref="H2052:H2055"/>
    <mergeCell ref="H2057:H2060"/>
    <mergeCell ref="C2057:C2060"/>
    <mergeCell ref="B2057:B2060"/>
    <mergeCell ref="H2062:H2065"/>
    <mergeCell ref="C2062:C2065"/>
    <mergeCell ref="B2062:B2065"/>
    <mergeCell ref="H2066:H2067"/>
    <mergeCell ref="C2066:C2067"/>
    <mergeCell ref="B2066:B2067"/>
    <mergeCell ref="B2068:B2069"/>
    <mergeCell ref="C2068:C2069"/>
    <mergeCell ref="H2068:H2069"/>
    <mergeCell ref="H2070:H2071"/>
    <mergeCell ref="C2070:C2071"/>
    <mergeCell ref="B2070:B2071"/>
    <mergeCell ref="B2072:B2073"/>
    <mergeCell ref="C2072:C2073"/>
    <mergeCell ref="H2072:H2073"/>
    <mergeCell ref="B2080:B2084"/>
    <mergeCell ref="C2080:C2084"/>
    <mergeCell ref="H2080:H2084"/>
    <mergeCell ref="B2087:B2091"/>
    <mergeCell ref="C2087:C2091"/>
    <mergeCell ref="H2087:H2091"/>
    <mergeCell ref="B2094:B2098"/>
    <mergeCell ref="C2094:C2098"/>
    <mergeCell ref="H2094:H2098"/>
    <mergeCell ref="B2101:B2105"/>
    <mergeCell ref="C2101:C2105"/>
    <mergeCell ref="H2101:H2105"/>
    <mergeCell ref="H2108:H2112"/>
    <mergeCell ref="C2108:C2112"/>
    <mergeCell ref="B2108:B2112"/>
    <mergeCell ref="B2123:B2125"/>
    <mergeCell ref="C2123:C2125"/>
    <mergeCell ref="H2123:H2125"/>
    <mergeCell ref="B2126:B2130"/>
    <mergeCell ref="C2126:C2130"/>
    <mergeCell ref="H2126:H2130"/>
    <mergeCell ref="B2134:B2135"/>
    <mergeCell ref="C2134:C2135"/>
    <mergeCell ref="H2134:H2135"/>
    <mergeCell ref="B2136:B2138"/>
    <mergeCell ref="C2136:C2138"/>
    <mergeCell ref="H2136:H2138"/>
    <mergeCell ref="B2144:B2145"/>
    <mergeCell ref="C2144:C2145"/>
    <mergeCell ref="F2144:F2145"/>
    <mergeCell ref="H2144:H2145"/>
    <mergeCell ref="B2146:B2147"/>
    <mergeCell ref="C2146:C2147"/>
    <mergeCell ref="H2146:H2147"/>
    <mergeCell ref="B2148:B2149"/>
    <mergeCell ref="C2148:C2149"/>
    <mergeCell ref="H2148:H2149"/>
    <mergeCell ref="B2151:B2153"/>
    <mergeCell ref="C2151:C2153"/>
    <mergeCell ref="H2151:H2153"/>
    <mergeCell ref="B2154:B2156"/>
    <mergeCell ref="C2154:C2156"/>
    <mergeCell ref="H2154:H2156"/>
    <mergeCell ref="B2157:B2159"/>
    <mergeCell ref="C2157:C2159"/>
    <mergeCell ref="H2157:H2159"/>
    <mergeCell ref="H2160:H2162"/>
    <mergeCell ref="C2160:C2162"/>
    <mergeCell ref="B2160:B2162"/>
    <mergeCell ref="H2163:H2165"/>
    <mergeCell ref="C2163:C2165"/>
    <mergeCell ref="B2163:B2165"/>
    <mergeCell ref="H2166:H2169"/>
    <mergeCell ref="C2166:C2169"/>
    <mergeCell ref="B2166:B2169"/>
    <mergeCell ref="H2170:H2173"/>
    <mergeCell ref="C2170:C2173"/>
    <mergeCell ref="B2170:B2173"/>
    <mergeCell ref="H2174:H2177"/>
    <mergeCell ref="C2174:C2177"/>
    <mergeCell ref="B2174:B2177"/>
    <mergeCell ref="H2178:H2181"/>
    <mergeCell ref="C2178:C2181"/>
    <mergeCell ref="B2178:B2181"/>
    <mergeCell ref="H2182:H2185"/>
    <mergeCell ref="C2182:C2185"/>
    <mergeCell ref="B2182:B2185"/>
    <mergeCell ref="H2186:H2187"/>
    <mergeCell ref="C2186:C2187"/>
    <mergeCell ref="B2186:B2187"/>
    <mergeCell ref="H2188:H2189"/>
    <mergeCell ref="C2188:C2189"/>
    <mergeCell ref="B2188:B2189"/>
    <mergeCell ref="H2190:H2193"/>
    <mergeCell ref="C2190:C2193"/>
    <mergeCell ref="B2190:B2193"/>
    <mergeCell ref="B2194:B2197"/>
    <mergeCell ref="C2194:C2197"/>
    <mergeCell ref="H2194:H2197"/>
    <mergeCell ref="H2199:H2201"/>
    <mergeCell ref="C2199:C2201"/>
    <mergeCell ref="B2199:B2201"/>
    <mergeCell ref="H2202:H2204"/>
    <mergeCell ref="C2202:C2204"/>
    <mergeCell ref="B2202:B2204"/>
    <mergeCell ref="D2218:D2267"/>
    <mergeCell ref="D2268:D3684"/>
    <mergeCell ref="D3685:D3695"/>
    <mergeCell ref="D3997:D5579"/>
    <mergeCell ref="E3997:E5579"/>
    <mergeCell ref="D5580:D7388"/>
    <mergeCell ref="E5580:E7388"/>
    <mergeCell ref="E3958:E3987"/>
    <mergeCell ref="D3696:D3760"/>
    <mergeCell ref="D3761:D3780"/>
    <mergeCell ref="D3781:D3824"/>
    <mergeCell ref="D3825:D3832"/>
    <mergeCell ref="D3833:D3840"/>
    <mergeCell ref="E3988:E3993"/>
    <mergeCell ref="E3994:E3996"/>
    <mergeCell ref="D3958:D3996"/>
    <mergeCell ref="D3841:D3894"/>
    <mergeCell ref="E3841:E3891"/>
    <mergeCell ref="E3892:E3894"/>
    <mergeCell ref="D3895:D3957"/>
    <mergeCell ref="E3895:E3954"/>
    <mergeCell ref="E3955:E3957"/>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92E8F6-492F-4FD4-B526-C7E803E01A97}">
  <ds:schemaRefs>
    <ds:schemaRef ds:uri="http://purl.org/dc/dcmitype/"/>
    <ds:schemaRef ds:uri="http://schemas.microsoft.com/office/2006/documentManagement/types"/>
    <ds:schemaRef ds:uri="0c0445da-d4ec-4be1-99cd-4401dba8f689"/>
    <ds:schemaRef ds:uri="http://schemas.microsoft.com/office/2006/metadata/properties"/>
    <ds:schemaRef ds:uri="http://purl.org/dc/elements/1.1/"/>
    <ds:schemaRef ds:uri="http://purl.org/dc/terms/"/>
    <ds:schemaRef ds:uri="0d4a3e45-57e1-49b4-bbf8-ca5f50ccd8de"/>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2025-11-25T03:56:14Z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