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Khuyến mại 2025\Tháng 12\file up web tháng 12\"/>
    </mc:Choice>
  </mc:AlternateContent>
  <bookViews>
    <workbookView xWindow="0" yWindow="0" windowWidth="28800" windowHeight="10830"/>
  </bookViews>
  <sheets>
    <sheet name="05.03 - 31.03" sheetId="7" r:id="rId1"/>
  </sheets>
  <definedNames>
    <definedName name="_xlnm._FilterDatabase" localSheetId="0" hidden="1">'05.03 - 31.03'!$I$1:$I$568</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7" l="1"/>
  <c r="I84" i="7"/>
  <c r="I85" i="7"/>
  <c r="I86" i="7"/>
  <c r="I80" i="7"/>
  <c r="I66" i="7" l="1"/>
  <c r="I67" i="7"/>
  <c r="I68" i="7"/>
  <c r="I69" i="7"/>
  <c r="I70" i="7"/>
  <c r="I71" i="7"/>
  <c r="I72" i="7"/>
  <c r="I73" i="7"/>
  <c r="I74" i="7"/>
  <c r="I75" i="7"/>
  <c r="I76" i="7"/>
  <c r="I77" i="7"/>
  <c r="I78" i="7"/>
  <c r="I79" i="7"/>
  <c r="I65" i="7"/>
  <c r="I52" i="7" l="1"/>
  <c r="I60" i="7"/>
  <c r="I61" i="7"/>
  <c r="I62" i="7"/>
  <c r="I63" i="7"/>
  <c r="I64" i="7"/>
  <c r="I36" i="7"/>
  <c r="I37" i="7"/>
  <c r="I38" i="7"/>
  <c r="I39" i="7"/>
  <c r="I40" i="7"/>
  <c r="I41" i="7"/>
  <c r="I42" i="7"/>
  <c r="I43" i="7"/>
  <c r="I46" i="7"/>
  <c r="I49" i="7"/>
  <c r="I55" i="7"/>
  <c r="I56" i="7"/>
  <c r="I57" i="7"/>
  <c r="I58" i="7"/>
  <c r="I59" i="7"/>
  <c r="I35" i="7"/>
  <c r="I25" i="7" l="1"/>
  <c r="I26" i="7"/>
  <c r="I27" i="7"/>
  <c r="I28" i="7"/>
  <c r="I29" i="7"/>
  <c r="I30" i="7"/>
  <c r="I31" i="7"/>
  <c r="I32" i="7"/>
  <c r="I33" i="7"/>
  <c r="I34" i="7"/>
  <c r="I24" i="7"/>
  <c r="I6" i="7" l="1"/>
  <c r="I7" i="7"/>
  <c r="I8" i="7"/>
  <c r="I9" i="7"/>
  <c r="I10" i="7"/>
  <c r="I11" i="7"/>
  <c r="I12" i="7"/>
  <c r="I13" i="7"/>
  <c r="I14" i="7"/>
  <c r="I17" i="7"/>
  <c r="I18" i="7"/>
  <c r="I19" i="7"/>
  <c r="I20" i="7"/>
  <c r="I21" i="7"/>
  <c r="I22" i="7"/>
  <c r="I23" i="7"/>
  <c r="I5" i="7"/>
</calcChain>
</file>

<file path=xl/sharedStrings.xml><?xml version="1.0" encoding="utf-8"?>
<sst xmlns="http://schemas.openxmlformats.org/spreadsheetml/2006/main" count="250" uniqueCount="180">
  <si>
    <t>STT</t>
  </si>
  <si>
    <t xml:space="preserve"> Tên Sản Phẩm</t>
  </si>
  <si>
    <t>Mức Giảm</t>
  </si>
  <si>
    <t>Giá Khuyến Mại sau khi giảm</t>
  </si>
  <si>
    <t xml:space="preserve">Danh sách sản phẩm dùng để khuyến mại đối với hình thức tặng </t>
  </si>
  <si>
    <t xml:space="preserve">Tỷ lệ phần trăm khuyến mại </t>
  </si>
  <si>
    <t xml:space="preserve"> (Đồng)</t>
  </si>
  <si>
    <t>(Đồng)</t>
  </si>
  <si>
    <t>Giá trị sản phẩm dùng để khuyến mại
 (Đồng)</t>
  </si>
  <si>
    <t>Giá niêm yết (Đồng)</t>
  </si>
  <si>
    <t>Tên CTKM</t>
  </si>
  <si>
    <t>DANH SÁCH CƠ CẤU SẢN PHẨM KHUYẾN MẠI (DSKM-08-12/KD.CC)</t>
  </si>
  <si>
    <t>[KÈM THEO THÔNG BÁO THỰC HIỆN KHUYẾN MẠI SỐ 08-12/KD.CC]</t>
  </si>
  <si>
    <t>SẬP GIÁ CUỐI TUẦN - Mua 3 tặng 1 -  NANGROW 110ml/180ml (Không áp dụng cho sữa thay thế sữa mẹ dành cho trẻ dưới 24 tháng tuổi)</t>
  </si>
  <si>
    <t>SẬP GIÁ CUỐI TUẦN - Mua 3 tặng 1 - Nutren Junior 110ml/180ml(Không áp dụng cho sữa thay thế sữa mẹ dành cho trẻ dưới 24 tháng tuổi)</t>
  </si>
  <si>
    <t>SẬP GIÁ CUỐI TUẦN - Mua 3 tặng 1 -  Sữa dinh dưỡng pha sẵn Aptamil Kid 110ml/180ml (Không áp dụng cho sữa thay thế sữa mẹ dành cho trẻ dưới 24 tháng tuổi)</t>
  </si>
  <si>
    <t>SẬP GIÁ CUỐI TUẦN - Mua 3 tặng 1 -  Sữa pha sẵn Aptamil Super Gold Kid 180ml (Không áp dụng cho sữa thay thế sữa mẹ dành cho trẻ dưới 24 tháng tuổi)</t>
  </si>
  <si>
    <t>SẬP GIÁ CUỐI TUẦN - Mua 3 tặng 1 -  Sữa đêm Frutonyanya 200ml bất kỳ (yến mạch chuối/ Gạo/ Gạo mâm xôi) (Không áp dụng cho sữa thay thế sữa mẹ dành cho trẻ dưới 24 tháng tuổi)</t>
  </si>
  <si>
    <t>SẬP GIÁ CUỐI TUẦN - Mua 3 tặng 1 - GrowPLUS+ Đỏ Ít đường, 110ml  (Không áp dụng cho sữa thay thế sữa mẹ dành cho trẻ dưới 24 tháng tuổi)</t>
  </si>
  <si>
    <t>SẬP GIÁ CUỐI TUẦN - Mua 3 tặng 1 - Thực phẩm bổ sung sữa dinh dưỡng pha sẵn GrowPLUS+ (Bạc) - 110ml hoặc 180ml (Không áp dụng cho sữa thay thế sữa mẹ dành cho trẻ dưới 24 tháng tuổi)</t>
  </si>
  <si>
    <t>SẬP GIÁ CUỐI TUẦN - Mua 3 tặng 1 - Sữa uống dinh dưỡng Optimum Gold - 110ml hoặc 180ml (Không áp dụng cho sữa thay thế sữa mẹ dành cho trẻ dưới 24 tháng tuổi)</t>
  </si>
  <si>
    <t>SẬP GIÁ CUỐI TUẦN - Mua 3 tặng 1 - Sữa uống dinh dưỡng Colosbaby - 110ml hoặc 180ml (Không áp dụng cho sữa thay thế sữa mẹ dành cho trẻ dưới 24 tháng tuổi)</t>
  </si>
  <si>
    <t>3 hộp Sữa đêm Frutonyanya 200ml bất kỳ (yến mạch chuối/ Gạo/ Gạo mâm xôi)</t>
  </si>
  <si>
    <t>3 lốc Thực phẩm bổ sung Nestlé NANGROW 9 (4x110ml)</t>
  </si>
  <si>
    <t>3 lốc Thực phẩm bổ sung Nestlé NANGROW 6 (4x180ml)</t>
  </si>
  <si>
    <t>3 lốc Thực phẩm bổ sung Nestlé NANGROW 6(8x110ml) Mua 6 tặng 2</t>
  </si>
  <si>
    <t>3 lốc Thực phẩm bổ sung Nestlé NANGROW 4(8x180ml) Mua 6 tặng 2</t>
  </si>
  <si>
    <t>3 lốc Thực phẩm dinh dưỡng y học Nutren Junior 110ml (1 -10 tuổi) (Lốc 4 hộp)</t>
  </si>
  <si>
    <t>3 lốc Thực phẩm dinh dưỡng y học Nutren Junior 180ml (1 -10 tuổi) (Lốc 4 hộp)</t>
  </si>
  <si>
    <t>3 lốc Sữa dinh dưỡng pha sẵn Aptamil Kid, 110ml (lốc 3 hộp)</t>
  </si>
  <si>
    <t>3 lốc Sữa dinh dưỡng pha sẵn Aptamil Kid, 180ml (lốc 3 hộp)</t>
  </si>
  <si>
    <t>3 lốc Sữa pha sẵn Aptamil Super Gold Kid 180ml (lốc 3 hộp)</t>
  </si>
  <si>
    <t>3 lốc SPDDPS GrowPLUS+ Đỏ Ít đường, 110ml (lốc 4 hộp) - Lốc</t>
  </si>
  <si>
    <t>3 lốc Thực phẩm bổ sung sữa dinh dưỡng pha sẵn GrowPLUS+ (Bạc), 4x110ml (trên 1 tuổi) - Lốc</t>
  </si>
  <si>
    <t>3 lốc Thực phẩm bổ sung sữa dinh dưỡng pha sẵn GrowPLUS+ (Bạc), 4x180ml (trên 1 tuổi) - Lốc</t>
  </si>
  <si>
    <t>3 lốc Sữa uống dinh dưỡng Optimum Gold 110ml (Lốc 4 hộp) new</t>
  </si>
  <si>
    <t>3 lốc Sữa uống dinh dưỡng Optimum Gold 180ml (Lốc 4 hộp) new</t>
  </si>
  <si>
    <t>3 lốc Sữa uống dinh dưỡng Colosbaby 110ml, lốc 4 hộp (trên 1 tuổi)</t>
  </si>
  <si>
    <t>3 lốc Sữa uống dinh dưỡng Colosbaby Gold 180ml (Lốc 4 hộp)</t>
  </si>
  <si>
    <t>1 lốc Thực phẩm bổ sung Nestlé NANGROW 9 (4x110ml)</t>
  </si>
  <si>
    <t>1 lốc Thực phẩm bổ sung Nestlé NANGROW 6 (4x180ml)</t>
  </si>
  <si>
    <t>1 lốc Thực phẩm bổ sung Nestlé NANGROW 6(8x110ml) Mua 6 tặng 2</t>
  </si>
  <si>
    <t>1 lốc Thực phẩm bổ sung Nestlé NANGROW 4(8x180ml) Mua 6 tặng 2</t>
  </si>
  <si>
    <t>1 lốc Thực phẩm dinh dưỡng y học Nutren Junior 110ml (1 -10 tuổi) (Lốc 4 hộp)</t>
  </si>
  <si>
    <t>1 lốc Thực phẩm dinh dưỡng y học Nutren Junior 180ml (1 -10 tuổi) (Lốc 4 hộp)</t>
  </si>
  <si>
    <t>1 lốc Sữa dinh dưỡng pha sẵn Aptamil Kid, 110ml (lốc 3 hộp)</t>
  </si>
  <si>
    <t>1 lốc Sữa dinh dưỡng pha sẵn Aptamil Kid, 180ml (lốc 3 hộp)</t>
  </si>
  <si>
    <t>1 lốc Sữa pha sẵn Aptamil Super Gold Kid 180ml (lốc 3 hộp)</t>
  </si>
  <si>
    <t>1 hộp Sữa đêm yến mạch chuối Frutonyanya 200ml</t>
  </si>
  <si>
    <t>1 lốc SPDDPS GrowPLUS+ Đỏ Ít đường, 110ml (lốc 4 hộp) - Lốc</t>
  </si>
  <si>
    <t>1 lốc Thực phẩm bổ sung sữa dinh dưỡng pha sẵn GrowPLUS+ (Bạc), 4x110ml (trên 1 tuổi) - Lốc</t>
  </si>
  <si>
    <t>1 lốc Thực phẩm bổ sung sữa dinh dưỡng pha sẵn GrowPLUS+ (Bạc), 4x180ml (trên 1 tuổi) - Lốc</t>
  </si>
  <si>
    <t>1 lốc Sữa uống dinh dưỡng Optimum Gold 110ml (Lốc 4 hộp) new</t>
  </si>
  <si>
    <t>1 lốc Sữa uống dinh dưỡng Optimum Gold 180ml (Lốc 4 hộp) new</t>
  </si>
  <si>
    <t>1 lốc Sữa uống dinh dưỡng Colosbaby 110ml, lốc 4 hộp (trên 1 tuổi)</t>
  </si>
  <si>
    <t>1 lốc Sữa uống dinh dưỡng Colosbaby Gold 180ml (Lốc 4 hộp)</t>
  </si>
  <si>
    <t>Không đồng thời KM khác</t>
  </si>
  <si>
    <t>Giảm 30% Mỳ somen Unimat Riken các loại</t>
  </si>
  <si>
    <t>Giảm 20% Dầu chiên xào cho bé Mix hạt</t>
  </si>
  <si>
    <t xml:space="preserve">Giảm 15% Váng sữa hạt Óc chó/Sữa non/Đạm A2 Hoff </t>
  </si>
  <si>
    <t>Giảm 20% Bánh Gạo Ăn Dặm Happy Bites 50g các vị</t>
  </si>
  <si>
    <t>Giảm 20% bánh ăn dặm Gerber Lil Crunchies 42g các vị</t>
  </si>
  <si>
    <t>Mỳ somen Canxi và lợi khuẩn Unimat Riken (thực phẩm bổ sung)</t>
  </si>
  <si>
    <t>Mỳ somen DHA Unimat Riken (thực phẩm bổ sung)</t>
  </si>
  <si>
    <t>Dầu chiên xào cho bé Mix hạt</t>
  </si>
  <si>
    <t>Váng sữa hạt Óc chó Hoff (Lốc 4 hủ)</t>
  </si>
  <si>
    <t>Váng sữa HӦff - Sữa non (Lốc 4 hũ)</t>
  </si>
  <si>
    <t>Váng sữa HӦff  - Bổ sung đạm A2 55gr</t>
  </si>
  <si>
    <t>Bánh Gạo Ăn Dặm Cho Trẻ Em Happy Bites Táo 50g</t>
  </si>
  <si>
    <t>Bánh Gạo Ăn Dặm Cho Trẻ Em Happy Bites Việt Quất 50g</t>
  </si>
  <si>
    <t>Bánh Gạo Ăn Dặm Cho Trẻ Em Happy Bites Chuối 50g</t>
  </si>
  <si>
    <t>Bánh ăn dặm Gerber Lil Crunchies vị rau củ, 42g</t>
  </si>
  <si>
    <t>Bánh ăn dặm Gerber Lil Crunchies vị phô mai, 42g</t>
  </si>
  <si>
    <t>Không áp dụng đồng thời CTKM khác</t>
  </si>
  <si>
    <t>áp dụng tại cửa hàng Con Cưng, website concung.com, ứng dụng Con Cưng</t>
  </si>
  <si>
    <t>áp dụng tại cửa hàng Con Cưng</t>
  </si>
  <si>
    <t>Giảm 12% khi mua 2 lon Sản phẩm dinh dưỡng công thức Nestle Nan Optipro Plus 4 800g (Không áp dụng cho sữa thay thế sữa mẹ dành cho trẻ dưới 24 tháng tuổi)</t>
  </si>
  <si>
    <t>Giảm 12% khi mua 2 lon Sản phẩm dinh dưỡng công thức Nestlé NAN OPTIPRO PLUS 4 1500g (Không áp dụng cho sữa thay thế sữa mẹ dành cho trẻ dưới 24 tháng tuổi)</t>
  </si>
  <si>
    <t>Giảm 12% khi mua 2 lon SPDDCT Nestlé NAN InfiniPro A2 3 800g (2-6 tuổi) (6HMO) (Không áp dụng cho sữa thay thế sữa mẹ dành cho trẻ dưới 24 tháng tuổi)</t>
  </si>
  <si>
    <t>Giảm 12% khi mua 2 lon NAN Supreme Pro 3 800g (Không áp dụng cho sữa thay thế sữa mẹ dành cho trẻ dưới 24 tháng tuổi)</t>
  </si>
  <si>
    <t>Giảm 12% khi mua 2 lon Sữa S-26 ULTIMA số 3 750g (2 - 6 tuổi) (Không áp dụng cho sữa thay thế sữa mẹ dành cho trẻ dưới 24 tháng tuổi)</t>
  </si>
  <si>
    <t>Giảm 12% khi mua 2 lon Sản phẩm dinh dưỡng y học Nutren JUNIOR, 800g (Không áp dụng cho sữa thay thế sữa mẹ dành cho trẻ dưới 24 tháng tuổi)</t>
  </si>
  <si>
    <t>Giảm 10% khi mua 2 lon Sữa GrowPlus+ Đỏ 2+ tuổi, 1.5kg (Không áp dụng cho sữa thay thế sữa mẹ dành cho trẻ dưới 24 tháng tuổi)</t>
  </si>
  <si>
    <t>Giảm 15% khi mua 2 lon Metacare Eco 2+ 850g (Không áp dụng cho sữa thay thế sữa mẹ dành cho trẻ dưới 24 tháng tuổi)</t>
  </si>
  <si>
    <t>Giảm 10% khi mua 2 lon Abbott PediaSure Hương Vani, 1-10 tuổi, 800g (Không áp dụng cho sữa thay thế sữa mẹ dành cho trẻ dưới 24 tháng tuổi)</t>
  </si>
  <si>
    <t>Giảm 10% khi mua 1 lon Abbott PediaSure Hương Vani, 1-10 tuổi, 1.6kg (Không áp dụng cho sữa thay thế sữa mẹ dành cho trẻ dưới 24 tháng tuổi)</t>
  </si>
  <si>
    <t>Giảm 10% khi mua 1 lon Abbott Grow 2+, 1,6kg (Không áp dụng cho sữa thay thế sữa mẹ dành cho trẻ dưới 24 tháng tuổi)</t>
  </si>
  <si>
    <t>Giảm 10% khi mua 2 lon Abbott Grow 2+, 850g (Không áp dụng cho sữa thay thế sữa mẹ dành cho trẻ dưới 24 tháng tuổi)</t>
  </si>
  <si>
    <t>Giảm 10% khi mua 2 lon Abbott Grow Gold 3+ Hương Vani 800g (Không áp dụng cho sữa thay thế sữa mẹ dành cho trẻ dưới 24 tháng tuổi)</t>
  </si>
  <si>
    <t>Giảm 15% khi mua 3 lon Thực phẩm dinh dưỡng y học Nestle Kid Essentials Nutritionally Complete 800g (Không áp dụng cho sữa thay thế sữa mẹ dành cho trẻ dưới 24 tháng tuổi)</t>
  </si>
  <si>
    <t>Giảm 20% khi mua 3 lon SPDD cho trẻ trên 2 tuổi trở lên Colosbaby Gold 2+ 800g - S (Không áp dụng cho sữa thay thế sữa mẹ dành cho trẻ dưới 24 tháng tuổi)</t>
  </si>
  <si>
    <t>Giảm 20% khi mua 3 lon SPDD công thức ColosBaby Gold 2+ 800g - S (Mới) (Không áp dụng cho sữa thay thế sữa mẹ dành cho trẻ dưới 24 tháng tuổi)</t>
  </si>
  <si>
    <t>Giảm 20% khi mua 3 lon SPDD công thức Colosbaby Bio Gold 2+ 800g - S (Không áp dụng cho sữa thay thế sữa mẹ dành cho trẻ dưới 24 tháng tuổi)</t>
  </si>
  <si>
    <t>Giảm 20% khi mua 3 lon SPDD công thức Colosbaby IQ Gold 2+ 800g - S (Không áp dụng cho sữa thay thế sữa mẹ dành cho trẻ dưới 24 tháng tuổi)</t>
  </si>
  <si>
    <t>Giảm 20% khi mua 3 lon SPDD công thức Colosbaby Gold D3K2 2+ 800g - S (Không áp dụng cho sữa thay thế sữa mẹ dành cho trẻ dưới 24 tháng tuổi)</t>
  </si>
  <si>
    <t>2 lon Sản phẩm dinh dưỡng công thức Nestle Nan Optipro Plus 4 800g (Không áp dụng cho sữa thay thế sữa mẹ dành cho trẻ dưới 24 tháng tuổi)</t>
  </si>
  <si>
    <t>2 lon Sản phẩm dinh dưỡng công thức Nestlé NAN OPTIPRO PLUS 4 1500g (Không áp dụng cho sữa thay thế sữa mẹ dành cho trẻ dưới 24 tháng tuổi)</t>
  </si>
  <si>
    <t>2 lon SPDDCT Nestlé NAN InfiniPro A2 3 800g (2-6 tuổi) (6HMO) (Không áp dụng cho sữa thay thế sữa mẹ dành cho trẻ dưới 24 tháng tuổi)</t>
  </si>
  <si>
    <t>2 lon NAN Supreme Pro 3 800g (Không áp dụng cho sữa thay thế sữa mẹ dành cho trẻ dưới 24 tháng tuổi)</t>
  </si>
  <si>
    <t>2 lon Sữa S-26 ULTIMA số 3 750g (2 - 6 tuổi) (Không áp dụng cho sữa thay thế sữa mẹ dành cho trẻ dưới 24 tháng tuổi)</t>
  </si>
  <si>
    <t>2 lon Sản phẩm dinh dưỡng y học Nutren JUNIOR, 800g (Không áp dụng cho sữa thay thế sữa mẹ dành cho trẻ dưới 24 tháng tuổi)</t>
  </si>
  <si>
    <t>2 lon Sữa GrowPlus+ Đỏ 2+ tuổi, 1.5kg (Không áp dụng cho sữa thay thế sữa mẹ dành cho trẻ dưới 24 tháng tuổi)</t>
  </si>
  <si>
    <t>2 lon Metacare Eco 2+ 850g (Không áp dụng cho sữa thay thế sữa mẹ dành cho trẻ dưới 24 tháng tuổi)</t>
  </si>
  <si>
    <t>4 lon Enfagrow A+ số 4 830g 2flex (Không áp dụng cho sữa thay thế sữa mẹ dành cho trẻ dưới 24 tháng tuổi)</t>
  </si>
  <si>
    <t>2 lon Enfagrow A+ số 4 1700g 2flex (Không áp dụng cho sữa thay thế sữa mẹ dành cho trẻ dưới 24 tháng tuổi)</t>
  </si>
  <si>
    <t>3 lon Thực phẩm bổ sung Enfagrow A+ NeuroPro 3 C-Sec 800gr (Không áp dụng cho sữa thay thế sữa mẹ dành cho trẻ dưới 24 tháng tuổi)</t>
  </si>
  <si>
    <t>3 lon Sản phẩm dinh dưỡng Enfagrow Enspire 3 cho trẻ 2-6 tuổi 850g (Không áp dụng cho sữa thay thế sữa mẹ dành cho trẻ dưới 24 tháng tuổi)</t>
  </si>
  <si>
    <t>2 lon Abbott PediaSure Hương Vani, 1-10 tuổi, 800g (Không áp dụng cho sữa thay thế sữa mẹ dành cho trẻ dưới 24 tháng tuổi)</t>
  </si>
  <si>
    <t>1 lon Abbott PediaSure Hương Vani, 1-10 tuổi, 1.6kg (Không áp dụng cho sữa thay thế sữa mẹ dành cho trẻ dưới 24 tháng tuổi)</t>
  </si>
  <si>
    <t>1 lon Abbott Grow 2+, 1,6kg (Không áp dụng cho sữa thay thế sữa mẹ dành cho trẻ dưới 24 tháng tuổi)</t>
  </si>
  <si>
    <t>2 lon Abbott Grow 2+, 850g (Không áp dụng cho sữa thay thế sữa mẹ dành cho trẻ dưới 24 tháng tuổi)</t>
  </si>
  <si>
    <t>2 lon Abbott Grow Gold 3+ Hương Vani 800g (Không áp dụng cho sữa thay thế sữa mẹ dành cho trẻ dưới 24 tháng tuổi)</t>
  </si>
  <si>
    <t>3 lon Thực phẩm dinh dưỡng y học Nestle Kid Essentials Nutritionally Complete 800g (Không áp dụng cho sữa thay thế sữa mẹ dành cho trẻ dưới 24 tháng tuổi)</t>
  </si>
  <si>
    <t>3 lon SPDD cho trẻ trên 2 tuổi trở lên Colosbaby Gold 2+ 800g - S (Không áp dụng cho sữa thay thế sữa mẹ dành cho trẻ dưới 24 tháng tuổi)</t>
  </si>
  <si>
    <t>3 lon SPDD công thức ColosBaby Gold 2+ 800g - S (Mới) (Không áp dụng cho sữa thay thế sữa mẹ dành cho trẻ dưới 24 tháng tuổi)</t>
  </si>
  <si>
    <t>3 lon SPDD công thức Colosbaby Bio Gold 2+ 800g - S (Không áp dụng cho sữa thay thế sữa mẹ dành cho trẻ dưới 24 tháng tuổi)</t>
  </si>
  <si>
    <t>3 lon SPDD công thức Colosbaby IQ Gold 2+ 800g - S (Không áp dụng cho sữa thay thế sữa mẹ dành cho trẻ dưới 24 tháng tuổi)</t>
  </si>
  <si>
    <t>3 lon SPDD công thức Colosbaby Gold D3K2 2+ 800g - S (Không áp dụng cho sữa thay thế sữa mẹ dành cho trẻ dưới 24 tháng tuổi)</t>
  </si>
  <si>
    <t>1 lon Enfagrow A+ số 4 830g 2flex và 1 Đồ chơi đàn organ 61 phím</t>
  </si>
  <si>
    <t>1 lon Enfagrow A+ số 4 830g 2flex và 1 Chảo nhôm chống dính</t>
  </si>
  <si>
    <t>1 lon Enfagrow A+ số 4 830g 2flex và Mã giảm giá 100.000đ mua sản phẩm sữa Enfa bất kỳ (Trừ sản phẩm sữa thay thế sữa mẹ cho trẻ dưới 24 tháng tuổi) áp dụng mua đơn hàng từ 300.000đ (Trừ sản phẩm sữa thay thế sữa mẹ cho trẻ dưới 24 tháng tuổi)</t>
  </si>
  <si>
    <t>1 lon Thực phẩm bổ sung Enfagrow A+ NeuroPro 3 C-Sec 800gr và 1 Đồ chơi đàn organ 61 phím</t>
  </si>
  <si>
    <t>1 lon Thực phẩm bổ sung Enfagrow A+ NeuroPro 3 C-Sec 800gr và 1 Chảo nhôm chống dính</t>
  </si>
  <si>
    <t>1 lon Thực phẩm bổ sung Enfagrow A+ NeuroPro 3 C-Sec 800gr và Mã giảm giá 100.000đ mua sản phẩm sữa Enfa bất kỳ (Trừ sản phẩm sữa thay thế sữa mẹ cho trẻ dưới 24 tháng tuổi) áp dụng mua đơn hàng từ 300.000đ (Trừ sản phẩm sữa thay thế sữa mẹ cho trẻ dưới 24 tháng tuổi)</t>
  </si>
  <si>
    <t>QT Enfa - Đồ chơi đàn organ 61 phím</t>
  </si>
  <si>
    <t>QT Enfa - Chảo nhôm chống dính vân đá đáy từ 20 cm Elmich</t>
  </si>
  <si>
    <t>Mã giảm giá 100.000đ mua sản phẩm sữa Enfa bất kỳ (Trừ sản phẩm sữa thay thế sữa mẹ cho trẻ dưới 24 tháng tuổi) áp dụng mua đơn hàng từ 300.000đ (Trừ sản phẩm sữa thay thế sữa mẹ cho trẻ dưới 24 tháng tuổi)</t>
  </si>
  <si>
    <t>1 lon Sản phẩm dinh dưỡng Enfagrow Enspire 3 cho trẻ 2-6 tuổi 850g và 1 Đồ chơi đàn organ 61 phím</t>
  </si>
  <si>
    <t>1 lon Sản phẩm dinh dưỡng Enfagrow Enspire 3 cho trẻ 2-6 tuổi 850g và 1 Chảo nhôm chống dính</t>
  </si>
  <si>
    <t>1 lon Sản phẩm dinh dưỡng Enfagrow Enspire 3 cho trẻ 2-6 tuổi 850g và Mã giảm giá 100.000đ mua sản phẩm sữa Enfa bất kỳ (Trừ sản phẩm sữa thay thế sữa mẹ cho trẻ dưới 24 tháng tuổi) áp dụng mua đơn hàng từ 300.000đ (Trừ sản phẩm sữa thay thế sữa mẹ cho trẻ dưới 24 tháng tuổi)</t>
  </si>
  <si>
    <t>Mã giảm giá 50.000đ mua sản phẩm sữa Enfa bất kỳ (Trừ sản phẩm sữa thay thế sữa mẹ cho trẻ dưới 24 tháng tuổi) áp dụng mua đơn hàng từ 150.000đ (Trừ sản phẩm sữa thay thế sữa mẹ cho trẻ dưới 24 tháng tuổi)</t>
  </si>
  <si>
    <t>Không áp dụng đồng thời CTKM tặng quà và giảm giá khác</t>
  </si>
  <si>
    <t>Tặng 1 lon Enfagrow A+ số 4 830g 2flex và 1 Đồ chơi đàn organ 61 phím;  hoặc Tặng 1 lon Enfagrow A+ số 4 830g 2flex và 1 Chảo nhôm chống dính; hoặc Tặng 1 lon Enfagrow A+ số 4 830g 2flex và Mã giảm giá 100.000đ mua sản phẩm sữa Enfa bất kỳ (Trừ sản phẩm sữa thay thế sữa mẹ cho trẻ dưới 24 tháng tuổi) áp dụng mua đơn hàng từ 300.000đ (Trừ sản phẩm sữa thay thế sữa mẹ cho trẻ dưới 24 tháng tuổi) khi mua 2 lon Enfagrow A+ số 4 1700g 2flex (Không áp dụng cho sữa thay thế sữa mẹ dành cho trẻ dưới 24 tháng tuổi)</t>
  </si>
  <si>
    <t>Tặng 1 lon Enfagrow A+ số 4 830g 2flex và 1 Đồ chơi đàn organ 61 phím; hoặc Tặng 1 lon Enfagrow A+ số 4 830g 2flex và 1 Chảo nhôm chống dính; hoặc  Tặng 1 lon Enfagrow A+ số 4 830g 2flex và Mã giảm giá 100.000đ mua sản phẩm sữa Enfa bất kỳ (Trừ sản phẩm sữa thay thế sữa mẹ cho trẻ dưới 24 tháng tuổi) áp dụng mua đơn hàng từ 300.000đ (Trừ sản phẩm sữa thay thế sữa mẹ cho trẻ dưới 24 tháng tuổi) khi mua 4 lon Enfagrow A+ số 4 830g 2flex (Không áp dụng cho sữa thay thế sữa mẹ dành cho trẻ dưới 24 tháng tuổi)</t>
  </si>
  <si>
    <t>Tặng 1 lon Thực phẩm bổ sung Enfagrow A+ NeuroPro 3 C-Sec 800gr và 1 Đồ chơi đàn organ 61 phím; hoặc Tặng 1 lon Thực phẩm bổ sung Enfagrow A+ NeuroPro 3 C-Sec 800gr và 1 Chảo nhôm chống dính; hoặc Tặng 1 lon Thực phẩm bổ sung Enfagrow A+ NeuroPro 3 C-Sec 800gr và Mã giảm giá 100.000đ mua sản phẩm sữa Enfa bất kỳ (Trừ sản phẩm sữa thay thế sữa mẹ cho trẻ dưới 24 tháng tuổi) áp dụng mua đơn hàng từ 300.000đ (Trừ sản phẩm sữa thay thế sữa mẹ cho trẻ dưới 24 tháng tuổi)  khi mua 3 lon Thực phẩm bổ sung Enfagrow A+ NeuroPro 3 C-Sec 800gr (Không áp dụng cho sữa thay thế sữa mẹ dành cho trẻ dưới 24 tháng tuổi)</t>
  </si>
  <si>
    <t>Tặng 1 lon Sản phẩm dinh dưỡng Enfagrow Enspire 3 cho trẻ 2-6 tuổi 850g và 1 Đồ chơi đàn organ 61 phím; hoặc Tặng 1 lon Sản phẩm dinh dưỡng Enfagrow Enspire 3 cho trẻ 2-6 tuổi 850g và 1 Chảo nhôm chống dính; hoặc tặng 1 lon Sản phẩm dinh dưỡng Enfagrow Enspire 3 cho trẻ 2-6 tuổi 850g và Mã giảm giá 100.000đ mua sản phẩm sữa Enfa bất kỳ (Trừ sản phẩm sữa thay thế sữa mẹ cho trẻ dưới 24 tháng tuổi) áp dụng mua đơn hàng từ 300.000đ (Trừ sản phẩm sữa thay thế sữa mẹ cho trẻ dưới 24 tháng tuổi) khi mua 3 lon Sản phẩm dinh dưỡng Enfagrow Enspire 3 cho trẻ 2-6 tuổi 850g (Không áp dụng cho sữa thay thế sữa mẹ dành cho trẻ dưới 24 tháng tuổi)</t>
  </si>
  <si>
    <t>Giảm 15% khi mua 2 lon HiPP 4 Organic Combiotic 800g, trên 3 tuổi (Không áp dụng cho sữa thay thế sữa mẹ dành cho trẻ dưới 24 tháng tuổi)</t>
  </si>
  <si>
    <t>Giảm 15% khi mua 2 lon Friso Gold 4, 2 - 6 tuổi (850gr) (Không áp dụng cho sữa thay thế sữa mẹ dành cho trẻ dưới 24 tháng tuổi)</t>
  </si>
  <si>
    <t>Giảm 15% khi mua 2 lon Friso Gold 4, 2 - 6 tuổi (1400gr) (Không áp dụng cho sữa thay thế sữa mẹ dành cho trẻ dưới 24 tháng tuổi)</t>
  </si>
  <si>
    <t>Giảm 15% khi mua 2 lon Sữa Hikid Vani cho trẻ từ 2 tuổi (Không áp dụng cho sữa thay thế sữa mẹ dành cho trẻ dưới 24 tháng tuổi)</t>
  </si>
  <si>
    <t>Giảm 15% khi mua 2 lon Sữa bột Dielac Grow Plus 2+, 2-10 tuổi, 850g (Không áp dụng cho sữa thay thế sữa mẹ dành cho trẻ dưới 24 tháng tuổi)</t>
  </si>
  <si>
    <t>Giảm 15% khi mua 2 lon SB Dielac Grow Plus 2+ HT 1400g (Không áp dụng cho sữa thay thế sữa mẹ dành cho trẻ dưới 24 tháng tuổi)</t>
  </si>
  <si>
    <t>Giảm 15% khi mua 2 lon Vinamilk Optimum Gold 4, 850g, 2-6 tuổi (Không áp dụng cho sữa thay thế sữa mẹ dành cho trẻ dưới 24 tháng tuổi)</t>
  </si>
  <si>
    <t>Giảm 15% khi mua 2 lon Sữa bột Optimum Gold 4 HT 1450g (Không áp dụng cho sữa thay thế sữa mẹ dành cho trẻ dưới 24 tháng tuổi)</t>
  </si>
  <si>
    <t>Giảm 15% khi mua 2 lon Vinamilk Yoko Gold 3, 2 - 6 tuổi, 850g (Không áp dụng cho sữa thay thế sữa mẹ dành cho trẻ dưới 24 tháng tuổi)</t>
  </si>
  <si>
    <t>Giảm 15% khi mua 2 lon Sữa bột Dielac Gold 4 HT 1400g (Không áp dụng cho sữa thay thế sữa mẹ dành cho trẻ dưới 24 tháng tuổi)</t>
  </si>
  <si>
    <t>Giảm 15% khi mua 2 lon Sữa bột Dielac Gold 4 HT 850g (Không áp dụng cho sữa thay thế sữa mẹ dành cho trẻ dưới 24 tháng tuổi)</t>
  </si>
  <si>
    <t>Giảm 15% khi mua 2 lon Sản phẩm dinh dưỡng Optimum Colos 3 - HT 800g (2-6 tuổi) (Không áp dụng cho sữa thay thế sữa mẹ dành cho trẻ dưới 24 tháng tuổi)</t>
  </si>
  <si>
    <t>Giảm 15% khi mua 2 lon SPDD C.THUC ICREO LEARNING MILK 820G (Không áp dụng cho sữa thay thế sữa mẹ dành cho trẻ dưới 24 tháng tuổi)</t>
  </si>
  <si>
    <t>Giảm 15% khi mua 2 lon Sản phẩm dinh dưỡng công thức Megmilk Snow Brand Snowmilkmegmi 3 (Dành cho trẻ từ 3 tuổi trở lên) 900g (Không áp dụng cho sữa thay thế sữa mẹ dành cho trẻ dưới 24 tháng tuổi)</t>
  </si>
  <si>
    <t>2 lon HiPP 4 Organic Combiotic 800g, trên 3 tuổi (Không áp dụng cho sữa thay thế sữa mẹ dành cho trẻ dưới 24 tháng tuổi)</t>
  </si>
  <si>
    <t>2 lon Friso Gold 4, 2 - 6 tuổi (850gr) (Không áp dụng cho sữa thay thế sữa mẹ dành cho trẻ dưới 24 tháng tuổi)</t>
  </si>
  <si>
    <t>2 lon Friso Gold 4, 2 - 6 tuổi (1400gr) (Không áp dụng cho sữa thay thế sữa mẹ dành cho trẻ dưới 24 tháng tuổi)</t>
  </si>
  <si>
    <t>2 lon Sữa Hikid Vani cho trẻ từ 2 tuổi (Không áp dụng cho sữa thay thế sữa mẹ dành cho trẻ dưới 24 tháng tuổi)</t>
  </si>
  <si>
    <t>2 lon Sữa bột Dielac Grow Plus 2+, 2-10 tuổi, 850g (Không áp dụng cho sữa thay thế sữa mẹ dành cho trẻ dưới 24 tháng tuổi)</t>
  </si>
  <si>
    <t>2 lon SB Dielac Grow Plus 2+ HT 1400g (Không áp dụng cho sữa thay thế sữa mẹ dành cho trẻ dưới 24 tháng tuổi)</t>
  </si>
  <si>
    <t>2 lon Vinamilk Optimum Gold 4, 850g, 2-6 tuổi (Không áp dụng cho sữa thay thế sữa mẹ dành cho trẻ dưới 24 tháng tuổi)</t>
  </si>
  <si>
    <t>2 lon Sữa bột Optimum Gold 4 HT 1450g (Không áp dụng cho sữa thay thế sữa mẹ dành cho trẻ dưới 24 tháng tuổi)</t>
  </si>
  <si>
    <t>2 lon Vinamilk Yoko Gold 3, 2 - 6 tuổi, 850g (Không áp dụng cho sữa thay thế sữa mẹ dành cho trẻ dưới 24 tháng tuổi)</t>
  </si>
  <si>
    <t>2 lon Sữa bột Dielac Gold 4 HT 1400g (Không áp dụng cho sữa thay thế sữa mẹ dành cho trẻ dưới 24 tháng tuổi)</t>
  </si>
  <si>
    <t>2 lon Sữa bột Dielac Gold 4 HT 850g (Không áp dụng cho sữa thay thế sữa mẹ dành cho trẻ dưới 24 tháng tuổi)</t>
  </si>
  <si>
    <t>2 lon Sản phẩm dinh dưỡng Optimum Colos 3 - HT 800g (2-6 tuổi) (Không áp dụng cho sữa thay thế sữa mẹ dành cho trẻ dưới 24 tháng tuổi)</t>
  </si>
  <si>
    <t>2 lon SPDD C.THUC ICREO LEARNING MILK 820G (Không áp dụng cho sữa thay thế sữa mẹ dành cho trẻ dưới 24 tháng tuổi)</t>
  </si>
  <si>
    <t>2 lon Sản phẩm dinh dưỡng công thức Megmilk Snow Brand Snowmilkmegmi 3 (Dành cho trẻ từ 3 tuổi trở lên) 900g (Không áp dụng cho sữa thay thế sữa mẹ dành cho trẻ dưới 24 tháng tuổi)</t>
  </si>
  <si>
    <t>Tặng 1 lon TPBS Enfagrow AII Neuropro 4 cho trẻ từ 3-6 tuổi 1.7KG khi mua 2 lon TPBS Enfagrow AII Neuropro 4 cho trẻ từ 3-6 tuổi 1.7KG (Không áp dụng cho sữa thay thế sữa mẹ dành cho trẻ dưới 24 tháng tuổi)</t>
  </si>
  <si>
    <t>Tặng Đồ chơi đàn organ 61 phím; hoặc Tặng Chảo nhôm chống dính vân đá đáy từ 20 cm Elmich; hoặc Tặng Mã giảm giá 100.000đ mua sản phẩm sữa Enfa bất kỳ (Trừ sản phẩm sữa thay thế sữa mẹ cho trẻ dưới 24 tháng tuổi) áp dụng mua đơn hàng từ 300.000đ (Trừ sản phẩm sữa thay thế sữa mẹ cho trẻ dưới 24 tháng tuổi)  khi mua 2 lon TPBS Enfagrow AII Neuropro 4 cho trẻ từ 3-6 tuổi 1.7KG (Không áp dụng cho sữa thay thế sữa mẹ dành cho trẻ dưới 24 tháng tuổi)</t>
  </si>
  <si>
    <t>Tặng 1 lon Thực phẩm bổ sung Sản phẩm dinh dưỡng Enfamama A+ hương vani 360° Brain Plus 830G khi mua 2 lon Thực phẩm bổ sung Sản phẩm dinh dưỡng Enfamama A+ hương vani 360° Brain Plus 830G</t>
  </si>
  <si>
    <t>Tặng 1 lon Thực phẩm bổ sung Sản phẩm dinh dưỡng Enfamama A+ hương chocolate 360° Brain Plus 830G khi mua 2 lon Thực phẩm bổ sung Sản phẩm dinh dưỡng Enfamama A+ hương chocolate 360° Brain Plus 830G</t>
  </si>
  <si>
    <t>Tặng Chảo nhôm chống dính vân đá đáy từ 20 cm Elmich; hoặc Tặng Mã giảm giá 50.000đ mua sản phẩm sữa Enfa bất kỳ (Trừ sản phẩm sữa thay thế sữa mẹ cho trẻ dưới 24 tháng tuổi) áp dụng mua đơn hàng từ 150.000đ (Trừ sản phẩm sữa thay thế sữa mẹ cho trẻ dưới 24 tháng tuổi) khi mua 2 lon Thực phẩm bổ sung Sản phẩm dinh dưỡng Enfamama A+ hương vani 360° Brain Plus 830G (Không áp dụng cho sữa thay thế sữa mẹ dành cho trẻ dưới 24 tháng tuổi)/ 2 lon Thực phẩm bổ sung Sản phẩm dinh dưỡng Enfamama A+ hương chocolate 360° Brain Plus 830G (Không áp dụng cho sữa thay thế sữa mẹ dành cho trẻ dưới 24 tháng tuổi)</t>
  </si>
  <si>
    <t>2 lon TPBS Enfagrow AII Neuropro 4 cho trẻ từ 3-6 tuổi 1.7KG (Không áp dụng cho sữa thay thế sữa mẹ dành cho trẻ dưới 24 tháng tuổi)</t>
  </si>
  <si>
    <t>2 lon Thực phẩm bổ sung Sản phẩm dinh dưỡng Enfamama A+ hương vani 360° Brain Plus 830G</t>
  </si>
  <si>
    <t>2 lon Thực phẩm bổ sung Sản phẩm dinh dưỡng Enfamama A+ hương chocolate 360° Brain Plus 830G</t>
  </si>
  <si>
    <t>2 lon Thực phẩm bổ sung Sản phẩm dinh dưỡng Enfamama A+ hương vani 360° Brain Plus 830G (Không áp dụng cho sữa thay thế sữa mẹ dành cho trẻ dưới 24 tháng tuổi)/ 2 lon Thực phẩm bổ sung Sản phẩm dinh dưỡng Enfamama A+ hương chocolate 360° Brain Plus 830G (Không áp dụng cho sữa thay thế sữa mẹ dành cho trẻ dưới 24 tháng tuổi)</t>
  </si>
  <si>
    <t>TPBS Enfagrow AII Neuropro 4 cho trẻ từ 3-6 tuổi 1.7KG</t>
  </si>
  <si>
    <t>Thực phẩm bổ sung Sản phẩm dinh dưỡng Enfamama A+ hương vani 360° Brain Plus 830G</t>
  </si>
  <si>
    <t>Thực phẩm bổ sung Sản phẩm dinh dưỡng Enfamama A+ hương chocolate 360° Brain Plus 830G</t>
  </si>
  <si>
    <t>Áp dụng đồng thời CTKM tặng quà "Tặng Đồ chơi đàn organ 61 phím; hoặc Tặng Chảo nhôm chống dính vân đá đáy từ 20 cm Elmich; hoặc Tặng Mã giảm giá 100.000đ mua sản phẩm sữa Enfa bất kỳ (Trừ sản phẩm sữa thay thế sữa mẹ cho trẻ dưới 24 tháng tuổi) áp dụng mua đơn hàng từ 300.000đ (Trừ sản phẩm sữa thay thế sữa mẹ cho trẻ dưới 24 tháng tuổi)  khi mua 2 lon TPBS Enfagrow AII Neuropro 4 cho trẻ từ 3-6 tuổi 1.7KG (Không áp dụng cho sữa thay thế sữa mẹ dành cho trẻ dưới 24 tháng tuổi)"</t>
  </si>
  <si>
    <t>Áp dụng đồng thời CTKM tặng quà "Tặng Chảo nhôm chống dính vân đá đáy từ 20 cm Elmich; hoặc Tặng Mã giảm giá 50.000đ mua sản phẩm sữa Enfa bất kỳ (Trừ sản phẩm sữa thay thế sữa mẹ cho trẻ dưới 24 tháng tuổi) áp dụng mua đơn hàng từ 150.000đ (Trừ sản phẩm sữa thay thế sữa mẹ cho trẻ dưới 24 tháng tuổi) khi mua 2 lon Thực phẩm bổ sung Sản phẩm dinh dưỡng Enfamama A+ hương vani 360° Brain Plus 830G (Không áp dụng cho sữa thay thế sữa mẹ dành cho trẻ dưới 24 tháng tuổi)/ 2 lon Thực phẩm bổ sung Sản phẩm dinh dưỡng Enfamama A+ hương chocolate 360° Brain Plus 830G (Không áp dụng cho sữa thay thế sữa mẹ dành cho trẻ dưới 24 tháng tuổi)"</t>
  </si>
  <si>
    <t>Áp dụng đồng thời CTKM tặng quà "Tặng 1 lon Thực phẩm bổ sung Sản phẩm dinh dưỡng Enfamama A+ hương vani 360° Brain Plus 830G khi mua 2 lon Thực phẩm bổ sung Sản phẩm dinh dưỡng Enfamama A+ hương vani 360° Brain Plus 830G" và "Tặng 1 lon Thực phẩm bổ sung Sản phẩm dinh dưỡng Enfamama A+ hương chocolate 360° Brain Plus 830G khi mua 2 lon Thực phẩm bổ sung Sản phẩm dinh dưỡng Enfamama A+ hương chocolate 360° Brain Plus 830G"
MGG có HSD 30 ngày kể từ ngày phát hành</t>
  </si>
  <si>
    <t>Áp dụng đồng thời CTKM tặng quà "Tặng 1 lon TPBS Enfagrow AII Neuropro 4 cho trẻ từ 3-6 tuổi 1.7KG khi mua 2 lon TPBS Enfagrow AII Neuropro 4 cho trẻ từ 3-6 tuổi 1.7KG (Không áp dụng cho sữa thay thế sữa mẹ dành cho trẻ dưới 24 tháng tuổi)"
MGG có HSD 30 ngày kể từ ngày phát hành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</si>
</sst>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 #,##0_ ;_ * \-#,##0_ ;_ * &quot;-&quot;??_ ;_ @_ "/>
    <numFmt numFmtId="168" formatCode="_-* #,##0_-;\-* #,##0_-;_-* &quot;-&quot;??_-;_-@"/>
  </numFmts>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u/>
      <sz val="10"/>
      <color theme="11"/>
      <name val="Arial"/>
      <family val="2"/>
    </font>
    <font>
      <sz val="10"/>
      <name val="Arial"/>
      <family val="2"/>
    </font>
    <font>
      <sz val="12"/>
      <name val="Times New Roman"/>
      <family val="1"/>
    </font>
    <font>
      <b/>
      <sz val="12"/>
      <color theme="1" tint="0.14999847407452621"/>
      <name val="Times New Roman"/>
      <family val="1"/>
    </font>
    <font>
      <sz val="12"/>
      <color theme="1" tint="0.14999847407452621"/>
      <name val="Times New Roman"/>
      <family val="1"/>
    </font>
    <font>
      <b/>
      <sz val="11"/>
      <color theme="1" tint="0.14999847407452621"/>
      <name val="Times New Roman"/>
      <family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47">
    <xf numFmtId="0" fontId="0" fillId="0" borderId="0" xfId="0"/>
    <xf numFmtId="0" fontId="7" fillId="0" borderId="0" xfId="0" applyFont="1"/>
    <xf numFmtId="166" fontId="7" fillId="0" borderId="0" xfId="5" applyNumberFormat="1" applyFont="1"/>
    <xf numFmtId="9" fontId="7" fillId="0" borderId="0" xfId="6" applyFont="1"/>
    <xf numFmtId="0" fontId="9" fillId="0" borderId="1" xfId="0" applyFont="1" applyFill="1" applyBorder="1"/>
    <xf numFmtId="166" fontId="8" fillId="0" borderId="1" xfId="7" applyNumberFormat="1" applyFont="1" applyFill="1" applyBorder="1" applyAlignment="1">
      <alignment horizontal="center" vertical="center" wrapText="1"/>
    </xf>
    <xf numFmtId="10" fontId="8" fillId="0" borderId="1" xfId="6" applyNumberFormat="1" applyFont="1" applyFill="1" applyBorder="1" applyAlignment="1">
      <alignment horizontal="center" vertical="center" wrapText="1"/>
    </xf>
    <xf numFmtId="166" fontId="10" fillId="0" borderId="1" xfId="7" applyNumberFormat="1" applyFont="1" applyFill="1" applyBorder="1" applyAlignment="1">
      <alignment horizontal="center" vertical="center" wrapText="1"/>
    </xf>
    <xf numFmtId="166" fontId="10" fillId="0" borderId="1" xfId="7" applyNumberFormat="1" applyFont="1" applyFill="1" applyBorder="1" applyAlignment="1">
      <alignment horizontal="right" vertical="center" wrapText="1"/>
    </xf>
    <xf numFmtId="1" fontId="10" fillId="0" borderId="1" xfId="7" applyNumberFormat="1" applyFont="1" applyFill="1" applyBorder="1" applyAlignment="1">
      <alignment horizontal="center" vertical="center" wrapText="1"/>
    </xf>
    <xf numFmtId="1" fontId="8" fillId="0" borderId="1" xfId="7" applyNumberFormat="1" applyFont="1" applyFill="1" applyBorder="1" applyAlignment="1">
      <alignment horizontal="center" vertical="center" wrapText="1"/>
    </xf>
    <xf numFmtId="0" fontId="7" fillId="0" borderId="1" xfId="0" applyFont="1" applyFill="1" applyBorder="1"/>
    <xf numFmtId="0" fontId="7" fillId="0" borderId="1" xfId="0" applyFont="1" applyFill="1" applyBorder="1" applyAlignment="1">
      <alignment wrapText="1"/>
    </xf>
    <xf numFmtId="167" fontId="7" fillId="0" borderId="1" xfId="0" applyNumberFormat="1" applyFont="1" applyFill="1" applyBorder="1"/>
    <xf numFmtId="3" fontId="7" fillId="0" borderId="1" xfId="0" applyNumberFormat="1" applyFont="1" applyFill="1" applyBorder="1"/>
    <xf numFmtId="168" fontId="7" fillId="0" borderId="1" xfId="0" applyNumberFormat="1" applyFont="1" applyFill="1" applyBorder="1"/>
    <xf numFmtId="49" fontId="7" fillId="0" borderId="1" xfId="0" applyNumberFormat="1" applyFont="1" applyFill="1" applyBorder="1" applyAlignment="1">
      <alignment wrapText="1"/>
    </xf>
    <xf numFmtId="9" fontId="7" fillId="0" borderId="1" xfId="6" applyFont="1" applyFill="1" applyBorder="1" applyAlignment="1">
      <alignment horizontal="center"/>
    </xf>
    <xf numFmtId="166" fontId="7" fillId="0" borderId="0" xfId="0" applyNumberFormat="1" applyFont="1" applyFill="1"/>
    <xf numFmtId="0" fontId="7" fillId="0" borderId="0" xfId="0" applyFont="1" applyFill="1"/>
    <xf numFmtId="41" fontId="7" fillId="0" borderId="1" xfId="0" applyNumberFormat="1" applyFont="1" applyFill="1" applyBorder="1" applyAlignment="1">
      <alignment wrapText="1"/>
    </xf>
    <xf numFmtId="166" fontId="7" fillId="0" borderId="1" xfId="0" applyNumberFormat="1" applyFont="1" applyFill="1" applyBorder="1"/>
    <xf numFmtId="167" fontId="7" fillId="0" borderId="1" xfId="0" applyNumberFormat="1" applyFont="1" applyFill="1" applyBorder="1" applyAlignment="1">
      <alignment wrapText="1"/>
    </xf>
    <xf numFmtId="0" fontId="7" fillId="0" borderId="1" xfId="0" applyFont="1" applyBorder="1"/>
    <xf numFmtId="0" fontId="7" fillId="0" borderId="1" xfId="0" applyFont="1" applyBorder="1" applyAlignment="1">
      <alignment wrapText="1"/>
    </xf>
    <xf numFmtId="167" fontId="7" fillId="0" borderId="1" xfId="0" applyNumberFormat="1" applyFont="1" applyBorder="1"/>
    <xf numFmtId="3" fontId="7" fillId="0" borderId="1" xfId="0" applyNumberFormat="1" applyFont="1" applyBorder="1"/>
    <xf numFmtId="168" fontId="7" fillId="0" borderId="1" xfId="0" applyNumberFormat="1" applyFont="1" applyBorder="1"/>
    <xf numFmtId="166" fontId="7" fillId="0" borderId="0" xfId="0" applyNumberFormat="1" applyFont="1"/>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66" fontId="8" fillId="0" borderId="1" xfId="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1" xfId="7" applyNumberFormat="1" applyFont="1" applyFill="1" applyBorder="1" applyAlignment="1">
      <alignment vertical="center" wrapText="1"/>
    </xf>
    <xf numFmtId="1" fontId="10" fillId="0" borderId="1" xfId="7"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7" fontId="7" fillId="0" borderId="1" xfId="0" applyNumberFormat="1" applyFont="1" applyFill="1" applyBorder="1" applyAlignment="1">
      <alignment horizontal="left" vertical="center"/>
    </xf>
    <xf numFmtId="41"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xf>
    <xf numFmtId="9" fontId="7" fillId="0" borderId="1" xfId="6" applyFont="1" applyFill="1" applyBorder="1" applyAlignment="1">
      <alignment horizontal="center" vertical="center"/>
    </xf>
    <xf numFmtId="167" fontId="7" fillId="0" borderId="1" xfId="0" applyNumberFormat="1" applyFont="1" applyBorder="1" applyAlignment="1">
      <alignment wrapText="1"/>
    </xf>
    <xf numFmtId="9" fontId="7" fillId="0" borderId="1" xfId="6" applyFont="1" applyBorder="1" applyAlignment="1">
      <alignment horizontal="center"/>
    </xf>
    <xf numFmtId="0" fontId="7" fillId="0" borderId="1" xfId="0" applyFont="1" applyBorder="1" applyAlignment="1">
      <alignment horizontal="left" vertical="center" wrapText="1"/>
    </xf>
    <xf numFmtId="167" fontId="7" fillId="0" borderId="1" xfId="0" applyNumberFormat="1" applyFont="1" applyBorder="1" applyAlignment="1">
      <alignment horizontal="left" vertical="center"/>
    </xf>
    <xf numFmtId="9" fontId="7" fillId="0" borderId="1" xfId="6" applyFont="1" applyBorder="1" applyAlignment="1">
      <alignment horizontal="left" vertical="center"/>
    </xf>
  </cellXfs>
  <cellStyles count="14">
    <cellStyle name="Comma" xfId="5" builtinId="3"/>
    <cellStyle name="Comma [0] 2" xfId="12"/>
    <cellStyle name="Comma 2" xfId="7"/>
    <cellStyle name="Comma 2 2" xfId="13"/>
    <cellStyle name="Comma 3" xfId="10"/>
    <cellStyle name="Followed Hyperlink" xfId="2" builtinId="9" hidden="1"/>
    <cellStyle name="Followed Hyperlink" xfId="4" builtinId="9" hidden="1"/>
    <cellStyle name="Hyperlink" xfId="1" builtinId="8" hidden="1"/>
    <cellStyle name="Hyperlink" xfId="3" builtinId="8" hidden="1"/>
    <cellStyle name="Normal" xfId="0" builtinId="0"/>
    <cellStyle name="Normal 2" xfId="9"/>
    <cellStyle name="Normal 3" xfId="8"/>
    <cellStyle name="Percent" xfId="6" builtinId="5"/>
    <cellStyle name="Percent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8"/>
  <sheetViews>
    <sheetView tabSelected="1" topLeftCell="A85" zoomScale="80" zoomScaleNormal="80" workbookViewId="0">
      <selection activeCell="F86" sqref="F86"/>
    </sheetView>
  </sheetViews>
  <sheetFormatPr defaultColWidth="11.42578125" defaultRowHeight="15.75" x14ac:dyDescent="0.25"/>
  <cols>
    <col min="1" max="1" width="6.85546875" style="1" customWidth="1"/>
    <col min="2" max="2" width="60.28515625" style="1" customWidth="1"/>
    <col min="3" max="3" width="15.7109375" style="2" customWidth="1"/>
    <col min="4" max="4" width="16.28515625" style="3" bestFit="1" customWidth="1"/>
    <col min="5" max="5" width="14.140625" style="3" customWidth="1"/>
    <col min="6" max="6" width="35.28515625" style="1" customWidth="1"/>
    <col min="7" max="7" width="19.28515625" style="1" customWidth="1"/>
    <col min="8" max="8" width="50.85546875" style="1" customWidth="1"/>
    <col min="9" max="9" width="11.42578125" style="1"/>
    <col min="10" max="10" width="17.85546875" style="1" customWidth="1"/>
    <col min="11" max="11" width="27.5703125" style="1" customWidth="1"/>
    <col min="12" max="12" width="15.7109375" style="1" bestFit="1" customWidth="1"/>
    <col min="13" max="16384" width="11.42578125" style="1"/>
  </cols>
  <sheetData>
    <row r="1" spans="1:12" ht="19.5" customHeight="1" x14ac:dyDescent="0.25">
      <c r="A1" s="33" t="s">
        <v>11</v>
      </c>
      <c r="B1" s="33"/>
      <c r="C1" s="33"/>
      <c r="D1" s="33"/>
      <c r="E1" s="33"/>
      <c r="F1" s="33"/>
      <c r="G1" s="33"/>
      <c r="H1" s="33"/>
      <c r="I1" s="4"/>
      <c r="J1" s="11"/>
      <c r="K1" s="11"/>
      <c r="L1" s="19"/>
    </row>
    <row r="2" spans="1:12" ht="19.5" customHeight="1" x14ac:dyDescent="0.25">
      <c r="A2" s="33" t="s">
        <v>12</v>
      </c>
      <c r="B2" s="33"/>
      <c r="C2" s="33"/>
      <c r="D2" s="33"/>
      <c r="E2" s="33"/>
      <c r="F2" s="33"/>
      <c r="G2" s="33"/>
      <c r="H2" s="33"/>
      <c r="I2" s="4"/>
      <c r="J2" s="11"/>
      <c r="K2" s="11"/>
      <c r="L2" s="19"/>
    </row>
    <row r="3" spans="1:12" ht="63" customHeight="1" x14ac:dyDescent="0.25">
      <c r="A3" s="34" t="s">
        <v>0</v>
      </c>
      <c r="B3" s="34" t="s">
        <v>1</v>
      </c>
      <c r="C3" s="35" t="s">
        <v>9</v>
      </c>
      <c r="D3" s="5" t="s">
        <v>2</v>
      </c>
      <c r="E3" s="5" t="s">
        <v>3</v>
      </c>
      <c r="F3" s="5" t="s">
        <v>4</v>
      </c>
      <c r="G3" s="10" t="s">
        <v>8</v>
      </c>
      <c r="H3" s="36" t="s">
        <v>10</v>
      </c>
      <c r="I3" s="6" t="s">
        <v>5</v>
      </c>
      <c r="J3" s="11"/>
      <c r="K3" s="11"/>
      <c r="L3" s="19"/>
    </row>
    <row r="4" spans="1:12" ht="35.450000000000003" customHeight="1" x14ac:dyDescent="0.25">
      <c r="A4" s="34"/>
      <c r="B4" s="34"/>
      <c r="C4" s="35"/>
      <c r="D4" s="7" t="s">
        <v>6</v>
      </c>
      <c r="E4" s="9" t="s">
        <v>7</v>
      </c>
      <c r="F4" s="8"/>
      <c r="G4" s="9" t="s">
        <v>6</v>
      </c>
      <c r="H4" s="36"/>
      <c r="I4" s="4"/>
      <c r="J4" s="11"/>
      <c r="K4" s="11"/>
      <c r="L4" s="19"/>
    </row>
    <row r="5" spans="1:12" ht="47.25" customHeight="1" x14ac:dyDescent="0.25">
      <c r="A5" s="11"/>
      <c r="B5" s="20" t="s">
        <v>23</v>
      </c>
      <c r="C5" s="14">
        <v>135000</v>
      </c>
      <c r="D5" s="11"/>
      <c r="E5" s="11"/>
      <c r="F5" s="12" t="s">
        <v>39</v>
      </c>
      <c r="G5" s="14">
        <v>45000</v>
      </c>
      <c r="H5" s="37" t="s">
        <v>13</v>
      </c>
      <c r="I5" s="17">
        <f>G5/C5+D5/C5</f>
        <v>0.33333333333333331</v>
      </c>
      <c r="J5" s="30" t="s">
        <v>75</v>
      </c>
      <c r="K5" s="11" t="s">
        <v>56</v>
      </c>
      <c r="L5" s="19"/>
    </row>
    <row r="6" spans="1:12" ht="31.5" x14ac:dyDescent="0.25">
      <c r="A6" s="11"/>
      <c r="B6" s="20" t="s">
        <v>24</v>
      </c>
      <c r="C6" s="14">
        <v>195000</v>
      </c>
      <c r="D6" s="11"/>
      <c r="E6" s="11"/>
      <c r="F6" s="12" t="s">
        <v>40</v>
      </c>
      <c r="G6" s="14">
        <v>65000</v>
      </c>
      <c r="H6" s="37"/>
      <c r="I6" s="17">
        <f>G6/C6+D6/C6</f>
        <v>0.33333333333333331</v>
      </c>
      <c r="J6" s="31"/>
      <c r="K6" s="11" t="s">
        <v>56</v>
      </c>
      <c r="L6" s="19"/>
    </row>
    <row r="7" spans="1:12" ht="47.25" x14ac:dyDescent="0.25">
      <c r="A7" s="11"/>
      <c r="B7" s="20" t="s">
        <v>25</v>
      </c>
      <c r="C7" s="14">
        <v>202500</v>
      </c>
      <c r="D7" s="11"/>
      <c r="E7" s="11"/>
      <c r="F7" s="12" t="s">
        <v>41</v>
      </c>
      <c r="G7" s="14">
        <v>67500</v>
      </c>
      <c r="H7" s="37"/>
      <c r="I7" s="17">
        <f>G7/C7+D7/C7</f>
        <v>0.33333333333333331</v>
      </c>
      <c r="J7" s="31"/>
      <c r="K7" s="11" t="s">
        <v>56</v>
      </c>
      <c r="L7" s="19"/>
    </row>
    <row r="8" spans="1:12" ht="47.25" x14ac:dyDescent="0.25">
      <c r="A8" s="11"/>
      <c r="B8" s="20" t="s">
        <v>26</v>
      </c>
      <c r="C8" s="14">
        <v>292500</v>
      </c>
      <c r="D8" s="11"/>
      <c r="E8" s="11"/>
      <c r="F8" s="12" t="s">
        <v>42</v>
      </c>
      <c r="G8" s="14">
        <v>97500</v>
      </c>
      <c r="H8" s="37"/>
      <c r="I8" s="17">
        <f>G8/C8+D8/C8</f>
        <v>0.33333333333333331</v>
      </c>
      <c r="J8" s="31"/>
      <c r="K8" s="11" t="s">
        <v>56</v>
      </c>
      <c r="L8" s="19"/>
    </row>
    <row r="9" spans="1:12" ht="47.25" x14ac:dyDescent="0.25">
      <c r="A9" s="11"/>
      <c r="B9" s="20" t="s">
        <v>27</v>
      </c>
      <c r="C9" s="14">
        <v>258000</v>
      </c>
      <c r="D9" s="11"/>
      <c r="E9" s="11"/>
      <c r="F9" s="12" t="s">
        <v>43</v>
      </c>
      <c r="G9" s="14">
        <v>86000</v>
      </c>
      <c r="H9" s="37" t="s">
        <v>14</v>
      </c>
      <c r="I9" s="17">
        <f>G9/C9+D9/C9</f>
        <v>0.33333333333333331</v>
      </c>
      <c r="J9" s="31"/>
      <c r="K9" s="11" t="s">
        <v>56</v>
      </c>
      <c r="L9" s="19"/>
    </row>
    <row r="10" spans="1:12" ht="47.25" x14ac:dyDescent="0.25">
      <c r="A10" s="11"/>
      <c r="B10" s="20" t="s">
        <v>28</v>
      </c>
      <c r="C10" s="14">
        <v>390000</v>
      </c>
      <c r="D10" s="11"/>
      <c r="E10" s="11"/>
      <c r="F10" s="12" t="s">
        <v>44</v>
      </c>
      <c r="G10" s="14">
        <v>130000</v>
      </c>
      <c r="H10" s="37"/>
      <c r="I10" s="17">
        <f>G10/C10+D10/C10</f>
        <v>0.33333333333333331</v>
      </c>
      <c r="J10" s="31"/>
      <c r="K10" s="11" t="s">
        <v>56</v>
      </c>
      <c r="L10" s="19"/>
    </row>
    <row r="11" spans="1:12" ht="63" customHeight="1" x14ac:dyDescent="0.25">
      <c r="A11" s="11"/>
      <c r="B11" s="20" t="s">
        <v>29</v>
      </c>
      <c r="C11" s="14">
        <v>138000</v>
      </c>
      <c r="D11" s="11"/>
      <c r="E11" s="11"/>
      <c r="F11" s="12" t="s">
        <v>45</v>
      </c>
      <c r="G11" s="14">
        <v>46000</v>
      </c>
      <c r="H11" s="37" t="s">
        <v>15</v>
      </c>
      <c r="I11" s="17">
        <f>G11/C11+D11/C11</f>
        <v>0.33333333333333331</v>
      </c>
      <c r="J11" s="31"/>
      <c r="K11" s="11" t="s">
        <v>56</v>
      </c>
      <c r="L11" s="19"/>
    </row>
    <row r="12" spans="1:12" ht="31.5" x14ac:dyDescent="0.25">
      <c r="A12" s="11"/>
      <c r="B12" s="20" t="s">
        <v>30</v>
      </c>
      <c r="C12" s="14">
        <v>183000</v>
      </c>
      <c r="D12" s="11"/>
      <c r="E12" s="11"/>
      <c r="F12" s="12" t="s">
        <v>46</v>
      </c>
      <c r="G12" s="14">
        <v>61000</v>
      </c>
      <c r="H12" s="37"/>
      <c r="I12" s="17">
        <f>G12/C12+D12/C12</f>
        <v>0.33333333333333331</v>
      </c>
      <c r="J12" s="31"/>
      <c r="K12" s="11" t="s">
        <v>56</v>
      </c>
      <c r="L12" s="19"/>
    </row>
    <row r="13" spans="1:12" ht="63" x14ac:dyDescent="0.25">
      <c r="A13" s="11"/>
      <c r="B13" s="20" t="s">
        <v>31</v>
      </c>
      <c r="C13" s="14">
        <v>246000</v>
      </c>
      <c r="D13" s="11"/>
      <c r="E13" s="11"/>
      <c r="F13" s="12" t="s">
        <v>47</v>
      </c>
      <c r="G13" s="14">
        <v>82000</v>
      </c>
      <c r="H13" s="12" t="s">
        <v>16</v>
      </c>
      <c r="I13" s="17">
        <f>G13/C13+D13/C13</f>
        <v>0.33333333333333331</v>
      </c>
      <c r="J13" s="31"/>
      <c r="K13" s="11" t="s">
        <v>56</v>
      </c>
      <c r="L13" s="19"/>
    </row>
    <row r="14" spans="1:12" ht="63" customHeight="1" x14ac:dyDescent="0.25">
      <c r="A14" s="11"/>
      <c r="B14" s="39" t="s">
        <v>22</v>
      </c>
      <c r="C14" s="40">
        <v>84000</v>
      </c>
      <c r="D14" s="11"/>
      <c r="E14" s="11"/>
      <c r="F14" s="12" t="s">
        <v>48</v>
      </c>
      <c r="G14" s="14">
        <v>28000</v>
      </c>
      <c r="H14" s="37" t="s">
        <v>17</v>
      </c>
      <c r="I14" s="41">
        <f>G14/C14+D14/C14</f>
        <v>0.33333333333333331</v>
      </c>
      <c r="J14" s="31"/>
      <c r="K14" s="11" t="s">
        <v>56</v>
      </c>
      <c r="L14" s="19"/>
    </row>
    <row r="15" spans="1:12" ht="31.5" x14ac:dyDescent="0.25">
      <c r="A15" s="11"/>
      <c r="B15" s="39"/>
      <c r="C15" s="40"/>
      <c r="D15" s="11"/>
      <c r="E15" s="11"/>
      <c r="F15" s="12" t="s">
        <v>48</v>
      </c>
      <c r="G15" s="14">
        <v>28000</v>
      </c>
      <c r="H15" s="37"/>
      <c r="I15" s="41"/>
      <c r="J15" s="31"/>
      <c r="K15" s="11" t="s">
        <v>56</v>
      </c>
      <c r="L15" s="19"/>
    </row>
    <row r="16" spans="1:12" ht="31.5" x14ac:dyDescent="0.25">
      <c r="A16" s="11"/>
      <c r="B16" s="39"/>
      <c r="C16" s="40"/>
      <c r="D16" s="11"/>
      <c r="E16" s="11"/>
      <c r="F16" s="12" t="s">
        <v>48</v>
      </c>
      <c r="G16" s="14">
        <v>28000</v>
      </c>
      <c r="H16" s="37"/>
      <c r="I16" s="41"/>
      <c r="J16" s="31"/>
      <c r="K16" s="11" t="s">
        <v>56</v>
      </c>
      <c r="L16" s="19"/>
    </row>
    <row r="17" spans="1:12" ht="63" x14ac:dyDescent="0.25">
      <c r="A17" s="11"/>
      <c r="B17" s="20" t="s">
        <v>32</v>
      </c>
      <c r="C17" s="14">
        <v>108000</v>
      </c>
      <c r="D17" s="11"/>
      <c r="E17" s="11"/>
      <c r="F17" s="12" t="s">
        <v>49</v>
      </c>
      <c r="G17" s="14">
        <v>36000</v>
      </c>
      <c r="H17" s="12" t="s">
        <v>18</v>
      </c>
      <c r="I17" s="17">
        <f>G17/C17+D17/C17</f>
        <v>0.33333333333333331</v>
      </c>
      <c r="J17" s="31"/>
      <c r="K17" s="11" t="s">
        <v>56</v>
      </c>
      <c r="L17" s="19"/>
    </row>
    <row r="18" spans="1:12" ht="63" customHeight="1" x14ac:dyDescent="0.25">
      <c r="A18" s="11"/>
      <c r="B18" s="20" t="s">
        <v>33</v>
      </c>
      <c r="C18" s="14">
        <v>150000</v>
      </c>
      <c r="D18" s="11"/>
      <c r="E18" s="11"/>
      <c r="F18" s="12" t="s">
        <v>50</v>
      </c>
      <c r="G18" s="14">
        <v>50000</v>
      </c>
      <c r="H18" s="37" t="s">
        <v>19</v>
      </c>
      <c r="I18" s="17">
        <f>G18/C18+D18/C18</f>
        <v>0.33333333333333331</v>
      </c>
      <c r="J18" s="31"/>
      <c r="K18" s="11" t="s">
        <v>56</v>
      </c>
      <c r="L18" s="19"/>
    </row>
    <row r="19" spans="1:12" ht="47.25" x14ac:dyDescent="0.25">
      <c r="A19" s="11"/>
      <c r="B19" s="20" t="s">
        <v>34</v>
      </c>
      <c r="C19" s="14">
        <v>228000</v>
      </c>
      <c r="D19" s="11"/>
      <c r="E19" s="11"/>
      <c r="F19" s="12" t="s">
        <v>51</v>
      </c>
      <c r="G19" s="14">
        <v>76000</v>
      </c>
      <c r="H19" s="37"/>
      <c r="I19" s="17">
        <f>G19/C19+D19/C19</f>
        <v>0.33333333333333331</v>
      </c>
      <c r="J19" s="31"/>
      <c r="K19" s="11" t="s">
        <v>56</v>
      </c>
      <c r="L19" s="19"/>
    </row>
    <row r="20" spans="1:12" ht="63" customHeight="1" x14ac:dyDescent="0.25">
      <c r="A20" s="11"/>
      <c r="B20" s="20" t="s">
        <v>35</v>
      </c>
      <c r="C20" s="14">
        <v>126000</v>
      </c>
      <c r="D20" s="11"/>
      <c r="E20" s="11"/>
      <c r="F20" s="12" t="s">
        <v>52</v>
      </c>
      <c r="G20" s="14">
        <v>42000</v>
      </c>
      <c r="H20" s="37" t="s">
        <v>20</v>
      </c>
      <c r="I20" s="17">
        <f>G20/C20+D20/C20</f>
        <v>0.33333333333333331</v>
      </c>
      <c r="J20" s="31"/>
      <c r="K20" s="11" t="s">
        <v>56</v>
      </c>
      <c r="L20" s="19"/>
    </row>
    <row r="21" spans="1:12" ht="31.5" x14ac:dyDescent="0.25">
      <c r="A21" s="11"/>
      <c r="B21" s="20" t="s">
        <v>36</v>
      </c>
      <c r="C21" s="14">
        <v>201000</v>
      </c>
      <c r="D21" s="11"/>
      <c r="E21" s="11"/>
      <c r="F21" s="12" t="s">
        <v>53</v>
      </c>
      <c r="G21" s="14">
        <v>67000</v>
      </c>
      <c r="H21" s="37"/>
      <c r="I21" s="17">
        <f>G21/C21+D21/C21</f>
        <v>0.33333333333333331</v>
      </c>
      <c r="J21" s="31"/>
      <c r="K21" s="11" t="s">
        <v>56</v>
      </c>
      <c r="L21" s="19"/>
    </row>
    <row r="22" spans="1:12" ht="63" customHeight="1" x14ac:dyDescent="0.25">
      <c r="A22" s="11"/>
      <c r="B22" s="20" t="s">
        <v>37</v>
      </c>
      <c r="C22" s="14">
        <v>135000</v>
      </c>
      <c r="D22" s="11"/>
      <c r="E22" s="11"/>
      <c r="F22" s="12" t="s">
        <v>54</v>
      </c>
      <c r="G22" s="14">
        <v>45000</v>
      </c>
      <c r="H22" s="37" t="s">
        <v>21</v>
      </c>
      <c r="I22" s="17">
        <f>G22/C22+D22/C22</f>
        <v>0.33333333333333331</v>
      </c>
      <c r="J22" s="31"/>
      <c r="K22" s="11" t="s">
        <v>56</v>
      </c>
      <c r="L22" s="19"/>
    </row>
    <row r="23" spans="1:12" s="19" customFormat="1" ht="31.5" x14ac:dyDescent="0.25">
      <c r="A23" s="11"/>
      <c r="B23" s="20" t="s">
        <v>38</v>
      </c>
      <c r="C23" s="14">
        <v>201000</v>
      </c>
      <c r="D23" s="11"/>
      <c r="E23" s="11"/>
      <c r="F23" s="12" t="s">
        <v>55</v>
      </c>
      <c r="G23" s="14">
        <v>67000</v>
      </c>
      <c r="H23" s="37"/>
      <c r="I23" s="17">
        <f>G23/C23+D23/C23</f>
        <v>0.33333333333333331</v>
      </c>
      <c r="J23" s="32"/>
      <c r="K23" s="11" t="s">
        <v>56</v>
      </c>
      <c r="L23" s="18"/>
    </row>
    <row r="24" spans="1:12" ht="42" customHeight="1" x14ac:dyDescent="0.25">
      <c r="A24" s="11"/>
      <c r="B24" s="12" t="s">
        <v>62</v>
      </c>
      <c r="C24" s="21">
        <v>70000</v>
      </c>
      <c r="D24" s="21">
        <v>21000</v>
      </c>
      <c r="E24" s="21">
        <v>49000</v>
      </c>
      <c r="F24" s="11"/>
      <c r="G24" s="11"/>
      <c r="H24" s="12" t="s">
        <v>57</v>
      </c>
      <c r="I24" s="17">
        <f>D24/C24</f>
        <v>0.3</v>
      </c>
      <c r="J24" s="29" t="s">
        <v>74</v>
      </c>
      <c r="K24" s="12" t="s">
        <v>73</v>
      </c>
      <c r="L24" s="19"/>
    </row>
    <row r="25" spans="1:12" ht="31.5" x14ac:dyDescent="0.25">
      <c r="A25" s="11"/>
      <c r="B25" s="12" t="s">
        <v>63</v>
      </c>
      <c r="C25" s="21">
        <v>70000</v>
      </c>
      <c r="D25" s="21">
        <v>21000</v>
      </c>
      <c r="E25" s="21">
        <v>49000</v>
      </c>
      <c r="F25" s="11"/>
      <c r="G25" s="11"/>
      <c r="H25" s="12" t="s">
        <v>57</v>
      </c>
      <c r="I25" s="17">
        <f>D25/C25</f>
        <v>0.3</v>
      </c>
      <c r="J25" s="29"/>
      <c r="K25" s="12" t="s">
        <v>73</v>
      </c>
      <c r="L25" s="19"/>
    </row>
    <row r="26" spans="1:12" ht="31.5" x14ac:dyDescent="0.25">
      <c r="A26" s="11"/>
      <c r="B26" s="12" t="s">
        <v>64</v>
      </c>
      <c r="C26" s="21">
        <v>95000</v>
      </c>
      <c r="D26" s="21">
        <v>19000</v>
      </c>
      <c r="E26" s="21">
        <v>76000</v>
      </c>
      <c r="F26" s="11"/>
      <c r="G26" s="11"/>
      <c r="H26" s="12" t="s">
        <v>58</v>
      </c>
      <c r="I26" s="17">
        <f>D26/C26</f>
        <v>0.2</v>
      </c>
      <c r="J26" s="29"/>
      <c r="K26" s="12" t="s">
        <v>73</v>
      </c>
      <c r="L26" s="19"/>
    </row>
    <row r="27" spans="1:12" ht="31.5" x14ac:dyDescent="0.25">
      <c r="A27" s="11"/>
      <c r="B27" s="12" t="s">
        <v>65</v>
      </c>
      <c r="C27" s="21">
        <v>79000</v>
      </c>
      <c r="D27" s="21">
        <v>11850</v>
      </c>
      <c r="E27" s="21">
        <v>67150</v>
      </c>
      <c r="F27" s="11"/>
      <c r="G27" s="11"/>
      <c r="H27" s="12" t="s">
        <v>59</v>
      </c>
      <c r="I27" s="17">
        <f>D27/C27</f>
        <v>0.15</v>
      </c>
      <c r="J27" s="29"/>
      <c r="K27" s="12" t="s">
        <v>73</v>
      </c>
      <c r="L27" s="19"/>
    </row>
    <row r="28" spans="1:12" ht="31.5" x14ac:dyDescent="0.25">
      <c r="A28" s="11"/>
      <c r="B28" s="12" t="s">
        <v>66</v>
      </c>
      <c r="C28" s="21">
        <v>79000</v>
      </c>
      <c r="D28" s="21">
        <v>11850</v>
      </c>
      <c r="E28" s="21">
        <v>67150</v>
      </c>
      <c r="F28" s="11"/>
      <c r="G28" s="11"/>
      <c r="H28" s="12" t="s">
        <v>59</v>
      </c>
      <c r="I28" s="17">
        <f>D28/C28</f>
        <v>0.15</v>
      </c>
      <c r="J28" s="29"/>
      <c r="K28" s="12" t="s">
        <v>73</v>
      </c>
      <c r="L28" s="19"/>
    </row>
    <row r="29" spans="1:12" ht="31.5" x14ac:dyDescent="0.25">
      <c r="A29" s="11"/>
      <c r="B29" s="12" t="s">
        <v>67</v>
      </c>
      <c r="C29" s="21">
        <v>79000</v>
      </c>
      <c r="D29" s="21">
        <v>11850</v>
      </c>
      <c r="E29" s="21">
        <v>67150</v>
      </c>
      <c r="F29" s="11"/>
      <c r="G29" s="11"/>
      <c r="H29" s="12" t="s">
        <v>59</v>
      </c>
      <c r="I29" s="17">
        <f>D29/C29</f>
        <v>0.15</v>
      </c>
      <c r="J29" s="29"/>
      <c r="K29" s="12" t="s">
        <v>73</v>
      </c>
      <c r="L29" s="19"/>
    </row>
    <row r="30" spans="1:12" ht="31.5" x14ac:dyDescent="0.25">
      <c r="A30" s="11"/>
      <c r="B30" s="12" t="s">
        <v>68</v>
      </c>
      <c r="C30" s="21">
        <v>69000</v>
      </c>
      <c r="D30" s="21">
        <v>13800</v>
      </c>
      <c r="E30" s="21">
        <v>55200</v>
      </c>
      <c r="F30" s="11"/>
      <c r="G30" s="11"/>
      <c r="H30" s="12" t="s">
        <v>60</v>
      </c>
      <c r="I30" s="17">
        <f>D30/C30</f>
        <v>0.2</v>
      </c>
      <c r="J30" s="29"/>
      <c r="K30" s="12" t="s">
        <v>73</v>
      </c>
      <c r="L30" s="19"/>
    </row>
    <row r="31" spans="1:12" ht="31.5" x14ac:dyDescent="0.25">
      <c r="A31" s="11"/>
      <c r="B31" s="12" t="s">
        <v>69</v>
      </c>
      <c r="C31" s="21">
        <v>69000</v>
      </c>
      <c r="D31" s="21">
        <v>13800</v>
      </c>
      <c r="E31" s="21">
        <v>55200</v>
      </c>
      <c r="F31" s="11"/>
      <c r="G31" s="11"/>
      <c r="H31" s="12" t="s">
        <v>60</v>
      </c>
      <c r="I31" s="17">
        <f>D31/C31</f>
        <v>0.2</v>
      </c>
      <c r="J31" s="29"/>
      <c r="K31" s="12" t="s">
        <v>73</v>
      </c>
      <c r="L31" s="19"/>
    </row>
    <row r="32" spans="1:12" ht="31.5" x14ac:dyDescent="0.25">
      <c r="A32" s="11"/>
      <c r="B32" s="12" t="s">
        <v>70</v>
      </c>
      <c r="C32" s="21">
        <v>69000</v>
      </c>
      <c r="D32" s="21">
        <v>13800</v>
      </c>
      <c r="E32" s="21">
        <v>55200</v>
      </c>
      <c r="F32" s="11"/>
      <c r="G32" s="11"/>
      <c r="H32" s="12" t="s">
        <v>60</v>
      </c>
      <c r="I32" s="17">
        <f>D32/C32</f>
        <v>0.2</v>
      </c>
      <c r="J32" s="29"/>
      <c r="K32" s="12" t="s">
        <v>73</v>
      </c>
      <c r="L32" s="19"/>
    </row>
    <row r="33" spans="1:12" ht="31.5" x14ac:dyDescent="0.25">
      <c r="A33" s="11"/>
      <c r="B33" s="12" t="s">
        <v>71</v>
      </c>
      <c r="C33" s="21">
        <v>99000</v>
      </c>
      <c r="D33" s="21">
        <v>19800</v>
      </c>
      <c r="E33" s="21">
        <v>79200</v>
      </c>
      <c r="F33" s="11"/>
      <c r="G33" s="11"/>
      <c r="H33" s="12" t="s">
        <v>61</v>
      </c>
      <c r="I33" s="17">
        <f>D33/C33</f>
        <v>0.2</v>
      </c>
      <c r="J33" s="29"/>
      <c r="K33" s="12" t="s">
        <v>73</v>
      </c>
      <c r="L33" s="19"/>
    </row>
    <row r="34" spans="1:12" s="19" customFormat="1" ht="31.5" x14ac:dyDescent="0.25">
      <c r="A34" s="11"/>
      <c r="B34" s="12" t="s">
        <v>72</v>
      </c>
      <c r="C34" s="21">
        <v>99000</v>
      </c>
      <c r="D34" s="21">
        <v>19800</v>
      </c>
      <c r="E34" s="21">
        <v>79200</v>
      </c>
      <c r="F34" s="11"/>
      <c r="G34" s="11"/>
      <c r="H34" s="12" t="s">
        <v>61</v>
      </c>
      <c r="I34" s="17">
        <f>D34/C34</f>
        <v>0.2</v>
      </c>
      <c r="J34" s="29"/>
      <c r="K34" s="12" t="s">
        <v>73</v>
      </c>
      <c r="L34" s="18"/>
    </row>
    <row r="35" spans="1:12" ht="63" x14ac:dyDescent="0.25">
      <c r="A35" s="11"/>
      <c r="B35" s="12" t="s">
        <v>95</v>
      </c>
      <c r="C35" s="13">
        <v>1000000</v>
      </c>
      <c r="D35" s="13">
        <v>120000</v>
      </c>
      <c r="E35" s="13">
        <v>880000</v>
      </c>
      <c r="F35" s="16"/>
      <c r="G35" s="14"/>
      <c r="H35" s="12" t="s">
        <v>76</v>
      </c>
      <c r="I35" s="17">
        <f>D35/C35+G35/C35</f>
        <v>0.12</v>
      </c>
      <c r="J35" s="29" t="s">
        <v>75</v>
      </c>
      <c r="K35" s="12"/>
      <c r="L35" s="19"/>
    </row>
    <row r="36" spans="1:12" ht="63" x14ac:dyDescent="0.25">
      <c r="A36" s="11"/>
      <c r="B36" s="12" t="s">
        <v>96</v>
      </c>
      <c r="C36" s="13">
        <v>1718000</v>
      </c>
      <c r="D36" s="13">
        <v>206160</v>
      </c>
      <c r="E36" s="13">
        <v>1511840</v>
      </c>
      <c r="F36" s="16"/>
      <c r="G36" s="14"/>
      <c r="H36" s="12" t="s">
        <v>77</v>
      </c>
      <c r="I36" s="17">
        <f>D36/C36+G36/C36</f>
        <v>0.12</v>
      </c>
      <c r="J36" s="29"/>
      <c r="K36" s="12"/>
      <c r="L36" s="19"/>
    </row>
    <row r="37" spans="1:12" ht="63" x14ac:dyDescent="0.25">
      <c r="A37" s="11"/>
      <c r="B37" s="12" t="s">
        <v>97</v>
      </c>
      <c r="C37" s="13">
        <v>1410000</v>
      </c>
      <c r="D37" s="13">
        <v>169200</v>
      </c>
      <c r="E37" s="13">
        <v>1240800</v>
      </c>
      <c r="F37" s="16"/>
      <c r="G37" s="14"/>
      <c r="H37" s="12" t="s">
        <v>78</v>
      </c>
      <c r="I37" s="17">
        <f>D37/C37+G37/C37</f>
        <v>0.12</v>
      </c>
      <c r="J37" s="29"/>
      <c r="K37" s="12"/>
      <c r="L37" s="19"/>
    </row>
    <row r="38" spans="1:12" ht="47.25" x14ac:dyDescent="0.25">
      <c r="A38" s="11"/>
      <c r="B38" s="12" t="s">
        <v>98</v>
      </c>
      <c r="C38" s="13">
        <v>1170000</v>
      </c>
      <c r="D38" s="13">
        <v>140400</v>
      </c>
      <c r="E38" s="13">
        <v>1029600</v>
      </c>
      <c r="F38" s="16"/>
      <c r="G38" s="14"/>
      <c r="H38" s="12" t="s">
        <v>79</v>
      </c>
      <c r="I38" s="17">
        <f>D38/C38+G38/C38</f>
        <v>0.12</v>
      </c>
      <c r="J38" s="29"/>
      <c r="K38" s="12"/>
      <c r="L38" s="19"/>
    </row>
    <row r="39" spans="1:12" ht="47.25" x14ac:dyDescent="0.25">
      <c r="A39" s="11"/>
      <c r="B39" s="12" t="s">
        <v>99</v>
      </c>
      <c r="C39" s="13">
        <v>1430000</v>
      </c>
      <c r="D39" s="13">
        <v>171600</v>
      </c>
      <c r="E39" s="13">
        <v>1258400</v>
      </c>
      <c r="F39" s="16"/>
      <c r="G39" s="14"/>
      <c r="H39" s="12" t="s">
        <v>80</v>
      </c>
      <c r="I39" s="17">
        <f>D39/C39+G39/C39</f>
        <v>0.12</v>
      </c>
      <c r="J39" s="29"/>
      <c r="K39" s="12"/>
      <c r="L39" s="19"/>
    </row>
    <row r="40" spans="1:12" ht="47.25" x14ac:dyDescent="0.25">
      <c r="A40" s="11"/>
      <c r="B40" s="12" t="s">
        <v>100</v>
      </c>
      <c r="C40" s="13">
        <v>1258000</v>
      </c>
      <c r="D40" s="13">
        <v>150960</v>
      </c>
      <c r="E40" s="13">
        <v>1107040</v>
      </c>
      <c r="F40" s="16"/>
      <c r="G40" s="14"/>
      <c r="H40" s="12" t="s">
        <v>81</v>
      </c>
      <c r="I40" s="17">
        <f>D40/C40+G40/C40</f>
        <v>0.12</v>
      </c>
      <c r="J40" s="29"/>
      <c r="K40" s="12"/>
      <c r="L40" s="19"/>
    </row>
    <row r="41" spans="1:12" ht="47.25" x14ac:dyDescent="0.25">
      <c r="A41" s="11"/>
      <c r="B41" s="12" t="s">
        <v>101</v>
      </c>
      <c r="C41" s="13">
        <v>1230000</v>
      </c>
      <c r="D41" s="13">
        <v>123000</v>
      </c>
      <c r="E41" s="13">
        <v>1107000</v>
      </c>
      <c r="F41" s="12"/>
      <c r="G41" s="14"/>
      <c r="H41" s="12" t="s">
        <v>82</v>
      </c>
      <c r="I41" s="17">
        <f>D41/C41+G41/C41</f>
        <v>0.1</v>
      </c>
      <c r="J41" s="29"/>
      <c r="K41" s="12"/>
      <c r="L41" s="19"/>
    </row>
    <row r="42" spans="1:12" ht="47.25" x14ac:dyDescent="0.25">
      <c r="A42" s="11"/>
      <c r="B42" s="12" t="s">
        <v>102</v>
      </c>
      <c r="C42" s="13">
        <v>658000</v>
      </c>
      <c r="D42" s="13">
        <v>98700</v>
      </c>
      <c r="E42" s="13">
        <v>559300</v>
      </c>
      <c r="F42" s="16"/>
      <c r="G42" s="14"/>
      <c r="H42" s="12" t="s">
        <v>83</v>
      </c>
      <c r="I42" s="17">
        <f>D42/C42+G42/C42</f>
        <v>0.15</v>
      </c>
      <c r="J42" s="29"/>
      <c r="K42" s="12"/>
      <c r="L42" s="19"/>
    </row>
    <row r="43" spans="1:12" ht="91.5" customHeight="1" x14ac:dyDescent="0.25">
      <c r="A43" s="11"/>
      <c r="B43" s="37" t="s">
        <v>103</v>
      </c>
      <c r="C43" s="38">
        <v>2260000</v>
      </c>
      <c r="D43" s="14"/>
      <c r="E43" s="14"/>
      <c r="F43" s="22" t="s">
        <v>118</v>
      </c>
      <c r="G43" s="14">
        <v>665000</v>
      </c>
      <c r="H43" s="37" t="s">
        <v>133</v>
      </c>
      <c r="I43" s="41">
        <f>D43/C43+G43/C43</f>
        <v>0.29424778761061948</v>
      </c>
      <c r="J43" s="29"/>
      <c r="K43" s="12" t="s">
        <v>131</v>
      </c>
      <c r="L43" s="19"/>
    </row>
    <row r="44" spans="1:12" ht="47.25" x14ac:dyDescent="0.25">
      <c r="A44" s="11"/>
      <c r="B44" s="37"/>
      <c r="C44" s="38"/>
      <c r="D44" s="14"/>
      <c r="E44" s="14"/>
      <c r="F44" s="16" t="s">
        <v>119</v>
      </c>
      <c r="G44" s="14">
        <v>665000</v>
      </c>
      <c r="H44" s="37"/>
      <c r="I44" s="41"/>
      <c r="J44" s="29"/>
      <c r="K44" s="12" t="s">
        <v>131</v>
      </c>
      <c r="L44" s="19"/>
    </row>
    <row r="45" spans="1:12" ht="132" customHeight="1" x14ac:dyDescent="0.25">
      <c r="A45" s="11"/>
      <c r="B45" s="37"/>
      <c r="C45" s="38"/>
      <c r="D45" s="14"/>
      <c r="E45" s="14"/>
      <c r="F45" s="16" t="s">
        <v>120</v>
      </c>
      <c r="G45" s="14">
        <v>665000</v>
      </c>
      <c r="H45" s="37"/>
      <c r="I45" s="41"/>
      <c r="J45" s="29"/>
      <c r="K45" s="12" t="s">
        <v>131</v>
      </c>
      <c r="L45" s="19"/>
    </row>
    <row r="46" spans="1:12" ht="84" customHeight="1" x14ac:dyDescent="0.25">
      <c r="A46" s="11"/>
      <c r="B46" s="37" t="s">
        <v>104</v>
      </c>
      <c r="C46" s="38">
        <v>2090000</v>
      </c>
      <c r="D46" s="14"/>
      <c r="E46" s="14"/>
      <c r="F46" s="16" t="s">
        <v>118</v>
      </c>
      <c r="G46" s="14">
        <v>665000</v>
      </c>
      <c r="H46" s="37" t="s">
        <v>132</v>
      </c>
      <c r="I46" s="41">
        <f>D46/C46+G46/C46</f>
        <v>0.31818181818181818</v>
      </c>
      <c r="J46" s="29"/>
      <c r="K46" s="12" t="s">
        <v>131</v>
      </c>
      <c r="L46" s="19"/>
    </row>
    <row r="47" spans="1:12" ht="47.25" x14ac:dyDescent="0.25">
      <c r="A47" s="11"/>
      <c r="B47" s="37"/>
      <c r="C47" s="38"/>
      <c r="D47" s="14"/>
      <c r="E47" s="14"/>
      <c r="F47" s="16" t="s">
        <v>119</v>
      </c>
      <c r="G47" s="14">
        <v>665000</v>
      </c>
      <c r="H47" s="37"/>
      <c r="I47" s="41"/>
      <c r="J47" s="29"/>
      <c r="K47" s="12" t="s">
        <v>131</v>
      </c>
      <c r="L47" s="19"/>
    </row>
    <row r="48" spans="1:12" ht="144.75" customHeight="1" x14ac:dyDescent="0.25">
      <c r="A48" s="11"/>
      <c r="B48" s="37"/>
      <c r="C48" s="38"/>
      <c r="D48" s="14"/>
      <c r="E48" s="14"/>
      <c r="F48" s="16" t="s">
        <v>120</v>
      </c>
      <c r="G48" s="14">
        <v>665000</v>
      </c>
      <c r="H48" s="37"/>
      <c r="I48" s="41"/>
      <c r="J48" s="29"/>
      <c r="K48" s="12" t="s">
        <v>131</v>
      </c>
      <c r="L48" s="19"/>
    </row>
    <row r="49" spans="1:12" ht="63" customHeight="1" x14ac:dyDescent="0.25">
      <c r="A49" s="11"/>
      <c r="B49" s="37" t="s">
        <v>105</v>
      </c>
      <c r="C49" s="38">
        <v>2187000</v>
      </c>
      <c r="D49" s="14"/>
      <c r="E49" s="14"/>
      <c r="F49" s="16" t="s">
        <v>121</v>
      </c>
      <c r="G49" s="14">
        <v>829000</v>
      </c>
      <c r="H49" s="37" t="s">
        <v>134</v>
      </c>
      <c r="I49" s="41">
        <f>D49/C49+G49/C49</f>
        <v>0.37905807041609513</v>
      </c>
      <c r="J49" s="29"/>
      <c r="K49" s="12" t="s">
        <v>131</v>
      </c>
      <c r="L49" s="19"/>
    </row>
    <row r="50" spans="1:12" ht="47.25" x14ac:dyDescent="0.25">
      <c r="A50" s="11"/>
      <c r="B50" s="37"/>
      <c r="C50" s="38"/>
      <c r="D50" s="14"/>
      <c r="E50" s="14"/>
      <c r="F50" s="16" t="s">
        <v>122</v>
      </c>
      <c r="G50" s="14">
        <v>829000</v>
      </c>
      <c r="H50" s="37"/>
      <c r="I50" s="41"/>
      <c r="J50" s="29"/>
      <c r="K50" s="12" t="s">
        <v>131</v>
      </c>
      <c r="L50" s="19"/>
    </row>
    <row r="51" spans="1:12" ht="156.75" customHeight="1" x14ac:dyDescent="0.25">
      <c r="A51" s="11"/>
      <c r="B51" s="37"/>
      <c r="C51" s="38"/>
      <c r="D51" s="14"/>
      <c r="E51" s="14"/>
      <c r="F51" s="16" t="s">
        <v>123</v>
      </c>
      <c r="G51" s="14">
        <v>829000</v>
      </c>
      <c r="H51" s="37"/>
      <c r="I51" s="41"/>
      <c r="J51" s="29"/>
      <c r="K51" s="12" t="s">
        <v>131</v>
      </c>
      <c r="L51" s="19"/>
    </row>
    <row r="52" spans="1:12" ht="87.75" customHeight="1" x14ac:dyDescent="0.25">
      <c r="A52" s="11"/>
      <c r="B52" s="37" t="s">
        <v>106</v>
      </c>
      <c r="C52" s="38">
        <v>2805000</v>
      </c>
      <c r="D52" s="14"/>
      <c r="E52" s="14"/>
      <c r="F52" s="16" t="s">
        <v>127</v>
      </c>
      <c r="G52" s="14">
        <v>1035000</v>
      </c>
      <c r="H52" s="37" t="s">
        <v>135</v>
      </c>
      <c r="I52" s="41">
        <f>D52/C52+G52/C52</f>
        <v>0.36898395721925131</v>
      </c>
      <c r="J52" s="29"/>
      <c r="K52" s="12" t="s">
        <v>131</v>
      </c>
      <c r="L52" s="19"/>
    </row>
    <row r="53" spans="1:12" ht="60.75" customHeight="1" x14ac:dyDescent="0.25">
      <c r="A53" s="11"/>
      <c r="B53" s="37"/>
      <c r="C53" s="38"/>
      <c r="D53" s="14"/>
      <c r="E53" s="14"/>
      <c r="F53" s="16" t="s">
        <v>128</v>
      </c>
      <c r="G53" s="14">
        <v>1035000</v>
      </c>
      <c r="H53" s="37"/>
      <c r="I53" s="41"/>
      <c r="J53" s="29"/>
      <c r="K53" s="12" t="s">
        <v>131</v>
      </c>
      <c r="L53" s="19"/>
    </row>
    <row r="54" spans="1:12" ht="145.5" customHeight="1" x14ac:dyDescent="0.25">
      <c r="A54" s="11"/>
      <c r="B54" s="37"/>
      <c r="C54" s="38"/>
      <c r="D54" s="14"/>
      <c r="E54" s="14"/>
      <c r="F54" s="16" t="s">
        <v>129</v>
      </c>
      <c r="G54" s="14">
        <v>1035000</v>
      </c>
      <c r="H54" s="37"/>
      <c r="I54" s="41"/>
      <c r="J54" s="29"/>
      <c r="K54" s="12" t="s">
        <v>131</v>
      </c>
      <c r="L54" s="19"/>
    </row>
    <row r="55" spans="1:12" ht="47.25" x14ac:dyDescent="0.25">
      <c r="A55" s="11"/>
      <c r="B55" s="12" t="s">
        <v>107</v>
      </c>
      <c r="C55" s="13">
        <v>1350000</v>
      </c>
      <c r="D55" s="14">
        <v>135000</v>
      </c>
      <c r="E55" s="15">
        <v>1215000</v>
      </c>
      <c r="F55" s="16"/>
      <c r="G55" s="14"/>
      <c r="H55" s="12" t="s">
        <v>84</v>
      </c>
      <c r="I55" s="17">
        <f>D55/C55+G55/C55</f>
        <v>0.1</v>
      </c>
      <c r="J55" s="29" t="s">
        <v>74</v>
      </c>
      <c r="K55" s="12"/>
      <c r="L55" s="19"/>
    </row>
    <row r="56" spans="1:12" ht="47.25" x14ac:dyDescent="0.25">
      <c r="A56" s="11"/>
      <c r="B56" s="12" t="s">
        <v>108</v>
      </c>
      <c r="C56" s="13">
        <v>1169000</v>
      </c>
      <c r="D56" s="14">
        <v>116900</v>
      </c>
      <c r="E56" s="15">
        <v>1052100</v>
      </c>
      <c r="F56" s="16"/>
      <c r="G56" s="14"/>
      <c r="H56" s="12" t="s">
        <v>85</v>
      </c>
      <c r="I56" s="17">
        <f>D56/C56+G56/C56</f>
        <v>0.1</v>
      </c>
      <c r="J56" s="29"/>
      <c r="K56" s="12"/>
      <c r="L56" s="19"/>
    </row>
    <row r="57" spans="1:12" ht="47.25" x14ac:dyDescent="0.25">
      <c r="A57" s="11"/>
      <c r="B57" s="12" t="s">
        <v>109</v>
      </c>
      <c r="C57" s="13">
        <v>625000</v>
      </c>
      <c r="D57" s="14">
        <v>62500</v>
      </c>
      <c r="E57" s="15">
        <v>562500</v>
      </c>
      <c r="F57" s="16"/>
      <c r="G57" s="14"/>
      <c r="H57" s="12" t="s">
        <v>86</v>
      </c>
      <c r="I57" s="17">
        <f>D57/C57+G57/C57</f>
        <v>0.1</v>
      </c>
      <c r="J57" s="29"/>
      <c r="K57" s="12"/>
      <c r="L57" s="19"/>
    </row>
    <row r="58" spans="1:12" ht="47.25" x14ac:dyDescent="0.25">
      <c r="A58" s="11"/>
      <c r="B58" s="12" t="s">
        <v>110</v>
      </c>
      <c r="C58" s="13">
        <v>730000</v>
      </c>
      <c r="D58" s="14">
        <v>73000</v>
      </c>
      <c r="E58" s="15">
        <v>657000</v>
      </c>
      <c r="F58" s="16"/>
      <c r="G58" s="14"/>
      <c r="H58" s="12" t="s">
        <v>87</v>
      </c>
      <c r="I58" s="17">
        <f>D58/C58+G58/C58</f>
        <v>0.1</v>
      </c>
      <c r="J58" s="29"/>
      <c r="K58" s="12"/>
      <c r="L58" s="19"/>
    </row>
    <row r="59" spans="1:12" ht="47.25" x14ac:dyDescent="0.25">
      <c r="A59" s="11"/>
      <c r="B59" s="12" t="s">
        <v>111</v>
      </c>
      <c r="C59" s="13">
        <v>890000</v>
      </c>
      <c r="D59" s="14">
        <v>89000</v>
      </c>
      <c r="E59" s="15">
        <v>801000</v>
      </c>
      <c r="F59" s="16"/>
      <c r="G59" s="14"/>
      <c r="H59" s="12" t="s">
        <v>88</v>
      </c>
      <c r="I59" s="17">
        <f>D59/C59+G59/C59</f>
        <v>0.1</v>
      </c>
      <c r="J59" s="29"/>
      <c r="K59" s="12"/>
      <c r="L59" s="19"/>
    </row>
    <row r="60" spans="1:12" ht="63" x14ac:dyDescent="0.25">
      <c r="A60" s="11"/>
      <c r="B60" s="12" t="s">
        <v>112</v>
      </c>
      <c r="C60" s="13">
        <v>2187000</v>
      </c>
      <c r="D60" s="14">
        <v>328050</v>
      </c>
      <c r="E60" s="15">
        <v>1858950</v>
      </c>
      <c r="F60" s="16"/>
      <c r="G60" s="14"/>
      <c r="H60" s="12" t="s">
        <v>89</v>
      </c>
      <c r="I60" s="17">
        <f>D60/C60+G60/C60</f>
        <v>0.15</v>
      </c>
      <c r="J60" s="30" t="s">
        <v>75</v>
      </c>
      <c r="K60" s="12"/>
      <c r="L60" s="19"/>
    </row>
    <row r="61" spans="1:12" ht="47.25" x14ac:dyDescent="0.25">
      <c r="A61" s="11"/>
      <c r="B61" s="12" t="s">
        <v>113</v>
      </c>
      <c r="C61" s="13">
        <v>1605000</v>
      </c>
      <c r="D61" s="14">
        <v>321000</v>
      </c>
      <c r="E61" s="15">
        <v>1284000</v>
      </c>
      <c r="F61" s="16"/>
      <c r="G61" s="14"/>
      <c r="H61" s="12" t="s">
        <v>90</v>
      </c>
      <c r="I61" s="17">
        <f>D61/C61+G61/C61</f>
        <v>0.2</v>
      </c>
      <c r="J61" s="31"/>
      <c r="K61" s="12"/>
      <c r="L61" s="19"/>
    </row>
    <row r="62" spans="1:12" ht="47.25" x14ac:dyDescent="0.25">
      <c r="A62" s="11"/>
      <c r="B62" s="12" t="s">
        <v>114</v>
      </c>
      <c r="C62" s="13">
        <v>1707000</v>
      </c>
      <c r="D62" s="14">
        <v>341400</v>
      </c>
      <c r="E62" s="15">
        <v>1365600</v>
      </c>
      <c r="F62" s="16"/>
      <c r="G62" s="14"/>
      <c r="H62" s="12" t="s">
        <v>91</v>
      </c>
      <c r="I62" s="17">
        <f>D62/C62+G62/C62</f>
        <v>0.2</v>
      </c>
      <c r="J62" s="31"/>
      <c r="K62" s="12"/>
      <c r="L62" s="19"/>
    </row>
    <row r="63" spans="1:12" ht="47.25" x14ac:dyDescent="0.25">
      <c r="A63" s="11"/>
      <c r="B63" s="12" t="s">
        <v>115</v>
      </c>
      <c r="C63" s="13">
        <v>1707000</v>
      </c>
      <c r="D63" s="14">
        <v>341400</v>
      </c>
      <c r="E63" s="15">
        <v>1365600</v>
      </c>
      <c r="F63" s="16"/>
      <c r="G63" s="14"/>
      <c r="H63" s="12" t="s">
        <v>92</v>
      </c>
      <c r="I63" s="17">
        <f>D63/C63+G63/C63</f>
        <v>0.2</v>
      </c>
      <c r="J63" s="31"/>
      <c r="K63" s="12"/>
      <c r="L63" s="19"/>
    </row>
    <row r="64" spans="1:12" ht="47.25" x14ac:dyDescent="0.25">
      <c r="A64" s="11"/>
      <c r="B64" s="12" t="s">
        <v>116</v>
      </c>
      <c r="C64" s="13">
        <v>1707000</v>
      </c>
      <c r="D64" s="14">
        <v>341400</v>
      </c>
      <c r="E64" s="15">
        <v>1365600</v>
      </c>
      <c r="F64" s="16"/>
      <c r="G64" s="14"/>
      <c r="H64" s="12" t="s">
        <v>93</v>
      </c>
      <c r="I64" s="17">
        <f>D64/C64+G64/C64</f>
        <v>0.2</v>
      </c>
      <c r="J64" s="31"/>
      <c r="K64" s="12"/>
      <c r="L64" s="19"/>
    </row>
    <row r="65" spans="1:12" s="19" customFormat="1" ht="47.25" x14ac:dyDescent="0.25">
      <c r="A65" s="11"/>
      <c r="B65" s="12" t="s">
        <v>117</v>
      </c>
      <c r="C65" s="13">
        <v>1707000</v>
      </c>
      <c r="D65" s="14">
        <v>341400</v>
      </c>
      <c r="E65" s="15">
        <v>1365600</v>
      </c>
      <c r="F65" s="16"/>
      <c r="G65" s="14"/>
      <c r="H65" s="12" t="s">
        <v>94</v>
      </c>
      <c r="I65" s="17">
        <f>D65/C65+G65/C65</f>
        <v>0.2</v>
      </c>
      <c r="J65" s="31"/>
      <c r="K65" s="12"/>
      <c r="L65" s="18"/>
    </row>
    <row r="66" spans="1:12" ht="47.25" x14ac:dyDescent="0.25">
      <c r="A66" s="23"/>
      <c r="B66" s="24" t="s">
        <v>150</v>
      </c>
      <c r="C66" s="25">
        <v>1570000</v>
      </c>
      <c r="D66" s="26">
        <v>235500</v>
      </c>
      <c r="E66" s="27">
        <v>1334500</v>
      </c>
      <c r="F66" s="23"/>
      <c r="G66" s="23"/>
      <c r="H66" s="24" t="s">
        <v>136</v>
      </c>
      <c r="I66" s="17">
        <f>D66/C66+G66/C66</f>
        <v>0.15</v>
      </c>
      <c r="J66" s="31"/>
      <c r="K66" s="24" t="s">
        <v>131</v>
      </c>
    </row>
    <row r="67" spans="1:12" ht="47.25" x14ac:dyDescent="0.25">
      <c r="A67" s="23"/>
      <c r="B67" s="24" t="s">
        <v>151</v>
      </c>
      <c r="C67" s="25">
        <v>1000000</v>
      </c>
      <c r="D67" s="26">
        <v>150000</v>
      </c>
      <c r="E67" s="27">
        <v>850000</v>
      </c>
      <c r="F67" s="23"/>
      <c r="G67" s="23"/>
      <c r="H67" s="24" t="s">
        <v>137</v>
      </c>
      <c r="I67" s="17">
        <f>D67/C67+G67/C67</f>
        <v>0.15</v>
      </c>
      <c r="J67" s="31"/>
      <c r="K67" s="24" t="s">
        <v>131</v>
      </c>
    </row>
    <row r="68" spans="1:12" ht="47.25" x14ac:dyDescent="0.25">
      <c r="A68" s="23"/>
      <c r="B68" s="24" t="s">
        <v>152</v>
      </c>
      <c r="C68" s="25">
        <v>1470000</v>
      </c>
      <c r="D68" s="26">
        <v>220500</v>
      </c>
      <c r="E68" s="27">
        <v>1249500</v>
      </c>
      <c r="F68" s="23"/>
      <c r="G68" s="23"/>
      <c r="H68" s="24" t="s">
        <v>138</v>
      </c>
      <c r="I68" s="17">
        <f>D68/C68+G68/C68</f>
        <v>0.15</v>
      </c>
      <c r="J68" s="31"/>
      <c r="K68" s="24" t="s">
        <v>131</v>
      </c>
    </row>
    <row r="69" spans="1:12" ht="47.25" x14ac:dyDescent="0.25">
      <c r="A69" s="23"/>
      <c r="B69" s="24" t="s">
        <v>153</v>
      </c>
      <c r="C69" s="25">
        <v>1120000</v>
      </c>
      <c r="D69" s="26">
        <v>168000</v>
      </c>
      <c r="E69" s="27">
        <v>952000</v>
      </c>
      <c r="F69" s="23"/>
      <c r="G69" s="23"/>
      <c r="H69" s="24" t="s">
        <v>139</v>
      </c>
      <c r="I69" s="17">
        <f>D69/C69+G69/C69</f>
        <v>0.15</v>
      </c>
      <c r="J69" s="31"/>
      <c r="K69" s="24" t="s">
        <v>131</v>
      </c>
    </row>
    <row r="70" spans="1:12" ht="47.25" x14ac:dyDescent="0.25">
      <c r="A70" s="23"/>
      <c r="B70" s="24" t="s">
        <v>154</v>
      </c>
      <c r="C70" s="25">
        <v>838000</v>
      </c>
      <c r="D70" s="26">
        <v>125700</v>
      </c>
      <c r="E70" s="27">
        <v>712300</v>
      </c>
      <c r="F70" s="23"/>
      <c r="G70" s="23"/>
      <c r="H70" s="24" t="s">
        <v>140</v>
      </c>
      <c r="I70" s="17">
        <f>D70/C70+G70/C70</f>
        <v>0.15</v>
      </c>
      <c r="J70" s="31"/>
      <c r="K70" s="24" t="s">
        <v>131</v>
      </c>
    </row>
    <row r="71" spans="1:12" ht="47.25" x14ac:dyDescent="0.25">
      <c r="A71" s="23"/>
      <c r="B71" s="24" t="s">
        <v>155</v>
      </c>
      <c r="C71" s="25">
        <v>1358000</v>
      </c>
      <c r="D71" s="26">
        <v>203700</v>
      </c>
      <c r="E71" s="27">
        <v>1154300</v>
      </c>
      <c r="F71" s="23"/>
      <c r="G71" s="23"/>
      <c r="H71" s="24" t="s">
        <v>141</v>
      </c>
      <c r="I71" s="17">
        <f>D71/C71+G71/C71</f>
        <v>0.15</v>
      </c>
      <c r="J71" s="31"/>
      <c r="K71" s="24" t="s">
        <v>131</v>
      </c>
    </row>
    <row r="72" spans="1:12" ht="47.25" x14ac:dyDescent="0.25">
      <c r="A72" s="23"/>
      <c r="B72" s="24" t="s">
        <v>156</v>
      </c>
      <c r="C72" s="25">
        <v>930000</v>
      </c>
      <c r="D72" s="26">
        <v>139500</v>
      </c>
      <c r="E72" s="27">
        <v>790500</v>
      </c>
      <c r="F72" s="23"/>
      <c r="G72" s="23"/>
      <c r="H72" s="24" t="s">
        <v>142</v>
      </c>
      <c r="I72" s="17">
        <f>D72/C72+G72/C72</f>
        <v>0.15</v>
      </c>
      <c r="J72" s="31"/>
      <c r="K72" s="24" t="s">
        <v>131</v>
      </c>
    </row>
    <row r="73" spans="1:12" ht="47.25" x14ac:dyDescent="0.25">
      <c r="A73" s="23"/>
      <c r="B73" s="24" t="s">
        <v>157</v>
      </c>
      <c r="C73" s="25">
        <v>1510000</v>
      </c>
      <c r="D73" s="26">
        <v>226500</v>
      </c>
      <c r="E73" s="27">
        <v>1283500</v>
      </c>
      <c r="F73" s="23"/>
      <c r="G73" s="23"/>
      <c r="H73" s="24" t="s">
        <v>143</v>
      </c>
      <c r="I73" s="17">
        <f>D73/C73+G73/C73</f>
        <v>0.15</v>
      </c>
      <c r="J73" s="31"/>
      <c r="K73" s="24" t="s">
        <v>131</v>
      </c>
    </row>
    <row r="74" spans="1:12" ht="47.25" x14ac:dyDescent="0.25">
      <c r="A74" s="23"/>
      <c r="B74" s="24" t="s">
        <v>158</v>
      </c>
      <c r="C74" s="25">
        <v>918000</v>
      </c>
      <c r="D74" s="26">
        <v>137700</v>
      </c>
      <c r="E74" s="27">
        <v>780300</v>
      </c>
      <c r="F74" s="23"/>
      <c r="G74" s="23"/>
      <c r="H74" s="24" t="s">
        <v>144</v>
      </c>
      <c r="I74" s="17">
        <f>D74/C74+G74/C74</f>
        <v>0.15</v>
      </c>
      <c r="J74" s="31"/>
      <c r="K74" s="24" t="s">
        <v>131</v>
      </c>
    </row>
    <row r="75" spans="1:12" ht="47.25" x14ac:dyDescent="0.25">
      <c r="A75" s="23"/>
      <c r="B75" s="24" t="s">
        <v>159</v>
      </c>
      <c r="C75" s="25">
        <v>970000</v>
      </c>
      <c r="D75" s="26">
        <v>145500</v>
      </c>
      <c r="E75" s="27">
        <v>824500</v>
      </c>
      <c r="F75" s="23"/>
      <c r="G75" s="23"/>
      <c r="H75" s="24" t="s">
        <v>145</v>
      </c>
      <c r="I75" s="17">
        <f>D75/C75+G75/C75</f>
        <v>0.15</v>
      </c>
      <c r="J75" s="31"/>
      <c r="K75" s="24" t="s">
        <v>131</v>
      </c>
    </row>
    <row r="76" spans="1:12" ht="47.25" x14ac:dyDescent="0.25">
      <c r="A76" s="23"/>
      <c r="B76" s="24" t="s">
        <v>160</v>
      </c>
      <c r="C76" s="25">
        <v>638000</v>
      </c>
      <c r="D76" s="26">
        <v>95700</v>
      </c>
      <c r="E76" s="27">
        <v>542300</v>
      </c>
      <c r="F76" s="23"/>
      <c r="G76" s="23"/>
      <c r="H76" s="24" t="s">
        <v>146</v>
      </c>
      <c r="I76" s="17">
        <f>D76/C76+G76/C76</f>
        <v>0.15</v>
      </c>
      <c r="J76" s="31"/>
      <c r="K76" s="24" t="s">
        <v>131</v>
      </c>
    </row>
    <row r="77" spans="1:12" ht="63" x14ac:dyDescent="0.25">
      <c r="A77" s="23"/>
      <c r="B77" s="24" t="s">
        <v>161</v>
      </c>
      <c r="C77" s="25">
        <v>1130000</v>
      </c>
      <c r="D77" s="26">
        <v>169500</v>
      </c>
      <c r="E77" s="27">
        <v>960500</v>
      </c>
      <c r="F77" s="23"/>
      <c r="G77" s="23"/>
      <c r="H77" s="24" t="s">
        <v>147</v>
      </c>
      <c r="I77" s="17">
        <f>D77/C77+G77/C77</f>
        <v>0.15</v>
      </c>
      <c r="J77" s="31"/>
      <c r="K77" s="24" t="s">
        <v>131</v>
      </c>
    </row>
    <row r="78" spans="1:12" ht="47.25" x14ac:dyDescent="0.25">
      <c r="A78" s="23"/>
      <c r="B78" s="24" t="s">
        <v>162</v>
      </c>
      <c r="C78" s="25">
        <v>1030000</v>
      </c>
      <c r="D78" s="26">
        <v>154500</v>
      </c>
      <c r="E78" s="27">
        <v>875500</v>
      </c>
      <c r="F78" s="23"/>
      <c r="G78" s="23"/>
      <c r="H78" s="24" t="s">
        <v>148</v>
      </c>
      <c r="I78" s="17">
        <f>D78/C78+G78/C78</f>
        <v>0.15</v>
      </c>
      <c r="J78" s="31"/>
      <c r="K78" s="24" t="s">
        <v>131</v>
      </c>
    </row>
    <row r="79" spans="1:12" ht="63" x14ac:dyDescent="0.25">
      <c r="A79" s="23"/>
      <c r="B79" s="24" t="s">
        <v>163</v>
      </c>
      <c r="C79" s="25">
        <v>1020000</v>
      </c>
      <c r="D79" s="26">
        <v>153000</v>
      </c>
      <c r="E79" s="27">
        <v>867000</v>
      </c>
      <c r="F79" s="23"/>
      <c r="G79" s="23"/>
      <c r="H79" s="24" t="s">
        <v>149</v>
      </c>
      <c r="I79" s="17">
        <f>D79/C79+G79/C79</f>
        <v>0.15</v>
      </c>
      <c r="J79" s="31"/>
      <c r="K79" s="24" t="s">
        <v>131</v>
      </c>
      <c r="L79" s="28"/>
    </row>
    <row r="80" spans="1:12" ht="333" customHeight="1" x14ac:dyDescent="0.25">
      <c r="A80" s="23"/>
      <c r="B80" s="24" t="s">
        <v>169</v>
      </c>
      <c r="C80" s="25">
        <v>2510000</v>
      </c>
      <c r="D80" s="23"/>
      <c r="E80" s="23"/>
      <c r="F80" s="42" t="s">
        <v>173</v>
      </c>
      <c r="G80" s="26">
        <v>1255000</v>
      </c>
      <c r="H80" s="24" t="s">
        <v>164</v>
      </c>
      <c r="I80" s="43">
        <f>G80/C80</f>
        <v>0.5</v>
      </c>
      <c r="J80" s="31"/>
      <c r="K80" s="24" t="s">
        <v>176</v>
      </c>
    </row>
    <row r="81" spans="1:11" ht="157.5" customHeight="1" x14ac:dyDescent="0.25">
      <c r="A81" s="23"/>
      <c r="B81" s="44" t="s">
        <v>169</v>
      </c>
      <c r="C81" s="45">
        <v>2510000</v>
      </c>
      <c r="D81" s="23"/>
      <c r="E81" s="23"/>
      <c r="F81" s="42" t="s">
        <v>124</v>
      </c>
      <c r="G81" s="26">
        <v>100000</v>
      </c>
      <c r="H81" s="44" t="s">
        <v>165</v>
      </c>
      <c r="I81" s="43">
        <f>G81/C81</f>
        <v>3.9840637450199202E-2</v>
      </c>
      <c r="J81" s="31"/>
      <c r="K81" s="44" t="s">
        <v>179</v>
      </c>
    </row>
    <row r="82" spans="1:11" ht="31.5" x14ac:dyDescent="0.25">
      <c r="A82" s="23"/>
      <c r="B82" s="44"/>
      <c r="C82" s="45"/>
      <c r="D82" s="23"/>
      <c r="E82" s="23"/>
      <c r="F82" s="42" t="s">
        <v>125</v>
      </c>
      <c r="G82" s="26">
        <v>100000</v>
      </c>
      <c r="H82" s="44"/>
      <c r="I82" s="43"/>
      <c r="J82" s="31"/>
      <c r="K82" s="44"/>
    </row>
    <row r="83" spans="1:11" ht="133.5" customHeight="1" x14ac:dyDescent="0.25">
      <c r="A83" s="23"/>
      <c r="B83" s="44"/>
      <c r="C83" s="45"/>
      <c r="D83" s="23"/>
      <c r="E83" s="23"/>
      <c r="F83" s="42" t="s">
        <v>126</v>
      </c>
      <c r="G83" s="26">
        <v>100000</v>
      </c>
      <c r="H83" s="44"/>
      <c r="I83" s="43"/>
      <c r="J83" s="31"/>
      <c r="K83" s="44"/>
    </row>
    <row r="84" spans="1:11" ht="393.75" customHeight="1" x14ac:dyDescent="0.25">
      <c r="A84" s="23"/>
      <c r="B84" s="24" t="s">
        <v>170</v>
      </c>
      <c r="C84" s="25">
        <v>1078000</v>
      </c>
      <c r="D84" s="23"/>
      <c r="E84" s="23"/>
      <c r="F84" s="42" t="s">
        <v>174</v>
      </c>
      <c r="G84" s="26">
        <v>539000</v>
      </c>
      <c r="H84" s="24" t="s">
        <v>166</v>
      </c>
      <c r="I84" s="43">
        <f>G84/C84</f>
        <v>0.5</v>
      </c>
      <c r="J84" s="31"/>
      <c r="K84" s="44" t="s">
        <v>177</v>
      </c>
    </row>
    <row r="85" spans="1:11" ht="78.75" x14ac:dyDescent="0.25">
      <c r="A85" s="23"/>
      <c r="B85" s="24" t="s">
        <v>171</v>
      </c>
      <c r="C85" s="25">
        <v>1078000</v>
      </c>
      <c r="D85" s="23"/>
      <c r="E85" s="23"/>
      <c r="F85" s="42" t="s">
        <v>175</v>
      </c>
      <c r="G85" s="26">
        <v>539000</v>
      </c>
      <c r="H85" s="24" t="s">
        <v>167</v>
      </c>
      <c r="I85" s="43">
        <f>G85/C85</f>
        <v>0.5</v>
      </c>
      <c r="J85" s="31"/>
      <c r="K85" s="44"/>
    </row>
    <row r="86" spans="1:11" ht="261" customHeight="1" x14ac:dyDescent="0.25">
      <c r="A86" s="23"/>
      <c r="B86" s="44" t="s">
        <v>172</v>
      </c>
      <c r="C86" s="45">
        <v>1078000</v>
      </c>
      <c r="D86" s="23"/>
      <c r="E86" s="23"/>
      <c r="F86" s="42" t="s">
        <v>125</v>
      </c>
      <c r="G86" s="26">
        <v>50000</v>
      </c>
      <c r="H86" s="44" t="s">
        <v>168</v>
      </c>
      <c r="I86" s="46">
        <f>G86/C86</f>
        <v>4.6382189239332093E-2</v>
      </c>
      <c r="J86" s="31"/>
      <c r="K86" s="44" t="s">
        <v>178</v>
      </c>
    </row>
    <row r="87" spans="1:11" ht="117" customHeight="1" x14ac:dyDescent="0.25">
      <c r="A87" s="23"/>
      <c r="B87" s="44"/>
      <c r="C87" s="45"/>
      <c r="D87" s="23"/>
      <c r="E87" s="23"/>
      <c r="F87" s="42" t="s">
        <v>130</v>
      </c>
      <c r="G87" s="26">
        <v>50000</v>
      </c>
      <c r="H87" s="44"/>
      <c r="I87" s="46"/>
      <c r="J87" s="32"/>
      <c r="K87" s="44"/>
    </row>
    <row r="88" spans="1:11" x14ac:dyDescent="0.25">
      <c r="C88" s="1"/>
      <c r="D88" s="1"/>
      <c r="E88" s="1"/>
    </row>
    <row r="89" spans="1:11" x14ac:dyDescent="0.25">
      <c r="C89" s="1"/>
      <c r="D89" s="1"/>
      <c r="E89" s="1"/>
    </row>
    <row r="90" spans="1:11" x14ac:dyDescent="0.25">
      <c r="C90" s="1"/>
      <c r="D90" s="1"/>
      <c r="E90" s="1"/>
    </row>
    <row r="91" spans="1:11" x14ac:dyDescent="0.25">
      <c r="C91" s="1"/>
      <c r="D91" s="1"/>
      <c r="E91" s="1"/>
    </row>
    <row r="92" spans="1:11" x14ac:dyDescent="0.25">
      <c r="C92" s="1"/>
      <c r="D92" s="1"/>
      <c r="E92" s="1"/>
    </row>
    <row r="93" spans="1:11" x14ac:dyDescent="0.25">
      <c r="C93" s="1"/>
      <c r="D93" s="1"/>
      <c r="E93" s="1"/>
    </row>
    <row r="94" spans="1:11" x14ac:dyDescent="0.25">
      <c r="C94" s="1"/>
      <c r="D94" s="1"/>
      <c r="E94" s="1"/>
    </row>
    <row r="95" spans="1:11" x14ac:dyDescent="0.25">
      <c r="C95" s="1"/>
      <c r="D95" s="1"/>
      <c r="E95" s="1"/>
    </row>
    <row r="96" spans="1:11" x14ac:dyDescent="0.25">
      <c r="C96" s="1"/>
      <c r="D96" s="1"/>
      <c r="E96" s="1"/>
    </row>
    <row r="97" spans="3:5" x14ac:dyDescent="0.25">
      <c r="C97" s="1"/>
      <c r="D97" s="1"/>
      <c r="E97" s="1"/>
    </row>
    <row r="98" spans="3:5" x14ac:dyDescent="0.25">
      <c r="C98" s="1"/>
      <c r="D98" s="1"/>
      <c r="E98" s="1"/>
    </row>
    <row r="99" spans="3:5" x14ac:dyDescent="0.25">
      <c r="C99" s="1"/>
      <c r="D99" s="1"/>
      <c r="E99" s="1"/>
    </row>
    <row r="100" spans="3:5" x14ac:dyDescent="0.25">
      <c r="C100" s="1"/>
      <c r="D100" s="1"/>
      <c r="E100" s="1"/>
    </row>
    <row r="101" spans="3:5" x14ac:dyDescent="0.25">
      <c r="C101" s="1"/>
      <c r="D101" s="1"/>
      <c r="E101" s="1"/>
    </row>
    <row r="102" spans="3:5" x14ac:dyDescent="0.25">
      <c r="C102" s="1"/>
      <c r="D102" s="1"/>
      <c r="E102" s="1"/>
    </row>
    <row r="103" spans="3:5" x14ac:dyDescent="0.25">
      <c r="C103" s="1"/>
      <c r="D103" s="1"/>
      <c r="E103" s="1"/>
    </row>
    <row r="104" spans="3:5" x14ac:dyDescent="0.25">
      <c r="C104" s="1"/>
      <c r="D104" s="1"/>
      <c r="E104" s="1"/>
    </row>
    <row r="105" spans="3:5" x14ac:dyDescent="0.25">
      <c r="C105" s="1"/>
      <c r="D105" s="1"/>
      <c r="E105" s="1"/>
    </row>
    <row r="106" spans="3:5" x14ac:dyDescent="0.25">
      <c r="C106" s="1"/>
      <c r="D106" s="1"/>
      <c r="E106" s="1"/>
    </row>
    <row r="107" spans="3:5" x14ac:dyDescent="0.25">
      <c r="C107" s="1"/>
      <c r="D107" s="1"/>
      <c r="E107" s="1"/>
    </row>
    <row r="108" spans="3:5" x14ac:dyDescent="0.25">
      <c r="C108" s="1"/>
      <c r="D108" s="1"/>
      <c r="E108" s="1"/>
    </row>
    <row r="109" spans="3:5" x14ac:dyDescent="0.25">
      <c r="C109" s="1"/>
      <c r="D109" s="1"/>
      <c r="E109" s="1"/>
    </row>
    <row r="110" spans="3:5" x14ac:dyDescent="0.25">
      <c r="C110" s="1"/>
      <c r="D110" s="1"/>
      <c r="E110" s="1"/>
    </row>
    <row r="111" spans="3:5" x14ac:dyDescent="0.25">
      <c r="C111" s="1"/>
      <c r="D111" s="1"/>
      <c r="E111" s="1"/>
    </row>
    <row r="112" spans="3:5" x14ac:dyDescent="0.25">
      <c r="C112" s="1"/>
      <c r="D112" s="1"/>
      <c r="E112" s="1"/>
    </row>
    <row r="113" spans="3:5" x14ac:dyDescent="0.25">
      <c r="C113" s="1"/>
      <c r="D113" s="1"/>
      <c r="E113" s="1"/>
    </row>
    <row r="114" spans="3:5" x14ac:dyDescent="0.25">
      <c r="C114" s="1"/>
      <c r="D114" s="1"/>
      <c r="E114" s="1"/>
    </row>
    <row r="115" spans="3:5" x14ac:dyDescent="0.25">
      <c r="C115" s="1"/>
      <c r="D115" s="1"/>
      <c r="E115" s="1"/>
    </row>
    <row r="116" spans="3:5" x14ac:dyDescent="0.25">
      <c r="C116" s="1"/>
      <c r="D116" s="1"/>
      <c r="E116" s="1"/>
    </row>
    <row r="117" spans="3:5" x14ac:dyDescent="0.25">
      <c r="C117" s="1"/>
      <c r="D117" s="1"/>
      <c r="E117" s="1"/>
    </row>
    <row r="118" spans="3:5" x14ac:dyDescent="0.25">
      <c r="C118" s="1"/>
      <c r="D118" s="1"/>
      <c r="E118" s="1"/>
    </row>
    <row r="119" spans="3:5" x14ac:dyDescent="0.25">
      <c r="C119" s="1"/>
      <c r="D119" s="1"/>
      <c r="E119" s="1"/>
    </row>
    <row r="120" spans="3:5" x14ac:dyDescent="0.25">
      <c r="C120" s="1"/>
      <c r="D120" s="1"/>
      <c r="E120" s="1"/>
    </row>
    <row r="121" spans="3:5" x14ac:dyDescent="0.25">
      <c r="C121" s="1"/>
      <c r="D121" s="1"/>
      <c r="E121" s="1"/>
    </row>
    <row r="122" spans="3:5" x14ac:dyDescent="0.25">
      <c r="C122" s="1"/>
      <c r="D122" s="1"/>
      <c r="E122" s="1"/>
    </row>
    <row r="123" spans="3:5" x14ac:dyDescent="0.25">
      <c r="C123" s="1"/>
      <c r="D123" s="1"/>
      <c r="E123" s="1"/>
    </row>
    <row r="124" spans="3:5" x14ac:dyDescent="0.25">
      <c r="C124" s="1"/>
      <c r="D124" s="1"/>
      <c r="E124" s="1"/>
    </row>
    <row r="125" spans="3:5" x14ac:dyDescent="0.25">
      <c r="C125" s="1"/>
      <c r="D125" s="1"/>
      <c r="E125" s="1"/>
    </row>
    <row r="126" spans="3:5" x14ac:dyDescent="0.25">
      <c r="C126" s="1"/>
      <c r="D126" s="1"/>
      <c r="E126" s="1"/>
    </row>
    <row r="127" spans="3:5" x14ac:dyDescent="0.25">
      <c r="C127" s="1"/>
      <c r="D127" s="1"/>
      <c r="E127" s="1"/>
    </row>
    <row r="128" spans="3:5" x14ac:dyDescent="0.25">
      <c r="C128" s="1"/>
      <c r="D128" s="1"/>
      <c r="E128" s="1"/>
    </row>
    <row r="129" spans="3:5" x14ac:dyDescent="0.25">
      <c r="C129" s="1"/>
      <c r="D129" s="1"/>
      <c r="E129" s="1"/>
    </row>
    <row r="130" spans="3:5" x14ac:dyDescent="0.25">
      <c r="C130" s="1"/>
      <c r="D130" s="1"/>
      <c r="E130" s="1"/>
    </row>
    <row r="131" spans="3:5" x14ac:dyDescent="0.25">
      <c r="C131" s="1"/>
      <c r="D131" s="1"/>
      <c r="E131" s="1"/>
    </row>
    <row r="132" spans="3:5" x14ac:dyDescent="0.25">
      <c r="C132" s="1"/>
      <c r="D132" s="1"/>
      <c r="E132" s="1"/>
    </row>
    <row r="133" spans="3:5" x14ac:dyDescent="0.25">
      <c r="C133" s="1"/>
      <c r="D133" s="1"/>
      <c r="E133" s="1"/>
    </row>
    <row r="134" spans="3:5" x14ac:dyDescent="0.25">
      <c r="C134" s="1"/>
      <c r="D134" s="1"/>
      <c r="E134" s="1"/>
    </row>
    <row r="135" spans="3:5" x14ac:dyDescent="0.25">
      <c r="C135" s="1"/>
      <c r="D135" s="1"/>
      <c r="E135" s="1"/>
    </row>
    <row r="136" spans="3:5" x14ac:dyDescent="0.25">
      <c r="C136" s="1"/>
      <c r="D136" s="1"/>
      <c r="E136" s="1"/>
    </row>
    <row r="137" spans="3:5" x14ac:dyDescent="0.25">
      <c r="C137" s="1"/>
      <c r="D137" s="1"/>
      <c r="E137" s="1"/>
    </row>
    <row r="138" spans="3:5" x14ac:dyDescent="0.25">
      <c r="C138" s="1"/>
      <c r="D138" s="1"/>
      <c r="E138" s="1"/>
    </row>
    <row r="139" spans="3:5" x14ac:dyDescent="0.25">
      <c r="C139" s="1"/>
      <c r="D139" s="1"/>
      <c r="E139" s="1"/>
    </row>
    <row r="140" spans="3:5" x14ac:dyDescent="0.25">
      <c r="C140" s="1"/>
      <c r="D140" s="1"/>
      <c r="E140" s="1"/>
    </row>
    <row r="141" spans="3:5" x14ac:dyDescent="0.25">
      <c r="C141" s="1"/>
      <c r="D141" s="1"/>
      <c r="E141" s="1"/>
    </row>
    <row r="142" spans="3:5" x14ac:dyDescent="0.25">
      <c r="C142" s="1"/>
      <c r="D142" s="1"/>
      <c r="E142" s="1"/>
    </row>
    <row r="143" spans="3:5" x14ac:dyDescent="0.25">
      <c r="C143" s="1"/>
      <c r="D143" s="1"/>
      <c r="E143" s="1"/>
    </row>
    <row r="144" spans="3:5" x14ac:dyDescent="0.25">
      <c r="C144" s="1"/>
      <c r="D144" s="1"/>
      <c r="E144" s="1"/>
    </row>
    <row r="145" spans="3:5" x14ac:dyDescent="0.25">
      <c r="C145" s="1"/>
      <c r="D145" s="1"/>
      <c r="E145" s="1"/>
    </row>
    <row r="146" spans="3:5" x14ac:dyDescent="0.25">
      <c r="C146" s="1"/>
      <c r="D146" s="1"/>
      <c r="E146" s="1"/>
    </row>
    <row r="147" spans="3:5" x14ac:dyDescent="0.25">
      <c r="C147" s="1"/>
      <c r="D147" s="1"/>
      <c r="E147" s="1"/>
    </row>
    <row r="148" spans="3:5" x14ac:dyDescent="0.25">
      <c r="C148" s="1"/>
      <c r="D148" s="1"/>
      <c r="E148" s="1"/>
    </row>
    <row r="149" spans="3:5" x14ac:dyDescent="0.25">
      <c r="C149" s="1"/>
      <c r="D149" s="1"/>
      <c r="E149" s="1"/>
    </row>
    <row r="150" spans="3:5" x14ac:dyDescent="0.25">
      <c r="C150" s="1"/>
      <c r="D150" s="1"/>
      <c r="E150" s="1"/>
    </row>
    <row r="151" spans="3:5" x14ac:dyDescent="0.25">
      <c r="C151" s="1"/>
      <c r="D151" s="1"/>
      <c r="E151" s="1"/>
    </row>
    <row r="152" spans="3:5" x14ac:dyDescent="0.25">
      <c r="C152" s="1"/>
      <c r="D152" s="1"/>
      <c r="E152" s="1"/>
    </row>
    <row r="153" spans="3:5" x14ac:dyDescent="0.25">
      <c r="C153" s="1"/>
      <c r="D153" s="1"/>
      <c r="E153" s="1"/>
    </row>
    <row r="154" spans="3:5" x14ac:dyDescent="0.25">
      <c r="C154" s="1"/>
      <c r="D154" s="1"/>
      <c r="E154" s="1"/>
    </row>
    <row r="155" spans="3:5" x14ac:dyDescent="0.25">
      <c r="C155" s="1"/>
      <c r="D155" s="1"/>
      <c r="E155" s="1"/>
    </row>
    <row r="156" spans="3:5" x14ac:dyDescent="0.25">
      <c r="C156" s="1"/>
      <c r="D156" s="1"/>
      <c r="E156" s="1"/>
    </row>
    <row r="157" spans="3:5" x14ac:dyDescent="0.25">
      <c r="C157" s="1"/>
      <c r="D157" s="1"/>
      <c r="E157" s="1"/>
    </row>
    <row r="158" spans="3:5" x14ac:dyDescent="0.25">
      <c r="C158" s="1"/>
      <c r="D158" s="1"/>
      <c r="E158" s="1"/>
    </row>
    <row r="159" spans="3:5" x14ac:dyDescent="0.25">
      <c r="C159" s="1"/>
      <c r="D159" s="1"/>
      <c r="E159" s="1"/>
    </row>
    <row r="160" spans="3:5" x14ac:dyDescent="0.25">
      <c r="C160" s="1"/>
      <c r="D160" s="1"/>
      <c r="E160" s="1"/>
    </row>
    <row r="161" spans="3:5" x14ac:dyDescent="0.25">
      <c r="C161" s="1"/>
      <c r="D161" s="1"/>
      <c r="E161" s="1"/>
    </row>
    <row r="162" spans="3:5" x14ac:dyDescent="0.25">
      <c r="C162" s="1"/>
      <c r="D162" s="1"/>
      <c r="E162" s="1"/>
    </row>
    <row r="163" spans="3:5" x14ac:dyDescent="0.25">
      <c r="C163" s="1"/>
      <c r="D163" s="1"/>
      <c r="E163" s="1"/>
    </row>
    <row r="164" spans="3:5" x14ac:dyDescent="0.25">
      <c r="C164" s="1"/>
      <c r="D164" s="1"/>
      <c r="E164" s="1"/>
    </row>
    <row r="165" spans="3:5" x14ac:dyDescent="0.25">
      <c r="C165" s="1"/>
      <c r="D165" s="1"/>
      <c r="E165" s="1"/>
    </row>
    <row r="166" spans="3:5" x14ac:dyDescent="0.25">
      <c r="C166" s="1"/>
      <c r="D166" s="1"/>
      <c r="E166" s="1"/>
    </row>
    <row r="167" spans="3:5" x14ac:dyDescent="0.25">
      <c r="C167" s="1"/>
      <c r="D167" s="1"/>
      <c r="E167" s="1"/>
    </row>
    <row r="168" spans="3:5" x14ac:dyDescent="0.25">
      <c r="C168" s="1"/>
      <c r="D168" s="1"/>
      <c r="E168" s="1"/>
    </row>
    <row r="169" spans="3:5" x14ac:dyDescent="0.25">
      <c r="C169" s="1"/>
      <c r="D169" s="1"/>
      <c r="E169" s="1"/>
    </row>
    <row r="170" spans="3:5" x14ac:dyDescent="0.25">
      <c r="C170" s="1"/>
      <c r="D170" s="1"/>
      <c r="E170" s="1"/>
    </row>
    <row r="171" spans="3:5" x14ac:dyDescent="0.25">
      <c r="C171" s="1"/>
      <c r="D171" s="1"/>
      <c r="E171" s="1"/>
    </row>
    <row r="172" spans="3:5" x14ac:dyDescent="0.25">
      <c r="C172" s="1"/>
      <c r="D172" s="1"/>
      <c r="E172" s="1"/>
    </row>
    <row r="173" spans="3:5" x14ac:dyDescent="0.25">
      <c r="C173" s="1"/>
      <c r="D173" s="1"/>
      <c r="E173" s="1"/>
    </row>
    <row r="174" spans="3:5" x14ac:dyDescent="0.25">
      <c r="C174" s="1"/>
      <c r="D174" s="1"/>
      <c r="E174" s="1"/>
    </row>
    <row r="175" spans="3:5" x14ac:dyDescent="0.25">
      <c r="C175" s="1"/>
      <c r="D175" s="1"/>
      <c r="E175" s="1"/>
    </row>
    <row r="176" spans="3:5" x14ac:dyDescent="0.25">
      <c r="C176" s="1"/>
      <c r="D176" s="1"/>
      <c r="E176" s="1"/>
    </row>
    <row r="177" spans="3:5" x14ac:dyDescent="0.25">
      <c r="C177" s="1"/>
      <c r="D177" s="1"/>
      <c r="E177" s="1"/>
    </row>
    <row r="178" spans="3:5" x14ac:dyDescent="0.25">
      <c r="C178" s="1"/>
      <c r="D178" s="1"/>
      <c r="E178" s="1"/>
    </row>
    <row r="179" spans="3:5" x14ac:dyDescent="0.25">
      <c r="C179" s="1"/>
      <c r="D179" s="1"/>
      <c r="E179" s="1"/>
    </row>
    <row r="180" spans="3:5" x14ac:dyDescent="0.25">
      <c r="C180" s="1"/>
      <c r="D180" s="1"/>
      <c r="E180" s="1"/>
    </row>
    <row r="181" spans="3:5" x14ac:dyDescent="0.25">
      <c r="C181" s="1"/>
      <c r="D181" s="1"/>
      <c r="E181" s="1"/>
    </row>
    <row r="182" spans="3:5" x14ac:dyDescent="0.25">
      <c r="C182" s="1"/>
      <c r="D182" s="1"/>
      <c r="E182" s="1"/>
    </row>
    <row r="183" spans="3:5" x14ac:dyDescent="0.25">
      <c r="C183" s="1"/>
      <c r="D183" s="1"/>
      <c r="E183" s="1"/>
    </row>
    <row r="184" spans="3:5" x14ac:dyDescent="0.25">
      <c r="C184" s="1"/>
      <c r="D184" s="1"/>
      <c r="E184" s="1"/>
    </row>
    <row r="185" spans="3:5" x14ac:dyDescent="0.25">
      <c r="C185" s="1"/>
      <c r="D185" s="1"/>
      <c r="E185" s="1"/>
    </row>
    <row r="186" spans="3:5" x14ac:dyDescent="0.25">
      <c r="C186" s="1"/>
      <c r="D186" s="1"/>
      <c r="E186" s="1"/>
    </row>
    <row r="187" spans="3:5" x14ac:dyDescent="0.25">
      <c r="C187" s="1"/>
      <c r="D187" s="1"/>
      <c r="E187" s="1"/>
    </row>
    <row r="188" spans="3:5" x14ac:dyDescent="0.25">
      <c r="C188" s="1"/>
      <c r="D188" s="1"/>
      <c r="E188" s="1"/>
    </row>
    <row r="189" spans="3:5" x14ac:dyDescent="0.25">
      <c r="C189" s="1"/>
      <c r="D189" s="1"/>
      <c r="E189" s="1"/>
    </row>
    <row r="190" spans="3:5" x14ac:dyDescent="0.25">
      <c r="C190" s="1"/>
      <c r="D190" s="1"/>
      <c r="E190" s="1"/>
    </row>
    <row r="191" spans="3:5" x14ac:dyDescent="0.25">
      <c r="C191" s="1"/>
      <c r="D191" s="1"/>
      <c r="E191" s="1"/>
    </row>
    <row r="192" spans="3:5" x14ac:dyDescent="0.25">
      <c r="C192" s="1"/>
      <c r="D192" s="1"/>
      <c r="E192" s="1"/>
    </row>
    <row r="193" spans="3:5" x14ac:dyDescent="0.25">
      <c r="C193" s="1"/>
      <c r="D193" s="1"/>
      <c r="E193" s="1"/>
    </row>
    <row r="194" spans="3:5" x14ac:dyDescent="0.25">
      <c r="C194" s="1"/>
      <c r="D194" s="1"/>
      <c r="E194" s="1"/>
    </row>
    <row r="195" spans="3:5" x14ac:dyDescent="0.25">
      <c r="C195" s="1"/>
      <c r="D195" s="1"/>
      <c r="E195" s="1"/>
    </row>
    <row r="196" spans="3:5" x14ac:dyDescent="0.25">
      <c r="C196" s="1"/>
      <c r="D196" s="1"/>
      <c r="E196" s="1"/>
    </row>
    <row r="197" spans="3:5" x14ac:dyDescent="0.25">
      <c r="C197" s="1"/>
      <c r="D197" s="1"/>
      <c r="E197" s="1"/>
    </row>
    <row r="198" spans="3:5" x14ac:dyDescent="0.25">
      <c r="C198" s="1"/>
      <c r="D198" s="1"/>
      <c r="E198" s="1"/>
    </row>
    <row r="199" spans="3:5" x14ac:dyDescent="0.25">
      <c r="C199" s="1"/>
      <c r="D199" s="1"/>
      <c r="E199" s="1"/>
    </row>
    <row r="200" spans="3:5" x14ac:dyDescent="0.25">
      <c r="C200" s="1"/>
      <c r="D200" s="1"/>
      <c r="E200" s="1"/>
    </row>
    <row r="201" spans="3:5" x14ac:dyDescent="0.25">
      <c r="C201" s="1"/>
      <c r="D201" s="1"/>
      <c r="E201" s="1"/>
    </row>
    <row r="202" spans="3:5" x14ac:dyDescent="0.25">
      <c r="C202" s="1"/>
      <c r="D202" s="1"/>
      <c r="E202" s="1"/>
    </row>
    <row r="203" spans="3:5" x14ac:dyDescent="0.25">
      <c r="C203" s="1"/>
      <c r="D203" s="1"/>
      <c r="E203" s="1"/>
    </row>
    <row r="204" spans="3:5" x14ac:dyDescent="0.25">
      <c r="C204" s="1"/>
      <c r="D204" s="1"/>
      <c r="E204" s="1"/>
    </row>
    <row r="205" spans="3:5" x14ac:dyDescent="0.25">
      <c r="C205" s="1"/>
      <c r="D205" s="1"/>
      <c r="E205" s="1"/>
    </row>
    <row r="206" spans="3:5" x14ac:dyDescent="0.25">
      <c r="C206" s="1"/>
      <c r="D206" s="1"/>
      <c r="E206" s="1"/>
    </row>
    <row r="207" spans="3:5" x14ac:dyDescent="0.25">
      <c r="C207" s="1"/>
      <c r="D207" s="1"/>
      <c r="E207" s="1"/>
    </row>
    <row r="208" spans="3:5" x14ac:dyDescent="0.25">
      <c r="C208" s="1"/>
      <c r="D208" s="1"/>
      <c r="E208" s="1"/>
    </row>
    <row r="209" spans="3:5" x14ac:dyDescent="0.25">
      <c r="C209" s="1"/>
      <c r="D209" s="1"/>
      <c r="E209" s="1"/>
    </row>
    <row r="210" spans="3:5" x14ac:dyDescent="0.25">
      <c r="C210" s="1"/>
      <c r="D210" s="1"/>
      <c r="E210" s="1"/>
    </row>
    <row r="211" spans="3:5" x14ac:dyDescent="0.25">
      <c r="C211" s="1"/>
      <c r="D211" s="1"/>
      <c r="E211" s="1"/>
    </row>
    <row r="212" spans="3:5" x14ac:dyDescent="0.25">
      <c r="C212" s="1"/>
      <c r="D212" s="1"/>
      <c r="E212" s="1"/>
    </row>
    <row r="213" spans="3:5" x14ac:dyDescent="0.25">
      <c r="C213" s="1"/>
      <c r="D213" s="1"/>
      <c r="E213" s="1"/>
    </row>
    <row r="214" spans="3:5" x14ac:dyDescent="0.25">
      <c r="C214" s="1"/>
      <c r="D214" s="1"/>
      <c r="E214" s="1"/>
    </row>
    <row r="215" spans="3:5" x14ac:dyDescent="0.25">
      <c r="C215" s="1"/>
      <c r="D215" s="1"/>
      <c r="E215" s="1"/>
    </row>
    <row r="216" spans="3:5" x14ac:dyDescent="0.25">
      <c r="C216" s="1"/>
      <c r="D216" s="1"/>
      <c r="E216" s="1"/>
    </row>
    <row r="217" spans="3:5" x14ac:dyDescent="0.25">
      <c r="C217" s="1"/>
      <c r="D217" s="1"/>
      <c r="E217" s="1"/>
    </row>
    <row r="218" spans="3:5" x14ac:dyDescent="0.25">
      <c r="C218" s="1"/>
      <c r="D218" s="1"/>
      <c r="E218" s="1"/>
    </row>
    <row r="219" spans="3:5" x14ac:dyDescent="0.25">
      <c r="C219" s="1"/>
      <c r="D219" s="1"/>
      <c r="E219" s="1"/>
    </row>
    <row r="220" spans="3:5" x14ac:dyDescent="0.25">
      <c r="C220" s="1"/>
      <c r="D220" s="1"/>
      <c r="E220" s="1"/>
    </row>
    <row r="221" spans="3:5" x14ac:dyDescent="0.25">
      <c r="C221" s="1"/>
      <c r="D221" s="1"/>
      <c r="E221" s="1"/>
    </row>
    <row r="222" spans="3:5" x14ac:dyDescent="0.25">
      <c r="C222" s="1"/>
      <c r="D222" s="1"/>
      <c r="E222" s="1"/>
    </row>
    <row r="223" spans="3:5" x14ac:dyDescent="0.25">
      <c r="C223" s="1"/>
      <c r="D223" s="1"/>
      <c r="E223" s="1"/>
    </row>
    <row r="224" spans="3:5" x14ac:dyDescent="0.25">
      <c r="C224" s="1"/>
      <c r="D224" s="1"/>
      <c r="E224" s="1"/>
    </row>
    <row r="225" spans="3:5" x14ac:dyDescent="0.25">
      <c r="C225" s="1"/>
      <c r="D225" s="1"/>
      <c r="E225" s="1"/>
    </row>
    <row r="226" spans="3:5" x14ac:dyDescent="0.25">
      <c r="C226" s="1"/>
      <c r="D226" s="1"/>
      <c r="E226" s="1"/>
    </row>
    <row r="227" spans="3:5" x14ac:dyDescent="0.25">
      <c r="C227" s="1"/>
      <c r="D227" s="1"/>
      <c r="E227" s="1"/>
    </row>
    <row r="228" spans="3:5" x14ac:dyDescent="0.25">
      <c r="C228" s="1"/>
      <c r="D228" s="1"/>
      <c r="E228" s="1"/>
    </row>
    <row r="229" spans="3:5" x14ac:dyDescent="0.25">
      <c r="C229" s="1"/>
      <c r="D229" s="1"/>
      <c r="E229" s="1"/>
    </row>
    <row r="230" spans="3:5" x14ac:dyDescent="0.25">
      <c r="C230" s="1"/>
      <c r="D230" s="1"/>
      <c r="E230" s="1"/>
    </row>
    <row r="231" spans="3:5" x14ac:dyDescent="0.25">
      <c r="C231" s="1"/>
      <c r="D231" s="1"/>
      <c r="E231" s="1"/>
    </row>
    <row r="232" spans="3:5" x14ac:dyDescent="0.25">
      <c r="C232" s="1"/>
      <c r="D232" s="1"/>
      <c r="E232" s="1"/>
    </row>
    <row r="233" spans="3:5" x14ac:dyDescent="0.25">
      <c r="C233" s="1"/>
      <c r="D233" s="1"/>
      <c r="E233" s="1"/>
    </row>
    <row r="234" spans="3:5" x14ac:dyDescent="0.25">
      <c r="C234" s="1"/>
      <c r="D234" s="1"/>
      <c r="E234" s="1"/>
    </row>
    <row r="235" spans="3:5" x14ac:dyDescent="0.25">
      <c r="C235" s="1"/>
      <c r="D235" s="1"/>
      <c r="E235" s="1"/>
    </row>
    <row r="236" spans="3:5" x14ac:dyDescent="0.25">
      <c r="C236" s="1"/>
      <c r="D236" s="1"/>
      <c r="E236" s="1"/>
    </row>
    <row r="237" spans="3:5" x14ac:dyDescent="0.25">
      <c r="C237" s="1"/>
      <c r="D237" s="1"/>
      <c r="E237" s="1"/>
    </row>
    <row r="238" spans="3:5" x14ac:dyDescent="0.25">
      <c r="C238" s="1"/>
      <c r="D238" s="1"/>
      <c r="E238" s="1"/>
    </row>
    <row r="239" spans="3:5" x14ac:dyDescent="0.25">
      <c r="C239" s="1"/>
      <c r="D239" s="1"/>
      <c r="E239" s="1"/>
    </row>
    <row r="240" spans="3:5" x14ac:dyDescent="0.25">
      <c r="C240" s="1"/>
      <c r="D240" s="1"/>
      <c r="E240" s="1"/>
    </row>
    <row r="241" spans="3:5" x14ac:dyDescent="0.25">
      <c r="C241" s="1"/>
      <c r="D241" s="1"/>
      <c r="E241" s="1"/>
    </row>
    <row r="242" spans="3:5" x14ac:dyDescent="0.25">
      <c r="C242" s="1"/>
      <c r="D242" s="1"/>
      <c r="E242" s="1"/>
    </row>
    <row r="243" spans="3:5" x14ac:dyDescent="0.25">
      <c r="C243" s="1"/>
      <c r="D243" s="1"/>
      <c r="E243" s="1"/>
    </row>
    <row r="244" spans="3:5" x14ac:dyDescent="0.25">
      <c r="C244" s="1"/>
      <c r="D244" s="1"/>
      <c r="E244" s="1"/>
    </row>
    <row r="245" spans="3:5" x14ac:dyDescent="0.25">
      <c r="C245" s="1"/>
      <c r="D245" s="1"/>
      <c r="E245" s="1"/>
    </row>
    <row r="246" spans="3:5" x14ac:dyDescent="0.25">
      <c r="C246" s="1"/>
      <c r="D246" s="1"/>
      <c r="E246" s="1"/>
    </row>
    <row r="247" spans="3:5" x14ac:dyDescent="0.25">
      <c r="C247" s="1"/>
      <c r="D247" s="1"/>
      <c r="E247" s="1"/>
    </row>
    <row r="248" spans="3:5" x14ac:dyDescent="0.25">
      <c r="C248" s="1"/>
      <c r="D248" s="1"/>
      <c r="E248" s="1"/>
    </row>
    <row r="249" spans="3:5" x14ac:dyDescent="0.25">
      <c r="C249" s="1"/>
      <c r="D249" s="1"/>
      <c r="E249" s="1"/>
    </row>
    <row r="250" spans="3:5" x14ac:dyDescent="0.25">
      <c r="C250" s="1"/>
      <c r="D250" s="1"/>
      <c r="E250" s="1"/>
    </row>
    <row r="251" spans="3:5" x14ac:dyDescent="0.25">
      <c r="C251" s="1"/>
      <c r="D251" s="1"/>
      <c r="E251" s="1"/>
    </row>
    <row r="252" spans="3:5" x14ac:dyDescent="0.25">
      <c r="C252" s="1"/>
      <c r="D252" s="1"/>
      <c r="E252" s="1"/>
    </row>
    <row r="253" spans="3:5" x14ac:dyDescent="0.25">
      <c r="C253" s="1"/>
      <c r="D253" s="1"/>
      <c r="E253" s="1"/>
    </row>
    <row r="254" spans="3:5" x14ac:dyDescent="0.25">
      <c r="C254" s="1"/>
      <c r="D254" s="1"/>
      <c r="E254" s="1"/>
    </row>
    <row r="255" spans="3:5" x14ac:dyDescent="0.25">
      <c r="C255" s="1"/>
      <c r="D255" s="1"/>
      <c r="E255" s="1"/>
    </row>
    <row r="256" spans="3:5" x14ac:dyDescent="0.25">
      <c r="C256" s="1"/>
      <c r="D256" s="1"/>
      <c r="E256" s="1"/>
    </row>
    <row r="257" spans="3:5" x14ac:dyDescent="0.25">
      <c r="C257" s="1"/>
      <c r="D257" s="1"/>
      <c r="E257" s="1"/>
    </row>
    <row r="258" spans="3:5" x14ac:dyDescent="0.25">
      <c r="C258" s="1"/>
      <c r="D258" s="1"/>
      <c r="E258" s="1"/>
    </row>
    <row r="259" spans="3:5" x14ac:dyDescent="0.25">
      <c r="C259" s="1"/>
      <c r="D259" s="1"/>
      <c r="E259" s="1"/>
    </row>
    <row r="260" spans="3:5" x14ac:dyDescent="0.25">
      <c r="C260" s="1"/>
      <c r="D260" s="1"/>
      <c r="E260" s="1"/>
    </row>
    <row r="261" spans="3:5" x14ac:dyDescent="0.25">
      <c r="C261" s="1"/>
      <c r="D261" s="1"/>
      <c r="E261" s="1"/>
    </row>
    <row r="262" spans="3:5" x14ac:dyDescent="0.25">
      <c r="C262" s="1"/>
      <c r="D262" s="1"/>
      <c r="E262" s="1"/>
    </row>
    <row r="263" spans="3:5" x14ac:dyDescent="0.25">
      <c r="C263" s="1"/>
      <c r="D263" s="1"/>
      <c r="E263" s="1"/>
    </row>
    <row r="264" spans="3:5" x14ac:dyDescent="0.25">
      <c r="C264" s="1"/>
      <c r="D264" s="1"/>
      <c r="E264" s="1"/>
    </row>
    <row r="265" spans="3:5" x14ac:dyDescent="0.25">
      <c r="C265" s="1"/>
      <c r="D265" s="1"/>
      <c r="E265" s="1"/>
    </row>
    <row r="266" spans="3:5" x14ac:dyDescent="0.25">
      <c r="C266" s="1"/>
      <c r="D266" s="1"/>
      <c r="E266" s="1"/>
    </row>
    <row r="267" spans="3:5" x14ac:dyDescent="0.25">
      <c r="C267" s="1"/>
      <c r="D267" s="1"/>
      <c r="E267" s="1"/>
    </row>
    <row r="268" spans="3:5" x14ac:dyDescent="0.25">
      <c r="C268" s="1"/>
      <c r="D268" s="1"/>
      <c r="E268" s="1"/>
    </row>
    <row r="269" spans="3:5" x14ac:dyDescent="0.25">
      <c r="C269" s="1"/>
      <c r="D269" s="1"/>
      <c r="E269" s="1"/>
    </row>
    <row r="270" spans="3:5" x14ac:dyDescent="0.25">
      <c r="C270" s="1"/>
      <c r="D270" s="1"/>
      <c r="E270" s="1"/>
    </row>
    <row r="271" spans="3:5" x14ac:dyDescent="0.25">
      <c r="C271" s="1"/>
      <c r="D271" s="1"/>
      <c r="E271" s="1"/>
    </row>
    <row r="272" spans="3:5" x14ac:dyDescent="0.25">
      <c r="C272" s="1"/>
      <c r="D272" s="1"/>
      <c r="E272" s="1"/>
    </row>
    <row r="273" spans="3:5" x14ac:dyDescent="0.25">
      <c r="C273" s="1"/>
      <c r="D273" s="1"/>
      <c r="E273" s="1"/>
    </row>
    <row r="274" spans="3:5" x14ac:dyDescent="0.25">
      <c r="C274" s="1"/>
      <c r="D274" s="1"/>
      <c r="E274" s="1"/>
    </row>
    <row r="275" spans="3:5" x14ac:dyDescent="0.25">
      <c r="C275" s="1"/>
      <c r="D275" s="1"/>
      <c r="E275" s="1"/>
    </row>
    <row r="276" spans="3:5" x14ac:dyDescent="0.25">
      <c r="C276" s="1"/>
      <c r="D276" s="1"/>
      <c r="E276" s="1"/>
    </row>
    <row r="277" spans="3:5" x14ac:dyDescent="0.25">
      <c r="C277" s="1"/>
      <c r="D277" s="1"/>
      <c r="E277" s="1"/>
    </row>
    <row r="278" spans="3:5" x14ac:dyDescent="0.25">
      <c r="C278" s="1"/>
      <c r="D278" s="1"/>
      <c r="E278" s="1"/>
    </row>
    <row r="279" spans="3:5" x14ac:dyDescent="0.25">
      <c r="C279" s="1"/>
      <c r="D279" s="1"/>
      <c r="E279" s="1"/>
    </row>
    <row r="280" spans="3:5" x14ac:dyDescent="0.25">
      <c r="C280" s="1"/>
      <c r="D280" s="1"/>
      <c r="E280" s="1"/>
    </row>
    <row r="281" spans="3:5" x14ac:dyDescent="0.25">
      <c r="C281" s="1"/>
      <c r="D281" s="1"/>
      <c r="E281" s="1"/>
    </row>
    <row r="282" spans="3:5" x14ac:dyDescent="0.25">
      <c r="C282" s="1"/>
      <c r="D282" s="1"/>
      <c r="E282" s="1"/>
    </row>
    <row r="283" spans="3:5" x14ac:dyDescent="0.25">
      <c r="C283" s="1"/>
      <c r="D283" s="1"/>
      <c r="E283" s="1"/>
    </row>
    <row r="284" spans="3:5" x14ac:dyDescent="0.25">
      <c r="C284" s="1"/>
      <c r="D284" s="1"/>
      <c r="E284" s="1"/>
    </row>
    <row r="285" spans="3:5" x14ac:dyDescent="0.25">
      <c r="C285" s="1"/>
      <c r="D285" s="1"/>
      <c r="E285" s="1"/>
    </row>
    <row r="286" spans="3:5" x14ac:dyDescent="0.25">
      <c r="C286" s="1"/>
      <c r="D286" s="1"/>
      <c r="E286" s="1"/>
    </row>
    <row r="287" spans="3:5" x14ac:dyDescent="0.25">
      <c r="C287" s="1"/>
      <c r="D287" s="1"/>
      <c r="E287" s="1"/>
    </row>
    <row r="288" spans="3:5" x14ac:dyDescent="0.25">
      <c r="C288" s="1"/>
      <c r="D288" s="1"/>
      <c r="E288" s="1"/>
    </row>
    <row r="289" spans="3:5" x14ac:dyDescent="0.25">
      <c r="C289" s="1"/>
      <c r="D289" s="1"/>
      <c r="E289" s="1"/>
    </row>
    <row r="290" spans="3:5" x14ac:dyDescent="0.25">
      <c r="C290" s="1"/>
      <c r="D290" s="1"/>
      <c r="E290" s="1"/>
    </row>
    <row r="291" spans="3:5" x14ac:dyDescent="0.25">
      <c r="C291" s="1"/>
      <c r="D291" s="1"/>
      <c r="E291" s="1"/>
    </row>
    <row r="292" spans="3:5" x14ac:dyDescent="0.25">
      <c r="C292" s="1"/>
      <c r="D292" s="1"/>
      <c r="E292" s="1"/>
    </row>
    <row r="293" spans="3:5" x14ac:dyDescent="0.25">
      <c r="C293" s="1"/>
      <c r="D293" s="1"/>
      <c r="E293" s="1"/>
    </row>
    <row r="294" spans="3:5" x14ac:dyDescent="0.25">
      <c r="C294" s="1"/>
      <c r="D294" s="1"/>
      <c r="E294" s="1"/>
    </row>
    <row r="295" spans="3:5" x14ac:dyDescent="0.25">
      <c r="C295" s="1"/>
      <c r="D295" s="1"/>
      <c r="E295" s="1"/>
    </row>
    <row r="296" spans="3:5" x14ac:dyDescent="0.25">
      <c r="C296" s="1"/>
      <c r="D296" s="1"/>
      <c r="E296" s="1"/>
    </row>
    <row r="297" spans="3:5" x14ac:dyDescent="0.25">
      <c r="C297" s="1"/>
      <c r="D297" s="1"/>
      <c r="E297" s="1"/>
    </row>
    <row r="298" spans="3:5" x14ac:dyDescent="0.25">
      <c r="C298" s="1"/>
      <c r="D298" s="1"/>
      <c r="E298" s="1"/>
    </row>
    <row r="299" spans="3:5" x14ac:dyDescent="0.25">
      <c r="C299" s="1"/>
      <c r="D299" s="1"/>
      <c r="E299" s="1"/>
    </row>
    <row r="300" spans="3:5" x14ac:dyDescent="0.25">
      <c r="C300" s="1"/>
      <c r="D300" s="1"/>
      <c r="E300" s="1"/>
    </row>
    <row r="301" spans="3:5" x14ac:dyDescent="0.25">
      <c r="C301" s="1"/>
      <c r="D301" s="1"/>
      <c r="E301" s="1"/>
    </row>
    <row r="302" spans="3:5" x14ac:dyDescent="0.25">
      <c r="C302" s="1"/>
      <c r="D302" s="1"/>
      <c r="E302" s="1"/>
    </row>
    <row r="303" spans="3:5" x14ac:dyDescent="0.25">
      <c r="C303" s="1"/>
      <c r="D303" s="1"/>
      <c r="E303" s="1"/>
    </row>
    <row r="304" spans="3:5" x14ac:dyDescent="0.25">
      <c r="C304" s="1"/>
      <c r="D304" s="1"/>
      <c r="E304" s="1"/>
    </row>
    <row r="305" spans="3:5" x14ac:dyDescent="0.25">
      <c r="C305" s="1"/>
      <c r="D305" s="1"/>
      <c r="E305" s="1"/>
    </row>
    <row r="306" spans="3:5" x14ac:dyDescent="0.25">
      <c r="C306" s="1"/>
      <c r="D306" s="1"/>
      <c r="E306" s="1"/>
    </row>
    <row r="307" spans="3:5" x14ac:dyDescent="0.25">
      <c r="C307" s="1"/>
      <c r="D307" s="1"/>
      <c r="E307" s="1"/>
    </row>
    <row r="308" spans="3:5" x14ac:dyDescent="0.25">
      <c r="C308" s="1"/>
      <c r="D308" s="1"/>
      <c r="E308" s="1"/>
    </row>
    <row r="309" spans="3:5" x14ac:dyDescent="0.25">
      <c r="C309" s="1"/>
      <c r="D309" s="1"/>
      <c r="E309" s="1"/>
    </row>
    <row r="310" spans="3:5" x14ac:dyDescent="0.25">
      <c r="C310" s="1"/>
      <c r="D310" s="1"/>
      <c r="E310" s="1"/>
    </row>
    <row r="311" spans="3:5" x14ac:dyDescent="0.25">
      <c r="C311" s="1"/>
      <c r="D311" s="1"/>
      <c r="E311" s="1"/>
    </row>
    <row r="312" spans="3:5" x14ac:dyDescent="0.25">
      <c r="C312" s="1"/>
      <c r="D312" s="1"/>
      <c r="E312" s="1"/>
    </row>
    <row r="313" spans="3:5" x14ac:dyDescent="0.25">
      <c r="C313" s="1"/>
      <c r="D313" s="1"/>
      <c r="E313" s="1"/>
    </row>
    <row r="314" spans="3:5" x14ac:dyDescent="0.25">
      <c r="C314" s="1"/>
      <c r="D314" s="1"/>
      <c r="E314" s="1"/>
    </row>
    <row r="315" spans="3:5" x14ac:dyDescent="0.25">
      <c r="C315" s="1"/>
      <c r="D315" s="1"/>
      <c r="E315" s="1"/>
    </row>
    <row r="316" spans="3:5" x14ac:dyDescent="0.25">
      <c r="C316" s="1"/>
      <c r="D316" s="1"/>
      <c r="E316" s="1"/>
    </row>
    <row r="317" spans="3:5" x14ac:dyDescent="0.25">
      <c r="C317" s="1"/>
      <c r="D317" s="1"/>
      <c r="E317" s="1"/>
    </row>
    <row r="318" spans="3:5" x14ac:dyDescent="0.25">
      <c r="C318" s="1"/>
      <c r="D318" s="1"/>
      <c r="E318" s="1"/>
    </row>
    <row r="319" spans="3:5" x14ac:dyDescent="0.25">
      <c r="C319" s="1"/>
      <c r="D319" s="1"/>
      <c r="E319" s="1"/>
    </row>
    <row r="320" spans="3:5" x14ac:dyDescent="0.25">
      <c r="C320" s="1"/>
      <c r="D320" s="1"/>
      <c r="E320" s="1"/>
    </row>
    <row r="321" spans="3:5" x14ac:dyDescent="0.25">
      <c r="C321" s="1"/>
      <c r="D321" s="1"/>
      <c r="E321" s="1"/>
    </row>
    <row r="322" spans="3:5" x14ac:dyDescent="0.25">
      <c r="C322" s="1"/>
      <c r="D322" s="1"/>
      <c r="E322" s="1"/>
    </row>
    <row r="323" spans="3:5" x14ac:dyDescent="0.25">
      <c r="C323" s="1"/>
      <c r="D323" s="1"/>
      <c r="E323" s="1"/>
    </row>
    <row r="324" spans="3:5" x14ac:dyDescent="0.25">
      <c r="C324" s="1"/>
      <c r="D324" s="1"/>
      <c r="E324" s="1"/>
    </row>
    <row r="325" spans="3:5" x14ac:dyDescent="0.25">
      <c r="C325" s="1"/>
      <c r="D325" s="1"/>
      <c r="E325" s="1"/>
    </row>
    <row r="326" spans="3:5" x14ac:dyDescent="0.25">
      <c r="C326" s="1"/>
      <c r="D326" s="1"/>
      <c r="E326" s="1"/>
    </row>
    <row r="327" spans="3:5" x14ac:dyDescent="0.25">
      <c r="C327" s="1"/>
      <c r="D327" s="1"/>
      <c r="E327" s="1"/>
    </row>
    <row r="328" spans="3:5" x14ac:dyDescent="0.25">
      <c r="C328" s="1"/>
      <c r="D328" s="1"/>
      <c r="E328" s="1"/>
    </row>
    <row r="329" spans="3:5" x14ac:dyDescent="0.25">
      <c r="C329" s="1"/>
      <c r="D329" s="1"/>
      <c r="E329" s="1"/>
    </row>
    <row r="330" spans="3:5" x14ac:dyDescent="0.25">
      <c r="C330" s="1"/>
      <c r="D330" s="1"/>
      <c r="E330" s="1"/>
    </row>
    <row r="331" spans="3:5" x14ac:dyDescent="0.25">
      <c r="C331" s="1"/>
      <c r="D331" s="1"/>
      <c r="E331" s="1"/>
    </row>
    <row r="332" spans="3:5" x14ac:dyDescent="0.25">
      <c r="C332" s="1"/>
      <c r="D332" s="1"/>
      <c r="E332" s="1"/>
    </row>
    <row r="333" spans="3:5" x14ac:dyDescent="0.25">
      <c r="C333" s="1"/>
      <c r="D333" s="1"/>
      <c r="E333" s="1"/>
    </row>
    <row r="334" spans="3:5" x14ac:dyDescent="0.25">
      <c r="C334" s="1"/>
      <c r="D334" s="1"/>
      <c r="E334" s="1"/>
    </row>
    <row r="335" spans="3:5" x14ac:dyDescent="0.25">
      <c r="C335" s="1"/>
      <c r="D335" s="1"/>
      <c r="E335" s="1"/>
    </row>
    <row r="336" spans="3:5" x14ac:dyDescent="0.25">
      <c r="C336" s="1"/>
      <c r="D336" s="1"/>
      <c r="E336" s="1"/>
    </row>
    <row r="337" spans="3:5" x14ac:dyDescent="0.25">
      <c r="C337" s="1"/>
      <c r="D337" s="1"/>
      <c r="E337" s="1"/>
    </row>
    <row r="338" spans="3:5" x14ac:dyDescent="0.25">
      <c r="C338" s="1"/>
      <c r="D338" s="1"/>
      <c r="E338" s="1"/>
    </row>
    <row r="339" spans="3:5" x14ac:dyDescent="0.25">
      <c r="C339" s="1"/>
      <c r="D339" s="1"/>
      <c r="E339" s="1"/>
    </row>
    <row r="340" spans="3:5" x14ac:dyDescent="0.25">
      <c r="C340" s="1"/>
      <c r="D340" s="1"/>
      <c r="E340" s="1"/>
    </row>
    <row r="341" spans="3:5" x14ac:dyDescent="0.25">
      <c r="C341" s="1"/>
      <c r="D341" s="1"/>
      <c r="E341" s="1"/>
    </row>
    <row r="342" spans="3:5" x14ac:dyDescent="0.25">
      <c r="C342" s="1"/>
      <c r="D342" s="1"/>
      <c r="E342" s="1"/>
    </row>
    <row r="343" spans="3:5" x14ac:dyDescent="0.25">
      <c r="C343" s="1"/>
      <c r="D343" s="1"/>
      <c r="E343" s="1"/>
    </row>
    <row r="344" spans="3:5" x14ac:dyDescent="0.25">
      <c r="C344" s="1"/>
      <c r="D344" s="1"/>
      <c r="E344" s="1"/>
    </row>
    <row r="345" spans="3:5" x14ac:dyDescent="0.25">
      <c r="C345" s="1"/>
      <c r="D345" s="1"/>
      <c r="E345" s="1"/>
    </row>
    <row r="346" spans="3:5" x14ac:dyDescent="0.25">
      <c r="C346" s="1"/>
      <c r="D346" s="1"/>
      <c r="E346" s="1"/>
    </row>
    <row r="347" spans="3:5" x14ac:dyDescent="0.25">
      <c r="C347" s="1"/>
      <c r="D347" s="1"/>
      <c r="E347" s="1"/>
    </row>
    <row r="348" spans="3:5" x14ac:dyDescent="0.25">
      <c r="C348" s="1"/>
      <c r="D348" s="1"/>
      <c r="E348" s="1"/>
    </row>
    <row r="349" spans="3:5" x14ac:dyDescent="0.25">
      <c r="C349" s="1"/>
      <c r="D349" s="1"/>
      <c r="E349" s="1"/>
    </row>
    <row r="350" spans="3:5" x14ac:dyDescent="0.25">
      <c r="C350" s="1"/>
      <c r="D350" s="1"/>
      <c r="E350" s="1"/>
    </row>
    <row r="351" spans="3:5" x14ac:dyDescent="0.25">
      <c r="C351" s="1"/>
      <c r="D351" s="1"/>
      <c r="E351" s="1"/>
    </row>
    <row r="352" spans="3:5" x14ac:dyDescent="0.25">
      <c r="C352" s="1"/>
      <c r="D352" s="1"/>
      <c r="E352" s="1"/>
    </row>
    <row r="353" spans="3:5" x14ac:dyDescent="0.25">
      <c r="C353" s="1"/>
      <c r="D353" s="1"/>
      <c r="E353" s="1"/>
    </row>
    <row r="354" spans="3:5" x14ac:dyDescent="0.25">
      <c r="C354" s="1"/>
      <c r="D354" s="1"/>
      <c r="E354" s="1"/>
    </row>
    <row r="355" spans="3:5" x14ac:dyDescent="0.25">
      <c r="C355" s="1"/>
      <c r="D355" s="1"/>
      <c r="E355" s="1"/>
    </row>
    <row r="356" spans="3:5" x14ac:dyDescent="0.25">
      <c r="C356" s="1"/>
      <c r="D356" s="1"/>
      <c r="E356" s="1"/>
    </row>
    <row r="357" spans="3:5" x14ac:dyDescent="0.25">
      <c r="C357" s="1"/>
      <c r="D357" s="1"/>
      <c r="E357" s="1"/>
    </row>
    <row r="358" spans="3:5" x14ac:dyDescent="0.25">
      <c r="C358" s="1"/>
      <c r="D358" s="1"/>
      <c r="E358" s="1"/>
    </row>
    <row r="359" spans="3:5" x14ac:dyDescent="0.25">
      <c r="C359" s="1"/>
      <c r="D359" s="1"/>
      <c r="E359" s="1"/>
    </row>
    <row r="360" spans="3:5" x14ac:dyDescent="0.25">
      <c r="C360" s="1"/>
      <c r="D360" s="1"/>
      <c r="E360" s="1"/>
    </row>
    <row r="361" spans="3:5" x14ac:dyDescent="0.25">
      <c r="C361" s="1"/>
      <c r="D361" s="1"/>
      <c r="E361" s="1"/>
    </row>
    <row r="362" spans="3:5" x14ac:dyDescent="0.25">
      <c r="C362" s="1"/>
      <c r="D362" s="1"/>
      <c r="E362" s="1"/>
    </row>
    <row r="363" spans="3:5" x14ac:dyDescent="0.25">
      <c r="C363" s="1"/>
      <c r="D363" s="1"/>
      <c r="E363" s="1"/>
    </row>
    <row r="364" spans="3:5" x14ac:dyDescent="0.25">
      <c r="C364" s="1"/>
      <c r="D364" s="1"/>
      <c r="E364" s="1"/>
    </row>
    <row r="365" spans="3:5" x14ac:dyDescent="0.25">
      <c r="C365" s="1"/>
      <c r="D365" s="1"/>
      <c r="E365" s="1"/>
    </row>
    <row r="366" spans="3:5" x14ac:dyDescent="0.25">
      <c r="C366" s="1"/>
      <c r="D366" s="1"/>
      <c r="E366" s="1"/>
    </row>
    <row r="367" spans="3:5" x14ac:dyDescent="0.25">
      <c r="C367" s="1"/>
      <c r="D367" s="1"/>
      <c r="E367" s="1"/>
    </row>
    <row r="368" spans="3:5" x14ac:dyDescent="0.25">
      <c r="C368" s="1"/>
      <c r="D368" s="1"/>
      <c r="E368" s="1"/>
    </row>
    <row r="369" spans="3:5" x14ac:dyDescent="0.25">
      <c r="C369" s="1"/>
      <c r="D369" s="1"/>
      <c r="E369" s="1"/>
    </row>
    <row r="370" spans="3:5" x14ac:dyDescent="0.25">
      <c r="C370" s="1"/>
      <c r="D370" s="1"/>
      <c r="E370" s="1"/>
    </row>
    <row r="371" spans="3:5" x14ac:dyDescent="0.25">
      <c r="C371" s="1"/>
      <c r="D371" s="1"/>
      <c r="E371" s="1"/>
    </row>
    <row r="372" spans="3:5" x14ac:dyDescent="0.25">
      <c r="C372" s="1"/>
      <c r="D372" s="1"/>
      <c r="E372" s="1"/>
    </row>
    <row r="373" spans="3:5" x14ac:dyDescent="0.25">
      <c r="C373" s="1"/>
      <c r="D373" s="1"/>
      <c r="E373" s="1"/>
    </row>
    <row r="374" spans="3:5" x14ac:dyDescent="0.25">
      <c r="C374" s="1"/>
      <c r="D374" s="1"/>
      <c r="E374" s="1"/>
    </row>
    <row r="375" spans="3:5" x14ac:dyDescent="0.25">
      <c r="C375" s="1"/>
      <c r="D375" s="1"/>
      <c r="E375" s="1"/>
    </row>
    <row r="376" spans="3:5" x14ac:dyDescent="0.25">
      <c r="C376" s="1"/>
      <c r="D376" s="1"/>
      <c r="E376" s="1"/>
    </row>
    <row r="377" spans="3:5" x14ac:dyDescent="0.25">
      <c r="C377" s="1"/>
      <c r="D377" s="1"/>
      <c r="E377" s="1"/>
    </row>
    <row r="378" spans="3:5" x14ac:dyDescent="0.25">
      <c r="C378" s="1"/>
      <c r="D378" s="1"/>
      <c r="E378" s="1"/>
    </row>
    <row r="379" spans="3:5" x14ac:dyDescent="0.25">
      <c r="C379" s="1"/>
      <c r="D379" s="1"/>
      <c r="E379" s="1"/>
    </row>
    <row r="380" spans="3:5" x14ac:dyDescent="0.25">
      <c r="C380" s="1"/>
      <c r="D380" s="1"/>
      <c r="E380" s="1"/>
    </row>
    <row r="381" spans="3:5" x14ac:dyDescent="0.25">
      <c r="C381" s="1"/>
      <c r="D381" s="1"/>
      <c r="E381" s="1"/>
    </row>
    <row r="382" spans="3:5" x14ac:dyDescent="0.25">
      <c r="C382" s="1"/>
      <c r="D382" s="1"/>
      <c r="E382" s="1"/>
    </row>
    <row r="383" spans="3:5" x14ac:dyDescent="0.25">
      <c r="C383" s="1"/>
      <c r="D383" s="1"/>
      <c r="E383" s="1"/>
    </row>
    <row r="384" spans="3:5" x14ac:dyDescent="0.25">
      <c r="C384" s="1"/>
      <c r="D384" s="1"/>
      <c r="E384" s="1"/>
    </row>
    <row r="385" spans="3:5" x14ac:dyDescent="0.25">
      <c r="C385" s="1"/>
      <c r="D385" s="1"/>
      <c r="E385" s="1"/>
    </row>
    <row r="386" spans="3:5" x14ac:dyDescent="0.25">
      <c r="C386" s="1"/>
      <c r="D386" s="1"/>
      <c r="E386" s="1"/>
    </row>
    <row r="387" spans="3:5" x14ac:dyDescent="0.25">
      <c r="C387" s="1"/>
      <c r="D387" s="1"/>
      <c r="E387" s="1"/>
    </row>
    <row r="388" spans="3:5" x14ac:dyDescent="0.25">
      <c r="C388" s="1"/>
      <c r="D388" s="1"/>
      <c r="E388" s="1"/>
    </row>
    <row r="389" spans="3:5" x14ac:dyDescent="0.25">
      <c r="C389" s="1"/>
      <c r="D389" s="1"/>
      <c r="E389" s="1"/>
    </row>
    <row r="390" spans="3:5" x14ac:dyDescent="0.25">
      <c r="C390" s="1"/>
      <c r="D390" s="1"/>
      <c r="E390" s="1"/>
    </row>
    <row r="391" spans="3:5" x14ac:dyDescent="0.25">
      <c r="C391" s="1"/>
      <c r="D391" s="1"/>
      <c r="E391" s="1"/>
    </row>
    <row r="392" spans="3:5" x14ac:dyDescent="0.25">
      <c r="C392" s="1"/>
      <c r="D392" s="1"/>
      <c r="E392" s="1"/>
    </row>
    <row r="393" spans="3:5" x14ac:dyDescent="0.25">
      <c r="C393" s="1"/>
      <c r="D393" s="1"/>
      <c r="E393" s="1"/>
    </row>
    <row r="394" spans="3:5" x14ac:dyDescent="0.25">
      <c r="C394" s="1"/>
      <c r="D394" s="1"/>
      <c r="E394" s="1"/>
    </row>
    <row r="395" spans="3:5" x14ac:dyDescent="0.25">
      <c r="C395" s="1"/>
      <c r="D395" s="1"/>
      <c r="E395" s="1"/>
    </row>
    <row r="396" spans="3:5" x14ac:dyDescent="0.25">
      <c r="C396" s="1"/>
      <c r="D396" s="1"/>
      <c r="E396" s="1"/>
    </row>
    <row r="397" spans="3:5" x14ac:dyDescent="0.25">
      <c r="C397" s="1"/>
      <c r="D397" s="1"/>
      <c r="E397" s="1"/>
    </row>
    <row r="398" spans="3:5" x14ac:dyDescent="0.25">
      <c r="C398" s="1"/>
      <c r="D398" s="1"/>
      <c r="E398" s="1"/>
    </row>
    <row r="399" spans="3:5" x14ac:dyDescent="0.25">
      <c r="C399" s="1"/>
      <c r="D399" s="1"/>
      <c r="E399" s="1"/>
    </row>
    <row r="400" spans="3:5" x14ac:dyDescent="0.25">
      <c r="C400" s="1"/>
      <c r="D400" s="1"/>
      <c r="E400" s="1"/>
    </row>
    <row r="401" spans="3:5" x14ac:dyDescent="0.25">
      <c r="C401" s="1"/>
      <c r="D401" s="1"/>
      <c r="E401" s="1"/>
    </row>
    <row r="402" spans="3:5" x14ac:dyDescent="0.25">
      <c r="C402" s="1"/>
      <c r="D402" s="1"/>
      <c r="E402" s="1"/>
    </row>
    <row r="403" spans="3:5" x14ac:dyDescent="0.25">
      <c r="C403" s="1"/>
      <c r="D403" s="1"/>
      <c r="E403" s="1"/>
    </row>
    <row r="404" spans="3:5" x14ac:dyDescent="0.25">
      <c r="C404" s="1"/>
      <c r="D404" s="1"/>
      <c r="E404" s="1"/>
    </row>
    <row r="405" spans="3:5" x14ac:dyDescent="0.25">
      <c r="C405" s="1"/>
      <c r="D405" s="1"/>
      <c r="E405" s="1"/>
    </row>
    <row r="406" spans="3:5" x14ac:dyDescent="0.25">
      <c r="C406" s="1"/>
      <c r="D406" s="1"/>
      <c r="E406" s="1"/>
    </row>
    <row r="407" spans="3:5" x14ac:dyDescent="0.25">
      <c r="C407" s="1"/>
      <c r="D407" s="1"/>
      <c r="E407" s="1"/>
    </row>
    <row r="408" spans="3:5" x14ac:dyDescent="0.25">
      <c r="C408" s="1"/>
      <c r="D408" s="1"/>
      <c r="E408" s="1"/>
    </row>
    <row r="409" spans="3:5" x14ac:dyDescent="0.25">
      <c r="C409" s="1"/>
      <c r="D409" s="1"/>
      <c r="E409" s="1"/>
    </row>
    <row r="410" spans="3:5" x14ac:dyDescent="0.25">
      <c r="C410" s="1"/>
      <c r="D410" s="1"/>
      <c r="E410" s="1"/>
    </row>
    <row r="411" spans="3:5" x14ac:dyDescent="0.25">
      <c r="C411" s="1"/>
      <c r="D411" s="1"/>
      <c r="E411" s="1"/>
    </row>
    <row r="412" spans="3:5" x14ac:dyDescent="0.25">
      <c r="C412" s="1"/>
      <c r="D412" s="1"/>
      <c r="E412" s="1"/>
    </row>
    <row r="413" spans="3:5" x14ac:dyDescent="0.25">
      <c r="C413" s="1"/>
      <c r="D413" s="1"/>
      <c r="E413" s="1"/>
    </row>
    <row r="414" spans="3:5" x14ac:dyDescent="0.25">
      <c r="C414" s="1"/>
      <c r="D414" s="1"/>
      <c r="E414" s="1"/>
    </row>
    <row r="415" spans="3:5" x14ac:dyDescent="0.25">
      <c r="C415" s="1"/>
      <c r="D415" s="1"/>
      <c r="E415" s="1"/>
    </row>
    <row r="416" spans="3:5" x14ac:dyDescent="0.25">
      <c r="C416" s="1"/>
      <c r="D416" s="1"/>
      <c r="E416" s="1"/>
    </row>
    <row r="417" spans="3:5" x14ac:dyDescent="0.25">
      <c r="C417" s="1"/>
      <c r="D417" s="1"/>
      <c r="E417" s="1"/>
    </row>
    <row r="418" spans="3:5" x14ac:dyDescent="0.25">
      <c r="C418" s="1"/>
      <c r="D418" s="1"/>
      <c r="E418" s="1"/>
    </row>
    <row r="419" spans="3:5" x14ac:dyDescent="0.25">
      <c r="C419" s="1"/>
      <c r="D419" s="1"/>
      <c r="E419" s="1"/>
    </row>
    <row r="420" spans="3:5" x14ac:dyDescent="0.25">
      <c r="C420" s="1"/>
      <c r="D420" s="1"/>
      <c r="E420" s="1"/>
    </row>
    <row r="421" spans="3:5" x14ac:dyDescent="0.25">
      <c r="C421" s="1"/>
      <c r="D421" s="1"/>
      <c r="E421" s="1"/>
    </row>
    <row r="422" spans="3:5" x14ac:dyDescent="0.25">
      <c r="C422" s="1"/>
      <c r="D422" s="1"/>
      <c r="E422" s="1"/>
    </row>
    <row r="423" spans="3:5" x14ac:dyDescent="0.25">
      <c r="C423" s="1"/>
      <c r="D423" s="1"/>
      <c r="E423" s="1"/>
    </row>
    <row r="424" spans="3:5" x14ac:dyDescent="0.25">
      <c r="C424" s="1"/>
      <c r="D424" s="1"/>
      <c r="E424" s="1"/>
    </row>
    <row r="425" spans="3:5" x14ac:dyDescent="0.25">
      <c r="C425" s="1"/>
      <c r="D425" s="1"/>
      <c r="E425" s="1"/>
    </row>
    <row r="426" spans="3:5" x14ac:dyDescent="0.25">
      <c r="C426" s="1"/>
      <c r="D426" s="1"/>
      <c r="E426" s="1"/>
    </row>
    <row r="427" spans="3:5" x14ac:dyDescent="0.25">
      <c r="C427" s="1"/>
      <c r="D427" s="1"/>
      <c r="E427" s="1"/>
    </row>
    <row r="428" spans="3:5" x14ac:dyDescent="0.25">
      <c r="C428" s="1"/>
      <c r="D428" s="1"/>
      <c r="E428" s="1"/>
    </row>
    <row r="429" spans="3:5" x14ac:dyDescent="0.25">
      <c r="C429" s="1"/>
      <c r="D429" s="1"/>
      <c r="E429" s="1"/>
    </row>
    <row r="430" spans="3:5" x14ac:dyDescent="0.25">
      <c r="C430" s="1"/>
      <c r="D430" s="1"/>
      <c r="E430" s="1"/>
    </row>
    <row r="431" spans="3:5" x14ac:dyDescent="0.25">
      <c r="C431" s="1"/>
      <c r="D431" s="1"/>
      <c r="E431" s="1"/>
    </row>
    <row r="432" spans="3:5" x14ac:dyDescent="0.25">
      <c r="C432" s="1"/>
      <c r="D432" s="1"/>
      <c r="E432" s="1"/>
    </row>
    <row r="433" spans="3:5" x14ac:dyDescent="0.25">
      <c r="C433" s="1"/>
      <c r="D433" s="1"/>
      <c r="E433" s="1"/>
    </row>
    <row r="434" spans="3:5" x14ac:dyDescent="0.25">
      <c r="C434" s="1"/>
      <c r="D434" s="1"/>
      <c r="E434" s="1"/>
    </row>
    <row r="435" spans="3:5" x14ac:dyDescent="0.25">
      <c r="C435" s="1"/>
      <c r="D435" s="1"/>
      <c r="E435" s="1"/>
    </row>
    <row r="436" spans="3:5" x14ac:dyDescent="0.25">
      <c r="C436" s="1"/>
      <c r="D436" s="1"/>
      <c r="E436" s="1"/>
    </row>
    <row r="437" spans="3:5" x14ac:dyDescent="0.25">
      <c r="C437" s="1"/>
      <c r="D437" s="1"/>
      <c r="E437" s="1"/>
    </row>
    <row r="438" spans="3:5" x14ac:dyDescent="0.25">
      <c r="C438" s="1"/>
      <c r="D438" s="1"/>
      <c r="E438" s="1"/>
    </row>
    <row r="439" spans="3:5" x14ac:dyDescent="0.25">
      <c r="C439" s="1"/>
      <c r="D439" s="1"/>
      <c r="E439" s="1"/>
    </row>
    <row r="440" spans="3:5" x14ac:dyDescent="0.25">
      <c r="C440" s="1"/>
      <c r="D440" s="1"/>
      <c r="E440" s="1"/>
    </row>
    <row r="441" spans="3:5" x14ac:dyDescent="0.25">
      <c r="C441" s="1"/>
      <c r="D441" s="1"/>
      <c r="E441" s="1"/>
    </row>
    <row r="442" spans="3:5" x14ac:dyDescent="0.25">
      <c r="C442" s="1"/>
      <c r="D442" s="1"/>
      <c r="E442" s="1"/>
    </row>
    <row r="443" spans="3:5" x14ac:dyDescent="0.25">
      <c r="C443" s="1"/>
      <c r="D443" s="1"/>
      <c r="E443" s="1"/>
    </row>
    <row r="444" spans="3:5" x14ac:dyDescent="0.25">
      <c r="C444" s="1"/>
      <c r="D444" s="1"/>
      <c r="E444" s="1"/>
    </row>
    <row r="445" spans="3:5" x14ac:dyDescent="0.25">
      <c r="C445" s="1"/>
      <c r="D445" s="1"/>
      <c r="E445" s="1"/>
    </row>
    <row r="446" spans="3:5" x14ac:dyDescent="0.25">
      <c r="C446" s="1"/>
      <c r="D446" s="1"/>
      <c r="E446" s="1"/>
    </row>
    <row r="447" spans="3:5" x14ac:dyDescent="0.25">
      <c r="C447" s="1"/>
      <c r="D447" s="1"/>
      <c r="E447" s="1"/>
    </row>
    <row r="448" spans="3:5" x14ac:dyDescent="0.25">
      <c r="C448" s="1"/>
      <c r="D448" s="1"/>
      <c r="E448" s="1"/>
    </row>
    <row r="449" spans="3:5" x14ac:dyDescent="0.25">
      <c r="C449" s="1"/>
      <c r="D449" s="1"/>
      <c r="E449" s="1"/>
    </row>
    <row r="450" spans="3:5" x14ac:dyDescent="0.25">
      <c r="C450" s="1"/>
      <c r="D450" s="1"/>
      <c r="E450" s="1"/>
    </row>
    <row r="451" spans="3:5" x14ac:dyDescent="0.25">
      <c r="C451" s="1"/>
      <c r="D451" s="1"/>
      <c r="E451" s="1"/>
    </row>
    <row r="452" spans="3:5" x14ac:dyDescent="0.25">
      <c r="C452" s="1"/>
      <c r="D452" s="1"/>
      <c r="E452" s="1"/>
    </row>
    <row r="453" spans="3:5" x14ac:dyDescent="0.25">
      <c r="C453" s="1"/>
      <c r="D453" s="1"/>
      <c r="E453" s="1"/>
    </row>
    <row r="454" spans="3:5" x14ac:dyDescent="0.25">
      <c r="C454" s="1"/>
      <c r="D454" s="1"/>
      <c r="E454" s="1"/>
    </row>
    <row r="455" spans="3:5" x14ac:dyDescent="0.25">
      <c r="C455" s="1"/>
      <c r="D455" s="1"/>
      <c r="E455" s="1"/>
    </row>
    <row r="456" spans="3:5" x14ac:dyDescent="0.25">
      <c r="C456" s="1"/>
      <c r="D456" s="1"/>
      <c r="E456" s="1"/>
    </row>
    <row r="457" spans="3:5" x14ac:dyDescent="0.25">
      <c r="C457" s="1"/>
      <c r="D457" s="1"/>
      <c r="E457" s="1"/>
    </row>
    <row r="458" spans="3:5" x14ac:dyDescent="0.25">
      <c r="C458" s="1"/>
      <c r="D458" s="1"/>
      <c r="E458" s="1"/>
    </row>
    <row r="459" spans="3:5" x14ac:dyDescent="0.25">
      <c r="C459" s="1"/>
      <c r="D459" s="1"/>
      <c r="E459" s="1"/>
    </row>
    <row r="460" spans="3:5" x14ac:dyDescent="0.25">
      <c r="C460" s="1"/>
      <c r="D460" s="1"/>
      <c r="E460" s="1"/>
    </row>
    <row r="461" spans="3:5" x14ac:dyDescent="0.25">
      <c r="C461" s="1"/>
      <c r="D461" s="1"/>
      <c r="E461" s="1"/>
    </row>
    <row r="462" spans="3:5" x14ac:dyDescent="0.25">
      <c r="C462" s="1"/>
      <c r="D462" s="1"/>
      <c r="E462" s="1"/>
    </row>
    <row r="463" spans="3:5" x14ac:dyDescent="0.25">
      <c r="C463" s="1"/>
      <c r="D463" s="1"/>
      <c r="E463" s="1"/>
    </row>
    <row r="464" spans="3:5" x14ac:dyDescent="0.25">
      <c r="C464" s="1"/>
      <c r="D464" s="1"/>
      <c r="E464" s="1"/>
    </row>
    <row r="465" spans="3:5" x14ac:dyDescent="0.25">
      <c r="C465" s="1"/>
      <c r="D465" s="1"/>
      <c r="E465" s="1"/>
    </row>
    <row r="466" spans="3:5" x14ac:dyDescent="0.25">
      <c r="C466" s="1"/>
      <c r="D466" s="1"/>
      <c r="E466" s="1"/>
    </row>
    <row r="467" spans="3:5" x14ac:dyDescent="0.25">
      <c r="C467" s="1"/>
      <c r="D467" s="1"/>
      <c r="E467" s="1"/>
    </row>
    <row r="468" spans="3:5" x14ac:dyDescent="0.25">
      <c r="C468" s="1"/>
      <c r="D468" s="1"/>
      <c r="E468" s="1"/>
    </row>
    <row r="469" spans="3:5" x14ac:dyDescent="0.25">
      <c r="C469" s="1"/>
      <c r="D469" s="1"/>
      <c r="E469" s="1"/>
    </row>
    <row r="470" spans="3:5" x14ac:dyDescent="0.25">
      <c r="C470" s="1"/>
      <c r="D470" s="1"/>
      <c r="E470" s="1"/>
    </row>
    <row r="471" spans="3:5" x14ac:dyDescent="0.25">
      <c r="C471" s="1"/>
      <c r="D471" s="1"/>
      <c r="E471" s="1"/>
    </row>
    <row r="472" spans="3:5" x14ac:dyDescent="0.25">
      <c r="C472" s="1"/>
      <c r="D472" s="1"/>
      <c r="E472" s="1"/>
    </row>
    <row r="473" spans="3:5" x14ac:dyDescent="0.25">
      <c r="C473" s="1"/>
      <c r="D473" s="1"/>
      <c r="E473" s="1"/>
    </row>
    <row r="474" spans="3:5" x14ac:dyDescent="0.25">
      <c r="C474" s="1"/>
      <c r="D474" s="1"/>
      <c r="E474" s="1"/>
    </row>
    <row r="475" spans="3:5" x14ac:dyDescent="0.25">
      <c r="C475" s="1"/>
      <c r="D475" s="1"/>
      <c r="E475" s="1"/>
    </row>
    <row r="476" spans="3:5" x14ac:dyDescent="0.25">
      <c r="C476" s="1"/>
      <c r="D476" s="1"/>
      <c r="E476" s="1"/>
    </row>
    <row r="477" spans="3:5" x14ac:dyDescent="0.25">
      <c r="C477" s="1"/>
      <c r="D477" s="1"/>
      <c r="E477" s="1"/>
    </row>
    <row r="478" spans="3:5" x14ac:dyDescent="0.25">
      <c r="C478" s="1"/>
      <c r="D478" s="1"/>
      <c r="E478" s="1"/>
    </row>
    <row r="479" spans="3:5" x14ac:dyDescent="0.25">
      <c r="C479" s="1"/>
      <c r="D479" s="1"/>
      <c r="E479" s="1"/>
    </row>
    <row r="480" spans="3:5" x14ac:dyDescent="0.25">
      <c r="C480" s="1"/>
      <c r="D480" s="1"/>
      <c r="E480" s="1"/>
    </row>
    <row r="481" spans="3:5" x14ac:dyDescent="0.25">
      <c r="C481" s="1"/>
      <c r="D481" s="1"/>
      <c r="E481" s="1"/>
    </row>
    <row r="482" spans="3:5" x14ac:dyDescent="0.25">
      <c r="C482" s="1"/>
      <c r="D482" s="1"/>
      <c r="E482" s="1"/>
    </row>
    <row r="483" spans="3:5" x14ac:dyDescent="0.25">
      <c r="C483" s="1"/>
      <c r="D483" s="1"/>
      <c r="E483" s="1"/>
    </row>
    <row r="484" spans="3:5" x14ac:dyDescent="0.25">
      <c r="C484" s="1"/>
      <c r="D484" s="1"/>
      <c r="E484" s="1"/>
    </row>
    <row r="485" spans="3:5" x14ac:dyDescent="0.25">
      <c r="C485" s="1"/>
      <c r="D485" s="1"/>
      <c r="E485" s="1"/>
    </row>
    <row r="486" spans="3:5" x14ac:dyDescent="0.25">
      <c r="C486" s="1"/>
      <c r="D486" s="1"/>
      <c r="E486" s="1"/>
    </row>
    <row r="487" spans="3:5" x14ac:dyDescent="0.25">
      <c r="C487" s="1"/>
      <c r="D487" s="1"/>
      <c r="E487" s="1"/>
    </row>
    <row r="488" spans="3:5" x14ac:dyDescent="0.25">
      <c r="C488" s="1"/>
      <c r="D488" s="1"/>
      <c r="E488" s="1"/>
    </row>
    <row r="489" spans="3:5" x14ac:dyDescent="0.25">
      <c r="C489" s="1"/>
      <c r="D489" s="1"/>
      <c r="E489" s="1"/>
    </row>
    <row r="490" spans="3:5" x14ac:dyDescent="0.25">
      <c r="C490" s="1"/>
      <c r="D490" s="1"/>
      <c r="E490" s="1"/>
    </row>
    <row r="491" spans="3:5" x14ac:dyDescent="0.25">
      <c r="C491" s="1"/>
      <c r="D491" s="1"/>
      <c r="E491" s="1"/>
    </row>
    <row r="492" spans="3:5" x14ac:dyDescent="0.25">
      <c r="C492" s="1"/>
      <c r="D492" s="1"/>
      <c r="E492" s="1"/>
    </row>
    <row r="493" spans="3:5" x14ac:dyDescent="0.25">
      <c r="C493" s="1"/>
      <c r="D493" s="1"/>
      <c r="E493" s="1"/>
    </row>
    <row r="494" spans="3:5" x14ac:dyDescent="0.25">
      <c r="C494" s="1"/>
      <c r="D494" s="1"/>
      <c r="E494" s="1"/>
    </row>
    <row r="495" spans="3:5" x14ac:dyDescent="0.25">
      <c r="C495" s="1"/>
      <c r="D495" s="1"/>
      <c r="E495" s="1"/>
    </row>
    <row r="496" spans="3:5" x14ac:dyDescent="0.25">
      <c r="C496" s="1"/>
      <c r="D496" s="1"/>
      <c r="E496" s="1"/>
    </row>
    <row r="497" spans="3:5" x14ac:dyDescent="0.25">
      <c r="C497" s="1"/>
      <c r="D497" s="1"/>
      <c r="E497" s="1"/>
    </row>
    <row r="498" spans="3:5" x14ac:dyDescent="0.25">
      <c r="C498" s="1"/>
      <c r="D498" s="1"/>
      <c r="E498" s="1"/>
    </row>
    <row r="499" spans="3:5" x14ac:dyDescent="0.25">
      <c r="C499" s="1"/>
      <c r="D499" s="1"/>
      <c r="E499" s="1"/>
    </row>
    <row r="500" spans="3:5" x14ac:dyDescent="0.25">
      <c r="C500" s="1"/>
      <c r="D500" s="1"/>
      <c r="E500" s="1"/>
    </row>
    <row r="501" spans="3:5" x14ac:dyDescent="0.25">
      <c r="C501" s="1"/>
      <c r="D501" s="1"/>
      <c r="E501" s="1"/>
    </row>
    <row r="502" spans="3:5" x14ac:dyDescent="0.25">
      <c r="C502" s="1"/>
      <c r="D502" s="1"/>
      <c r="E502" s="1"/>
    </row>
    <row r="503" spans="3:5" x14ac:dyDescent="0.25">
      <c r="C503" s="1"/>
      <c r="D503" s="1"/>
      <c r="E503" s="1"/>
    </row>
    <row r="504" spans="3:5" x14ac:dyDescent="0.25">
      <c r="C504" s="1"/>
      <c r="D504" s="1"/>
      <c r="E504" s="1"/>
    </row>
    <row r="505" spans="3:5" x14ac:dyDescent="0.25">
      <c r="C505" s="1"/>
      <c r="D505" s="1"/>
      <c r="E505" s="1"/>
    </row>
    <row r="506" spans="3:5" x14ac:dyDescent="0.25">
      <c r="C506" s="1"/>
      <c r="D506" s="1"/>
      <c r="E506" s="1"/>
    </row>
    <row r="507" spans="3:5" x14ac:dyDescent="0.25">
      <c r="C507" s="1"/>
      <c r="D507" s="1"/>
      <c r="E507" s="1"/>
    </row>
    <row r="508" spans="3:5" x14ac:dyDescent="0.25">
      <c r="C508" s="1"/>
      <c r="D508" s="1"/>
      <c r="E508" s="1"/>
    </row>
    <row r="509" spans="3:5" x14ac:dyDescent="0.25">
      <c r="C509" s="1"/>
      <c r="D509" s="1"/>
      <c r="E509" s="1"/>
    </row>
    <row r="510" spans="3:5" x14ac:dyDescent="0.25">
      <c r="C510" s="1"/>
      <c r="D510" s="1"/>
      <c r="E510" s="1"/>
    </row>
    <row r="511" spans="3:5" x14ac:dyDescent="0.25">
      <c r="C511" s="1"/>
      <c r="D511" s="1"/>
      <c r="E511" s="1"/>
    </row>
    <row r="512" spans="3:5" x14ac:dyDescent="0.25">
      <c r="C512" s="1"/>
      <c r="D512" s="1"/>
      <c r="E512" s="1"/>
    </row>
    <row r="513" spans="3:5" x14ac:dyDescent="0.25">
      <c r="C513" s="1"/>
      <c r="D513" s="1"/>
      <c r="E513" s="1"/>
    </row>
    <row r="514" spans="3:5" x14ac:dyDescent="0.25">
      <c r="C514" s="1"/>
      <c r="D514" s="1"/>
      <c r="E514" s="1"/>
    </row>
    <row r="515" spans="3:5" x14ac:dyDescent="0.25">
      <c r="C515" s="1"/>
      <c r="D515" s="1"/>
      <c r="E515" s="1"/>
    </row>
    <row r="516" spans="3:5" x14ac:dyDescent="0.25">
      <c r="C516" s="1"/>
      <c r="D516" s="1"/>
      <c r="E516" s="1"/>
    </row>
    <row r="517" spans="3:5" x14ac:dyDescent="0.25">
      <c r="C517" s="1"/>
      <c r="D517" s="1"/>
      <c r="E517" s="1"/>
    </row>
    <row r="518" spans="3:5" x14ac:dyDescent="0.25">
      <c r="C518" s="1"/>
      <c r="D518" s="1"/>
      <c r="E518" s="1"/>
    </row>
    <row r="519" spans="3:5" x14ac:dyDescent="0.25">
      <c r="C519" s="1"/>
      <c r="D519" s="1"/>
      <c r="E519" s="1"/>
    </row>
    <row r="520" spans="3:5" x14ac:dyDescent="0.25">
      <c r="C520" s="1"/>
      <c r="D520" s="1"/>
      <c r="E520" s="1"/>
    </row>
    <row r="521" spans="3:5" x14ac:dyDescent="0.25">
      <c r="C521" s="1"/>
      <c r="D521" s="1"/>
      <c r="E521" s="1"/>
    </row>
    <row r="522" spans="3:5" x14ac:dyDescent="0.25">
      <c r="C522" s="1"/>
      <c r="D522" s="1"/>
      <c r="E522" s="1"/>
    </row>
    <row r="523" spans="3:5" x14ac:dyDescent="0.25">
      <c r="C523" s="1"/>
      <c r="D523" s="1"/>
      <c r="E523" s="1"/>
    </row>
    <row r="524" spans="3:5" x14ac:dyDescent="0.25">
      <c r="C524" s="1"/>
      <c r="D524" s="1"/>
      <c r="E524" s="1"/>
    </row>
    <row r="525" spans="3:5" x14ac:dyDescent="0.25">
      <c r="C525" s="1"/>
      <c r="D525" s="1"/>
      <c r="E525" s="1"/>
    </row>
    <row r="526" spans="3:5" x14ac:dyDescent="0.25">
      <c r="C526" s="1"/>
      <c r="D526" s="1"/>
      <c r="E526" s="1"/>
    </row>
    <row r="527" spans="3:5" x14ac:dyDescent="0.25">
      <c r="C527" s="1"/>
      <c r="D527" s="1"/>
      <c r="E527" s="1"/>
    </row>
    <row r="528" spans="3:5" x14ac:dyDescent="0.25">
      <c r="C528" s="1"/>
      <c r="D528" s="1"/>
      <c r="E528" s="1"/>
    </row>
    <row r="529" spans="3:5" x14ac:dyDescent="0.25">
      <c r="C529" s="1"/>
      <c r="D529" s="1"/>
      <c r="E529" s="1"/>
    </row>
    <row r="530" spans="3:5" x14ac:dyDescent="0.25">
      <c r="C530" s="1"/>
      <c r="D530" s="1"/>
      <c r="E530" s="1"/>
    </row>
    <row r="531" spans="3:5" x14ac:dyDescent="0.25">
      <c r="C531" s="1"/>
      <c r="D531" s="1"/>
      <c r="E531" s="1"/>
    </row>
    <row r="532" spans="3:5" x14ac:dyDescent="0.25">
      <c r="C532" s="1"/>
      <c r="D532" s="1"/>
      <c r="E532" s="1"/>
    </row>
    <row r="533" spans="3:5" x14ac:dyDescent="0.25">
      <c r="C533" s="1"/>
      <c r="D533" s="1"/>
      <c r="E533" s="1"/>
    </row>
    <row r="534" spans="3:5" x14ac:dyDescent="0.25">
      <c r="C534" s="1"/>
      <c r="D534" s="1"/>
      <c r="E534" s="1"/>
    </row>
    <row r="535" spans="3:5" x14ac:dyDescent="0.25">
      <c r="C535" s="1"/>
      <c r="D535" s="1"/>
      <c r="E535" s="1"/>
    </row>
    <row r="536" spans="3:5" x14ac:dyDescent="0.25">
      <c r="C536" s="1"/>
      <c r="D536" s="1"/>
      <c r="E536" s="1"/>
    </row>
    <row r="537" spans="3:5" x14ac:dyDescent="0.25">
      <c r="C537" s="1"/>
      <c r="D537" s="1"/>
      <c r="E537" s="1"/>
    </row>
    <row r="538" spans="3:5" x14ac:dyDescent="0.25">
      <c r="C538" s="1"/>
      <c r="D538" s="1"/>
      <c r="E538" s="1"/>
    </row>
    <row r="539" spans="3:5" x14ac:dyDescent="0.25">
      <c r="C539" s="1"/>
      <c r="D539" s="1"/>
      <c r="E539" s="1"/>
    </row>
    <row r="540" spans="3:5" x14ac:dyDescent="0.25">
      <c r="C540" s="1"/>
      <c r="D540" s="1"/>
      <c r="E540" s="1"/>
    </row>
    <row r="541" spans="3:5" x14ac:dyDescent="0.25">
      <c r="C541" s="1"/>
      <c r="D541" s="1"/>
      <c r="E541" s="1"/>
    </row>
    <row r="542" spans="3:5" x14ac:dyDescent="0.25">
      <c r="C542" s="1"/>
      <c r="D542" s="1"/>
      <c r="E542" s="1"/>
    </row>
    <row r="543" spans="3:5" x14ac:dyDescent="0.25">
      <c r="C543" s="1"/>
      <c r="D543" s="1"/>
      <c r="E543" s="1"/>
    </row>
    <row r="544" spans="3:5" x14ac:dyDescent="0.25">
      <c r="C544" s="1"/>
      <c r="D544" s="1"/>
      <c r="E544" s="1"/>
    </row>
    <row r="545" spans="3:5" x14ac:dyDescent="0.25">
      <c r="C545" s="1"/>
      <c r="D545" s="1"/>
      <c r="E545" s="1"/>
    </row>
    <row r="546" spans="3:5" x14ac:dyDescent="0.25">
      <c r="C546" s="1"/>
      <c r="D546" s="1"/>
      <c r="E546" s="1"/>
    </row>
    <row r="547" spans="3:5" x14ac:dyDescent="0.25">
      <c r="C547" s="1"/>
      <c r="D547" s="1"/>
      <c r="E547" s="1"/>
    </row>
    <row r="548" spans="3:5" x14ac:dyDescent="0.25">
      <c r="C548" s="1"/>
      <c r="D548" s="1"/>
      <c r="E548" s="1"/>
    </row>
    <row r="549" spans="3:5" x14ac:dyDescent="0.25">
      <c r="C549" s="1"/>
      <c r="D549" s="1"/>
      <c r="E549" s="1"/>
    </row>
    <row r="550" spans="3:5" x14ac:dyDescent="0.25">
      <c r="C550" s="1"/>
      <c r="D550" s="1"/>
      <c r="E550" s="1"/>
    </row>
    <row r="551" spans="3:5" x14ac:dyDescent="0.25">
      <c r="C551" s="1"/>
      <c r="D551" s="1"/>
      <c r="E551" s="1"/>
    </row>
    <row r="552" spans="3:5" x14ac:dyDescent="0.25">
      <c r="C552" s="1"/>
      <c r="D552" s="1"/>
      <c r="E552" s="1"/>
    </row>
    <row r="553" spans="3:5" x14ac:dyDescent="0.25">
      <c r="C553" s="1"/>
      <c r="D553" s="1"/>
      <c r="E553" s="1"/>
    </row>
    <row r="554" spans="3:5" x14ac:dyDescent="0.25">
      <c r="C554" s="1"/>
      <c r="D554" s="1"/>
      <c r="E554" s="1"/>
    </row>
    <row r="555" spans="3:5" x14ac:dyDescent="0.25">
      <c r="C555" s="1"/>
      <c r="D555" s="1"/>
      <c r="E555" s="1"/>
    </row>
    <row r="556" spans="3:5" x14ac:dyDescent="0.25">
      <c r="C556" s="1"/>
      <c r="D556" s="1"/>
      <c r="E556" s="1"/>
    </row>
    <row r="557" spans="3:5" x14ac:dyDescent="0.25">
      <c r="C557" s="1"/>
      <c r="D557" s="1"/>
      <c r="E557" s="1"/>
    </row>
    <row r="558" spans="3:5" x14ac:dyDescent="0.25">
      <c r="C558" s="1"/>
      <c r="D558" s="1"/>
      <c r="E558" s="1"/>
    </row>
    <row r="559" spans="3:5" x14ac:dyDescent="0.25">
      <c r="C559" s="1"/>
      <c r="D559" s="1"/>
      <c r="E559" s="1"/>
    </row>
    <row r="560" spans="3:5" x14ac:dyDescent="0.25">
      <c r="C560" s="1"/>
      <c r="D560" s="1"/>
      <c r="E560" s="1"/>
    </row>
    <row r="561" spans="3:5" x14ac:dyDescent="0.25">
      <c r="C561" s="1"/>
      <c r="D561" s="1"/>
      <c r="E561" s="1"/>
    </row>
    <row r="562" spans="3:5" x14ac:dyDescent="0.25">
      <c r="C562" s="1"/>
      <c r="D562" s="1"/>
      <c r="E562" s="1"/>
    </row>
    <row r="563" spans="3:5" x14ac:dyDescent="0.25">
      <c r="C563" s="1"/>
      <c r="D563" s="1"/>
      <c r="E563" s="1"/>
    </row>
    <row r="564" spans="3:5" x14ac:dyDescent="0.25">
      <c r="C564" s="1"/>
      <c r="D564" s="1"/>
      <c r="E564" s="1"/>
    </row>
    <row r="565" spans="3:5" x14ac:dyDescent="0.25">
      <c r="C565" s="1"/>
      <c r="D565" s="1"/>
      <c r="E565" s="1"/>
    </row>
    <row r="566" spans="3:5" x14ac:dyDescent="0.25">
      <c r="C566" s="1"/>
      <c r="D566" s="1"/>
      <c r="E566" s="1"/>
    </row>
    <row r="567" spans="3:5" x14ac:dyDescent="0.25">
      <c r="C567" s="1"/>
      <c r="D567" s="1"/>
      <c r="E567" s="1"/>
    </row>
    <row r="568" spans="3:5" x14ac:dyDescent="0.25">
      <c r="C568" s="1"/>
      <c r="D568" s="1"/>
      <c r="E568" s="1"/>
    </row>
  </sheetData>
  <mergeCells count="47">
    <mergeCell ref="C86:C87"/>
    <mergeCell ref="B86:B87"/>
    <mergeCell ref="J60:J87"/>
    <mergeCell ref="K84:K85"/>
    <mergeCell ref="K86:K87"/>
    <mergeCell ref="I86:I87"/>
    <mergeCell ref="H86:H87"/>
    <mergeCell ref="B81:B83"/>
    <mergeCell ref="C81:C83"/>
    <mergeCell ref="K81:K83"/>
    <mergeCell ref="H81:H83"/>
    <mergeCell ref="C43:C45"/>
    <mergeCell ref="B43:B45"/>
    <mergeCell ref="C46:C48"/>
    <mergeCell ref="B46:B48"/>
    <mergeCell ref="B49:B51"/>
    <mergeCell ref="C49:C51"/>
    <mergeCell ref="H49:H51"/>
    <mergeCell ref="B52:B54"/>
    <mergeCell ref="C52:C54"/>
    <mergeCell ref="J35:J54"/>
    <mergeCell ref="J55:J59"/>
    <mergeCell ref="H46:H48"/>
    <mergeCell ref="H43:H45"/>
    <mergeCell ref="H52:H54"/>
    <mergeCell ref="I43:I45"/>
    <mergeCell ref="I46:I48"/>
    <mergeCell ref="I49:I51"/>
    <mergeCell ref="I52:I54"/>
    <mergeCell ref="B14:B16"/>
    <mergeCell ref="C14:C16"/>
    <mergeCell ref="I14:I16"/>
    <mergeCell ref="H18:H19"/>
    <mergeCell ref="H20:H21"/>
    <mergeCell ref="J24:J34"/>
    <mergeCell ref="J5:J23"/>
    <mergeCell ref="A1:H1"/>
    <mergeCell ref="A2:H2"/>
    <mergeCell ref="A3:A4"/>
    <mergeCell ref="B3:B4"/>
    <mergeCell ref="C3:C4"/>
    <mergeCell ref="H3:H4"/>
    <mergeCell ref="H5:H8"/>
    <mergeCell ref="H9:H10"/>
    <mergeCell ref="H11:H12"/>
    <mergeCell ref="H14:H16"/>
    <mergeCell ref="H22:H23"/>
  </mergeCells>
  <pageMargins left="0.70866141732283472" right="0.70866141732283472" top="0.74803149606299213" bottom="0.74803149606299213" header="0.31496062992125984" footer="0.31496062992125984"/>
  <pageSetup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363732ECD59C4EB99334E619869823" ma:contentTypeVersion="11" ma:contentTypeDescription="Create a new document." ma:contentTypeScope="" ma:versionID="79136f71d8e76f356f60d04345a45a48">
  <xsd:schema xmlns:xsd="http://www.w3.org/2001/XMLSchema" xmlns:xs="http://www.w3.org/2001/XMLSchema" xmlns:p="http://schemas.microsoft.com/office/2006/metadata/properties" xmlns:ns3="0d4a3e45-57e1-49b4-bbf8-ca5f50ccd8de" xmlns:ns4="0c0445da-d4ec-4be1-99cd-4401dba8f689" targetNamespace="http://schemas.microsoft.com/office/2006/metadata/properties" ma:root="true" ma:fieldsID="b55ccb31596c26b721aa33c2448ac286" ns3:_="" ns4:_="">
    <xsd:import namespace="0d4a3e45-57e1-49b4-bbf8-ca5f50ccd8de"/>
    <xsd:import namespace="0c0445da-d4ec-4be1-99cd-4401dba8f68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a3e45-57e1-49b4-bbf8-ca5f50ccd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0445da-d4ec-4be1-99cd-4401dba8f68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2E8F6-492F-4FD4-B526-C7E803E01A97}">
  <ds:schemaRefs>
    <ds:schemaRef ds:uri="http://schemas.openxmlformats.org/package/2006/metadata/core-properties"/>
    <ds:schemaRef ds:uri="0d4a3e45-57e1-49b4-bbf8-ca5f50ccd8de"/>
    <ds:schemaRef ds:uri="http://schemas.microsoft.com/office/infopath/2007/PartnerControls"/>
    <ds:schemaRef ds:uri="http://purl.org/dc/terms/"/>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0c0445da-d4ec-4be1-99cd-4401dba8f689"/>
  </ds:schemaRefs>
</ds:datastoreItem>
</file>

<file path=customXml/itemProps2.xml><?xml version="1.0" encoding="utf-8"?>
<ds:datastoreItem xmlns:ds="http://schemas.openxmlformats.org/officeDocument/2006/customXml" ds:itemID="{9F5DF03B-B3CB-47AB-A863-8FE685F8BB3C}">
  <ds:schemaRefs>
    <ds:schemaRef ds:uri="http://schemas.microsoft.com/sharepoint/v3/contenttype/forms"/>
  </ds:schemaRefs>
</ds:datastoreItem>
</file>

<file path=customXml/itemProps3.xml><?xml version="1.0" encoding="utf-8"?>
<ds:datastoreItem xmlns:ds="http://schemas.openxmlformats.org/officeDocument/2006/customXml" ds:itemID="{59785120-B846-40B6-BEC7-131C6866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a3e45-57e1-49b4-bbf8-ca5f50ccd8de"/>
    <ds:schemaRef ds:uri="0c0445da-d4ec-4be1-99cd-4401dba8f6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05.03 - 31.03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Anh</dc:creator>
  <cp:lastModifiedBy>Uyen LG CC</cp:lastModifiedBy>
  <cp:lastPrinted>2020-04-23T08:59:52Z</cp:lastPrinted>
  <dcterms:created xsi:type="dcterms:W3CDTF">2020-03-18T04:16:12Z</dcterms:created>
  <dcterms:modified xsi:type="dcterms:W3CDTF">2025-12-10T06:28:11Z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0x01010028363732ECD59C4EB99334E619869823</vt:lpwstr>
  </property>
</Properties>
</file>