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CHƯƠNG TRÌNH MỚI\CHƯƠNG TRÌNH THÁNG 12.2025\khai trương tháng 12\khai trương 27.12\upweb\"/>
    </mc:Choice>
  </mc:AlternateContent>
  <xr:revisionPtr revIDLastSave="0" documentId="13_ncr:1_{F354C250-8359-4E35-872F-B87752E1FF97}" xr6:coauthVersionLast="47" xr6:coauthVersionMax="47" xr10:uidLastSave="{00000000-0000-0000-0000-000000000000}"/>
  <bookViews>
    <workbookView xWindow="-120" yWindow="-120" windowWidth="29040" windowHeight="15840" tabRatio="457" xr2:uid="{00000000-000D-0000-FFFF-FFFF00000000}"/>
  </bookViews>
  <sheets>
    <sheet name="01.07 - 31.07" sheetId="1" r:id="rId1"/>
  </sheets>
  <definedNames>
    <definedName name="_xlnm._FilterDatabase" localSheetId="0" hidden="1">'01.07 - 31.07'!$A$5:$G$15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6" i="1"/>
</calcChain>
</file>

<file path=xl/sharedStrings.xml><?xml version="1.0" encoding="utf-8"?>
<sst xmlns="http://schemas.openxmlformats.org/spreadsheetml/2006/main" count="61" uniqueCount="39">
  <si>
    <t>STT</t>
  </si>
  <si>
    <t>DANH SÁCH SẢN PHẨM DÙNG ĐỂ KHUYỂN MẠI (hàng tặng kèm không thu tiền)</t>
  </si>
  <si>
    <t xml:space="preserve">Tỷ lệ phần trăm khuyến mại </t>
  </si>
  <si>
    <t xml:space="preserve"> Tên Sản Phẩm</t>
  </si>
  <si>
    <t>Tên sản phẩm</t>
  </si>
  <si>
    <t>Cơ chế khuyến mãi/Tên CTKM chi tiết</t>
  </si>
  <si>
    <t>Giá niêm yết (Đồng)</t>
  </si>
  <si>
    <t>Giá trị sản phẩm dùng để khuyến mại (Đồng)</t>
  </si>
  <si>
    <t>100% quà đơn từ 500.000đ - Tặng Khăn vải khô đa năng Animo (240 tờ) hoặc Combo 2 bánh gạo An-14P hoặc Bộ thau rổ cao cấp Yoko 23cm (màu ngẫu nhiên) hoặc Phiếu quà tặng giảm 20% tối đa 50.000 VNĐ để mua Đơn hàng Con Cưng bất kỳ từ 250.000 VNĐ lần sau khi mua Đơn hàng Con Cưng bất kỳ từ 500.000 VNĐ (trừ sữa cho bé dưới 24 tháng tuổi)</t>
  </si>
  <si>
    <t>100% quà đơn từ 500.000đ - Tặng Dầu ăn Simply 1L khi mua đơn hàng bất kỳ từ 500.000đ (trừ sữa cho bé dưới 24 tháng tuổi)</t>
  </si>
  <si>
    <t>100% quà đơn từ 500.000đ - Tặng Nước yến sào chưng đường phèn lốc 6 hoặc Thú bông khủng long/Thú bông chú bò sữa đeo túi /Thú bông bé rồng ngộ nghĩnh/Thú bông thỏ mặc yếm nâu dễ thương/Thú bông thỏ dâu hồng đáng yêu hoặc Khăn tắm Cotton Animo (60x120cm, Nâu) hoặc Phiếu quà tặng giảm 20% tối đa 70.000 VNĐ để mua Đơn hàng Con Cưng bất kỳ từ 350.000 VNĐ lần sau khi mua Đơn hàng Con Cưng bất kỳ từ 700.000 VNĐ (trừ sữa cho bé dưới 24 tháng tuổi)</t>
  </si>
  <si>
    <t>100% quà đơn từ 500.000đ - Tặng Nước giặt cho bé Animo túi refill 3,2L khi mua đơn hàng bất kỳ từ 1.200.000đ (trừ sữa cho bé dưới 24 tháng tuổi)</t>
  </si>
  <si>
    <t>100% quà đơn từ 500.000đ - Tặng Gối ôm chó nâu tinh nghịch/Gối ôm chó nâu ngộ nghĩnh/Gối ôm voi con ngộ nghĩnh/Gối ôm rồng vàng Animo hoặc Phiếu quà tặng giảm 25% tối đa 100.000 VNĐ để mua Đơn hàng Con Cưng bất kỳ từ 400.000 VNĐ lần sau khi mua Đơn hàng Con Cưng bất kỳ từ 1200.000 VNĐ (trừ sữa cho bé dưới 24 tháng tuổi)</t>
  </si>
  <si>
    <t>Đơn hàng Con Cưng bất kì (trừ sữa cho bé dưới 24 tháng tuổi)</t>
  </si>
  <si>
    <t>Khăn vải khô đa năng Animo - 240 tờ</t>
  </si>
  <si>
    <r>
      <rPr>
        <sz val="11"/>
        <color rgb="FFFF0000"/>
        <rFont val="Times New Roman"/>
        <family val="1"/>
      </rPr>
      <t>Combo 2</t>
    </r>
    <r>
      <rPr>
        <sz val="11"/>
        <color theme="1"/>
        <rFont val="Times New Roman"/>
        <family val="1"/>
      </rPr>
      <t xml:space="preserve"> Bánh gạo An-14P</t>
    </r>
  </si>
  <si>
    <t>Bộ thau rổ cao cấp Yoko 23cm (màu ngẫu nhiên)</t>
  </si>
  <si>
    <t>Phiếu quà tặng giảm 20% tối đa 50.000 VNĐ để mua Đơn hàng Con Cưng bất kỳ từ 250.000 VNĐ lần sau khi mua Đơn hàng Con Cưng bất kỳ từ 500.000 VNĐ (trừ sữa cho bé dưới 24 tháng tuổi)</t>
  </si>
  <si>
    <t>Dầu hạt cải nhãn hiệu Simply 1L</t>
  </si>
  <si>
    <t>Nước Yến sào chưng đường phèn lốc 6</t>
  </si>
  <si>
    <t>Thú bông khủng long Animo (Xanh) (TN)</t>
  </si>
  <si>
    <t>Thú bông chú bò sữa đeo túi Animo C310 (TĐ)</t>
  </si>
  <si>
    <t>Thú bông bé rồng ngộ nghĩnh Animo C402 (TN)</t>
  </si>
  <si>
    <t>Thú bông thỏ mặc yếm nâu dễ thương Animo C503 (TĐ)</t>
  </si>
  <si>
    <t>Thú bông thỏ dâu hồng đáng yêu Animo C503 (TĐ)</t>
  </si>
  <si>
    <t>Khăn tắm Cotton Animo T2408_PP001 (60x120cm,Nâu)</t>
  </si>
  <si>
    <t>Phiếu quà tặng giảm 20% tối đa 70.000 VNĐ để mua Đơn hàng Con Cưng bất kỳ từ 350.000 VNĐ lần sau khi mua Đơn hàng Con Cưng bất kỳ từ 700.000 VNĐ (trừ sữa cho bé dưới 24 tháng tuổi)</t>
  </si>
  <si>
    <t>Nước giặt cho bé Animo túi refill 3,2L</t>
  </si>
  <si>
    <t>Gối ôm chó nâu tinh nghịch Animo (TĐ)</t>
  </si>
  <si>
    <t>Gối ôm chó nâu ngộ nghĩnh Animo C404(TĐ)</t>
  </si>
  <si>
    <t>Gối ôm voi con ngộ nghĩnh Animo C310 (TĐ)</t>
  </si>
  <si>
    <t>Gối ôm rồng vàng Animo C404(TĐ)</t>
  </si>
  <si>
    <t>Phiếu quà tặng giảm 25% tối đa 100.000 VNĐ để mua Đơn hàng Con Cưng bất kỳ từ 400.000 VNĐ lần sau khi mua Đơn hàng Con Cưng bất kỳ từ 1200.000 VNĐ (trừ sữa cho bé dưới 24 tháng tuổi)</t>
  </si>
  <si>
    <t>Áp dụng đồng thời CTKM khác (trừ CTKM có mức giảm 50%)</t>
  </si>
  <si>
    <t>27/12/2025 - 25/01/2026</t>
  </si>
  <si>
    <t>Tỷ lệ Khuyến mại</t>
  </si>
  <si>
    <t>Lưu ý</t>
  </si>
  <si>
    <t>DANH SÁCH CƠ CẤU SẢN PHẨM KHUYẾN MẠI (DSKM-162-12/KD.CC)</t>
  </si>
  <si>
    <t>[KÈM THEO THÔNG BÁO THỰC HIỆN KHUYẾN MẠI SỐ 162-12./KD.CC]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</si>
</sst>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 #,##0_ ;_ * \-#,##0_ ;_ * &quot;-&quot;??_ ;_ @_ "/>
  </numFmts>
  <fonts count="9"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1"/>
      <name val="Calibri"/>
      <family val="2"/>
    </font>
    <font>
      <sz val="11"/>
      <color theme="1"/>
      <name val="Times New Roman"/>
      <family val="1"/>
    </font>
    <font>
      <sz val="10"/>
      <name val="Arial"/>
      <family val="2"/>
    </font>
    <font>
      <sz val="11"/>
      <name val="Times New Roman"/>
      <family val="1"/>
    </font>
    <font>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164" fontId="1" fillId="0" borderId="0" applyFont="0" applyFill="0" applyBorder="0" applyAlignment="0" applyProtection="0"/>
    <xf numFmtId="0" fontId="6" fillId="0" borderId="0"/>
  </cellStyleXfs>
  <cellXfs count="32">
    <xf numFmtId="0" fontId="0" fillId="0" borderId="0" xfId="0"/>
    <xf numFmtId="0" fontId="3" fillId="0" borderId="0" xfId="0" applyFont="1" applyAlignment="1">
      <alignment wrapText="1"/>
    </xf>
    <xf numFmtId="0" fontId="3" fillId="0" borderId="0" xfId="0" applyFont="1" applyAlignment="1">
      <alignment horizontal="left" vertical="center" wrapText="1"/>
    </xf>
    <xf numFmtId="165" fontId="3" fillId="0" borderId="0" xfId="1" applyNumberFormat="1" applyFont="1" applyAlignment="1">
      <alignment vertical="center" wrapText="1"/>
    </xf>
    <xf numFmtId="10" fontId="3" fillId="0" borderId="0" xfId="0" applyNumberFormat="1" applyFont="1" applyAlignment="1">
      <alignment horizontal="right" vertical="center" wrapText="1"/>
    </xf>
    <xf numFmtId="165" fontId="3" fillId="0" borderId="1" xfId="1" applyNumberFormat="1" applyFont="1" applyFill="1" applyBorder="1" applyAlignment="1">
      <alignment vertical="center" wrapText="1"/>
    </xf>
    <xf numFmtId="0" fontId="3" fillId="0" borderId="0" xfId="0" applyFont="1" applyAlignment="1">
      <alignment horizontal="left" wrapText="1"/>
    </xf>
    <xf numFmtId="165" fontId="3" fillId="0" borderId="0" xfId="1" applyNumberFormat="1" applyFont="1" applyAlignment="1">
      <alignment wrapText="1"/>
    </xf>
    <xf numFmtId="10" fontId="3" fillId="0" borderId="0" xfId="0" applyNumberFormat="1" applyFont="1" applyAlignment="1">
      <alignment horizontal="right" wrapText="1"/>
    </xf>
    <xf numFmtId="10" fontId="3" fillId="0" borderId="1" xfId="2" applyNumberFormat="1" applyFont="1" applyFill="1" applyBorder="1" applyAlignment="1">
      <alignment vertical="center" wrapText="1"/>
    </xf>
    <xf numFmtId="0" fontId="3" fillId="0" borderId="0" xfId="0" applyFont="1" applyAlignment="1">
      <alignment horizont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5" fillId="3" borderId="1" xfId="0" applyFont="1" applyFill="1" applyBorder="1" applyAlignment="1">
      <alignment vertical="center" wrapText="1"/>
    </xf>
    <xf numFmtId="0" fontId="5" fillId="0" borderId="1" xfId="0" applyFont="1" applyBorder="1" applyAlignment="1">
      <alignment vertical="center" wrapText="1"/>
    </xf>
    <xf numFmtId="166" fontId="5" fillId="3" borderId="1" xfId="1" applyNumberFormat="1" applyFont="1" applyFill="1" applyBorder="1" applyAlignment="1">
      <alignment vertical="center"/>
    </xf>
    <xf numFmtId="166" fontId="5" fillId="0" borderId="1" xfId="1" applyNumberFormat="1" applyFont="1" applyBorder="1" applyAlignment="1">
      <alignment vertical="center"/>
    </xf>
    <xf numFmtId="0" fontId="5" fillId="3" borderId="1" xfId="0" applyFont="1" applyFill="1" applyBorder="1" applyAlignment="1">
      <alignment vertical="center"/>
    </xf>
    <xf numFmtId="0" fontId="5" fillId="0" borderId="1" xfId="0" applyFont="1" applyBorder="1" applyAlignment="1">
      <alignment vertical="center"/>
    </xf>
    <xf numFmtId="166" fontId="5" fillId="0" borderId="1" xfId="1" applyNumberFormat="1" applyFont="1" applyFill="1" applyBorder="1" applyAlignment="1">
      <alignment vertical="center"/>
    </xf>
    <xf numFmtId="166" fontId="5" fillId="3" borderId="1" xfId="1" applyNumberFormat="1" applyFont="1" applyFill="1" applyBorder="1" applyAlignment="1">
      <alignment vertical="center" wrapText="1"/>
    </xf>
    <xf numFmtId="166" fontId="5" fillId="0" borderId="1" xfId="1" applyNumberFormat="1" applyFont="1" applyBorder="1" applyAlignment="1">
      <alignment vertical="center" wrapText="1"/>
    </xf>
    <xf numFmtId="165" fontId="2" fillId="0" borderId="0" xfId="1" applyNumberFormat="1" applyFont="1" applyAlignment="1">
      <alignment horizontal="center" vertical="center" wrapText="1"/>
    </xf>
    <xf numFmtId="165" fontId="2" fillId="2" borderId="1" xfId="1" applyNumberFormat="1" applyFont="1" applyFill="1" applyBorder="1" applyAlignment="1">
      <alignment vertical="center" wrapText="1"/>
    </xf>
    <xf numFmtId="165" fontId="2" fillId="2" borderId="1" xfId="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0" fontId="2" fillId="2" borderId="1" xfId="2"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3" fillId="0" borderId="1" xfId="0" applyFont="1" applyBorder="1" applyAlignment="1">
      <alignment wrapText="1"/>
    </xf>
    <xf numFmtId="0" fontId="3" fillId="0" borderId="2" xfId="0" applyFont="1" applyBorder="1" applyAlignment="1">
      <alignment horizontal="center" wrapText="1"/>
    </xf>
    <xf numFmtId="0" fontId="3" fillId="0" borderId="3" xfId="0" applyFont="1" applyBorder="1" applyAlignment="1">
      <alignment horizontal="center" wrapText="1"/>
    </xf>
  </cellXfs>
  <cellStyles count="6">
    <cellStyle name="Comma" xfId="1" builtinId="3"/>
    <cellStyle name="Comma 2" xfId="4" xr:uid="{00000000-0005-0000-0000-000001000000}"/>
    <cellStyle name="Normal" xfId="0" builtinId="0"/>
    <cellStyle name="Normal 4" xfId="5" xr:uid="{00000000-0005-0000-0000-000003000000}"/>
    <cellStyle name="Normal 6" xfId="3" xr:uid="{00000000-0005-0000-0000-000004000000}"/>
    <cellStyle name="Percent" xfId="2" builtinId="5"/>
  </cellStyles>
  <dxfs count="1">
    <dxf>
      <fill>
        <patternFill patternType="solid">
          <fgColor rgb="FFB4C6E7"/>
          <bgColor rgb="FFB4C6E7"/>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zoomScale="90" zoomScaleNormal="90" workbookViewId="0">
      <selection activeCell="H6" sqref="H6:I26"/>
    </sheetView>
  </sheetViews>
  <sheetFormatPr defaultColWidth="9.140625" defaultRowHeight="15.75" x14ac:dyDescent="0.25"/>
  <cols>
    <col min="1" max="1" width="4.85546875" style="1" customWidth="1"/>
    <col min="2" max="2" width="50.5703125" style="6" customWidth="1"/>
    <col min="3" max="3" width="12" style="1" customWidth="1"/>
    <col min="4" max="4" width="56.140625" style="6" customWidth="1"/>
    <col min="5" max="5" width="45.85546875" style="6" customWidth="1"/>
    <col min="6" max="6" width="15" style="7" customWidth="1"/>
    <col min="7" max="7" width="13.7109375" style="8" customWidth="1"/>
    <col min="8" max="8" width="10.140625" style="1" bestFit="1" customWidth="1"/>
    <col min="9" max="9" width="14.5703125" style="1" customWidth="1"/>
    <col min="10" max="10" width="34" style="1" customWidth="1"/>
    <col min="11" max="16384" width="9.140625" style="1"/>
  </cols>
  <sheetData>
    <row r="1" spans="1:10" x14ac:dyDescent="0.25">
      <c r="A1" s="22" t="s">
        <v>37</v>
      </c>
      <c r="B1" s="22"/>
      <c r="C1" s="22"/>
      <c r="D1" s="22"/>
      <c r="E1" s="22"/>
      <c r="F1" s="22"/>
      <c r="G1" s="22"/>
    </row>
    <row r="2" spans="1:10" x14ac:dyDescent="0.25">
      <c r="A2" s="22" t="s">
        <v>38</v>
      </c>
      <c r="B2" s="22"/>
      <c r="C2" s="22"/>
      <c r="D2" s="22"/>
      <c r="E2" s="22"/>
      <c r="F2" s="22"/>
      <c r="G2" s="22"/>
    </row>
    <row r="3" spans="1:10" x14ac:dyDescent="0.25">
      <c r="A3" s="3"/>
      <c r="B3" s="2"/>
      <c r="C3" s="3"/>
      <c r="D3" s="2"/>
      <c r="E3" s="2"/>
      <c r="F3" s="3"/>
      <c r="G3" s="4"/>
    </row>
    <row r="4" spans="1:10" ht="31.5" customHeight="1" x14ac:dyDescent="0.25">
      <c r="A4" s="23" t="s">
        <v>0</v>
      </c>
      <c r="B4" s="11"/>
      <c r="C4" s="24" t="s">
        <v>6</v>
      </c>
      <c r="D4" s="12" t="s">
        <v>1</v>
      </c>
      <c r="E4" s="25" t="s">
        <v>5</v>
      </c>
      <c r="F4" s="24" t="s">
        <v>7</v>
      </c>
      <c r="G4" s="26" t="s">
        <v>2</v>
      </c>
      <c r="H4" s="30" t="s">
        <v>35</v>
      </c>
      <c r="I4" s="31"/>
      <c r="J4" s="29" t="s">
        <v>36</v>
      </c>
    </row>
    <row r="5" spans="1:10" ht="30" customHeight="1" x14ac:dyDescent="0.25">
      <c r="A5" s="23"/>
      <c r="B5" s="11" t="s">
        <v>3</v>
      </c>
      <c r="C5" s="24"/>
      <c r="D5" s="12" t="s">
        <v>4</v>
      </c>
      <c r="E5" s="25"/>
      <c r="F5" s="24"/>
      <c r="G5" s="26"/>
      <c r="H5" s="29"/>
      <c r="I5" s="29"/>
      <c r="J5" s="29"/>
    </row>
    <row r="6" spans="1:10" s="10" customFormat="1" ht="120" customHeight="1" x14ac:dyDescent="0.25">
      <c r="A6" s="5">
        <v>1</v>
      </c>
      <c r="B6" s="13" t="s">
        <v>13</v>
      </c>
      <c r="C6" s="15">
        <v>500000</v>
      </c>
      <c r="D6" s="17" t="s">
        <v>14</v>
      </c>
      <c r="E6" s="28" t="s">
        <v>8</v>
      </c>
      <c r="F6" s="15">
        <v>79000</v>
      </c>
      <c r="G6" s="9">
        <f>F6/C6</f>
        <v>0.158</v>
      </c>
      <c r="H6" s="27" t="s">
        <v>34</v>
      </c>
      <c r="I6" s="27"/>
      <c r="J6" s="28" t="s">
        <v>33</v>
      </c>
    </row>
    <row r="7" spans="1:10" s="10" customFormat="1" ht="30" x14ac:dyDescent="0.25">
      <c r="A7" s="5">
        <v>2</v>
      </c>
      <c r="B7" s="14" t="s">
        <v>13</v>
      </c>
      <c r="C7" s="16">
        <v>500000</v>
      </c>
      <c r="D7" s="18" t="s">
        <v>15</v>
      </c>
      <c r="E7" s="28"/>
      <c r="F7" s="19">
        <v>54000</v>
      </c>
      <c r="G7" s="9">
        <f>F7/C7</f>
        <v>0.108</v>
      </c>
      <c r="H7" s="27"/>
      <c r="I7" s="27"/>
      <c r="J7" s="28"/>
    </row>
    <row r="8" spans="1:10" s="10" customFormat="1" ht="30" x14ac:dyDescent="0.25">
      <c r="A8" s="5">
        <v>3</v>
      </c>
      <c r="B8" s="14" t="s">
        <v>13</v>
      </c>
      <c r="C8" s="16">
        <v>500000</v>
      </c>
      <c r="D8" s="18" t="s">
        <v>15</v>
      </c>
      <c r="E8" s="28"/>
      <c r="F8" s="19">
        <v>54000</v>
      </c>
      <c r="G8" s="9">
        <f>F8/C8</f>
        <v>0.108</v>
      </c>
      <c r="H8" s="27"/>
      <c r="I8" s="27"/>
      <c r="J8" s="28"/>
    </row>
    <row r="9" spans="1:10" s="10" customFormat="1" ht="30" x14ac:dyDescent="0.25">
      <c r="A9" s="5">
        <v>4</v>
      </c>
      <c r="B9" s="14" t="s">
        <v>13</v>
      </c>
      <c r="C9" s="16">
        <v>500000</v>
      </c>
      <c r="D9" s="18" t="s">
        <v>16</v>
      </c>
      <c r="E9" s="28"/>
      <c r="F9" s="19">
        <v>35000</v>
      </c>
      <c r="G9" s="9">
        <f>F9/C9</f>
        <v>7.0000000000000007E-2</v>
      </c>
      <c r="H9" s="27"/>
      <c r="I9" s="27"/>
      <c r="J9" s="28"/>
    </row>
    <row r="10" spans="1:10" s="10" customFormat="1" ht="30" x14ac:dyDescent="0.25">
      <c r="A10" s="5">
        <v>5</v>
      </c>
      <c r="B10" s="14" t="s">
        <v>13</v>
      </c>
      <c r="C10" s="16">
        <v>500000</v>
      </c>
      <c r="D10" s="18" t="s">
        <v>17</v>
      </c>
      <c r="E10" s="28"/>
      <c r="F10" s="19">
        <v>50000</v>
      </c>
      <c r="G10" s="9">
        <f>F10/C10</f>
        <v>0.1</v>
      </c>
      <c r="H10" s="27"/>
      <c r="I10" s="27"/>
      <c r="J10" s="28"/>
    </row>
    <row r="11" spans="1:10" s="10" customFormat="1" ht="45" x14ac:dyDescent="0.25">
      <c r="A11" s="5">
        <v>6</v>
      </c>
      <c r="B11" s="13" t="s">
        <v>13</v>
      </c>
      <c r="C11" s="15">
        <v>500000</v>
      </c>
      <c r="D11" s="17" t="s">
        <v>18</v>
      </c>
      <c r="E11" s="13" t="s">
        <v>9</v>
      </c>
      <c r="F11" s="15">
        <v>79000</v>
      </c>
      <c r="G11" s="9">
        <f>F11/C11</f>
        <v>0.158</v>
      </c>
      <c r="H11" s="27"/>
      <c r="I11" s="27"/>
      <c r="J11" s="28"/>
    </row>
    <row r="12" spans="1:10" s="10" customFormat="1" ht="150" customHeight="1" x14ac:dyDescent="0.25">
      <c r="A12" s="5">
        <v>7</v>
      </c>
      <c r="B12" s="13" t="s">
        <v>13</v>
      </c>
      <c r="C12" s="15">
        <v>700000</v>
      </c>
      <c r="D12" s="17" t="s">
        <v>19</v>
      </c>
      <c r="E12" s="28" t="s">
        <v>10</v>
      </c>
      <c r="F12" s="15">
        <v>85000</v>
      </c>
      <c r="G12" s="9">
        <f>F12/C12</f>
        <v>0.12142857142857143</v>
      </c>
      <c r="H12" s="27"/>
      <c r="I12" s="27"/>
      <c r="J12" s="28"/>
    </row>
    <row r="13" spans="1:10" s="10" customFormat="1" ht="30" x14ac:dyDescent="0.25">
      <c r="A13" s="5">
        <v>8</v>
      </c>
      <c r="B13" s="14" t="s">
        <v>13</v>
      </c>
      <c r="C13" s="16">
        <v>700000</v>
      </c>
      <c r="D13" s="18" t="s">
        <v>20</v>
      </c>
      <c r="E13" s="28"/>
      <c r="F13" s="19">
        <v>115000</v>
      </c>
      <c r="G13" s="9">
        <f>F13/C13</f>
        <v>0.16428571428571428</v>
      </c>
      <c r="H13" s="27"/>
      <c r="I13" s="27"/>
      <c r="J13" s="28"/>
    </row>
    <row r="14" spans="1:10" s="10" customFormat="1" ht="30" x14ac:dyDescent="0.25">
      <c r="A14" s="5">
        <v>9</v>
      </c>
      <c r="B14" s="14" t="s">
        <v>13</v>
      </c>
      <c r="C14" s="16">
        <v>700000</v>
      </c>
      <c r="D14" s="18" t="s">
        <v>21</v>
      </c>
      <c r="E14" s="28"/>
      <c r="F14" s="19">
        <v>129000</v>
      </c>
      <c r="G14" s="9">
        <f>F14/C14</f>
        <v>0.18428571428571427</v>
      </c>
      <c r="H14" s="27"/>
      <c r="I14" s="27"/>
      <c r="J14" s="28"/>
    </row>
    <row r="15" spans="1:10" s="10" customFormat="1" ht="15.75" customHeight="1" x14ac:dyDescent="0.25">
      <c r="A15" s="5">
        <v>10</v>
      </c>
      <c r="B15" s="14" t="s">
        <v>13</v>
      </c>
      <c r="C15" s="16">
        <v>700000</v>
      </c>
      <c r="D15" s="18" t="s">
        <v>22</v>
      </c>
      <c r="E15" s="28"/>
      <c r="F15" s="19">
        <v>129000</v>
      </c>
      <c r="G15" s="9">
        <f>F15/C15</f>
        <v>0.18428571428571427</v>
      </c>
      <c r="H15" s="27"/>
      <c r="I15" s="27"/>
      <c r="J15" s="28"/>
    </row>
    <row r="16" spans="1:10" s="10" customFormat="1" ht="30" x14ac:dyDescent="0.25">
      <c r="A16" s="5">
        <v>11</v>
      </c>
      <c r="B16" s="14" t="s">
        <v>13</v>
      </c>
      <c r="C16" s="16">
        <v>700000</v>
      </c>
      <c r="D16" s="18" t="s">
        <v>23</v>
      </c>
      <c r="E16" s="28"/>
      <c r="F16" s="19">
        <v>129000</v>
      </c>
      <c r="G16" s="9">
        <f>F16/C16</f>
        <v>0.18428571428571427</v>
      </c>
      <c r="H16" s="27"/>
      <c r="I16" s="27"/>
      <c r="J16" s="28"/>
    </row>
    <row r="17" spans="1:10" s="10" customFormat="1" ht="30" x14ac:dyDescent="0.25">
      <c r="A17" s="5">
        <v>12</v>
      </c>
      <c r="B17" s="14" t="s">
        <v>13</v>
      </c>
      <c r="C17" s="16">
        <v>700000</v>
      </c>
      <c r="D17" s="18" t="s">
        <v>24</v>
      </c>
      <c r="E17" s="28"/>
      <c r="F17" s="19">
        <v>129000</v>
      </c>
      <c r="G17" s="9">
        <f>F17/C17</f>
        <v>0.18428571428571427</v>
      </c>
      <c r="H17" s="27"/>
      <c r="I17" s="27"/>
      <c r="J17" s="28"/>
    </row>
    <row r="18" spans="1:10" s="10" customFormat="1" ht="30.95" customHeight="1" x14ac:dyDescent="0.25">
      <c r="A18" s="5">
        <v>13</v>
      </c>
      <c r="B18" s="14" t="s">
        <v>13</v>
      </c>
      <c r="C18" s="16">
        <v>700000</v>
      </c>
      <c r="D18" s="18" t="s">
        <v>25</v>
      </c>
      <c r="E18" s="28"/>
      <c r="F18" s="19">
        <v>99000</v>
      </c>
      <c r="G18" s="9">
        <f>F18/C18</f>
        <v>0.14142857142857143</v>
      </c>
      <c r="H18" s="27"/>
      <c r="I18" s="27"/>
      <c r="J18" s="28"/>
    </row>
    <row r="19" spans="1:10" s="10" customFormat="1" ht="30" x14ac:dyDescent="0.25">
      <c r="A19" s="5">
        <v>14</v>
      </c>
      <c r="B19" s="14" t="s">
        <v>13</v>
      </c>
      <c r="C19" s="16">
        <v>700000</v>
      </c>
      <c r="D19" s="18" t="s">
        <v>26</v>
      </c>
      <c r="E19" s="28"/>
      <c r="F19" s="19">
        <v>70000</v>
      </c>
      <c r="G19" s="9">
        <f>F19/C19</f>
        <v>0.1</v>
      </c>
      <c r="H19" s="27"/>
      <c r="I19" s="27"/>
      <c r="J19" s="28"/>
    </row>
    <row r="20" spans="1:10" s="10" customFormat="1" ht="45" customHeight="1" x14ac:dyDescent="0.25">
      <c r="A20" s="5">
        <v>15</v>
      </c>
      <c r="B20" s="13" t="s">
        <v>13</v>
      </c>
      <c r="C20" s="15">
        <v>1200000</v>
      </c>
      <c r="D20" s="17" t="s">
        <v>27</v>
      </c>
      <c r="E20" s="28" t="s">
        <v>11</v>
      </c>
      <c r="F20" s="15">
        <v>195000</v>
      </c>
      <c r="G20" s="9">
        <f>F20/C20</f>
        <v>0.16250000000000001</v>
      </c>
      <c r="H20" s="27"/>
      <c r="I20" s="27"/>
      <c r="J20" s="28"/>
    </row>
    <row r="21" spans="1:10" s="10" customFormat="1" ht="30" x14ac:dyDescent="0.25">
      <c r="A21" s="5">
        <v>16</v>
      </c>
      <c r="B21" s="14" t="s">
        <v>13</v>
      </c>
      <c r="C21" s="16">
        <v>1200000</v>
      </c>
      <c r="D21" s="18" t="s">
        <v>27</v>
      </c>
      <c r="E21" s="28"/>
      <c r="F21" s="19">
        <v>195000</v>
      </c>
      <c r="G21" s="9">
        <f>F21/C21</f>
        <v>0.16250000000000001</v>
      </c>
      <c r="H21" s="27"/>
      <c r="I21" s="27"/>
      <c r="J21" s="28"/>
    </row>
    <row r="22" spans="1:10" s="10" customFormat="1" ht="105" customHeight="1" x14ac:dyDescent="0.25">
      <c r="A22" s="5">
        <v>17</v>
      </c>
      <c r="B22" s="13" t="s">
        <v>13</v>
      </c>
      <c r="C22" s="20">
        <v>1200000</v>
      </c>
      <c r="D22" s="13" t="s">
        <v>28</v>
      </c>
      <c r="E22" s="28" t="s">
        <v>12</v>
      </c>
      <c r="F22" s="15">
        <v>225000</v>
      </c>
      <c r="G22" s="9">
        <f>F22/C22</f>
        <v>0.1875</v>
      </c>
      <c r="H22" s="27"/>
      <c r="I22" s="27"/>
      <c r="J22" s="28"/>
    </row>
    <row r="23" spans="1:10" s="10" customFormat="1" ht="30" x14ac:dyDescent="0.25">
      <c r="A23" s="5">
        <v>18</v>
      </c>
      <c r="B23" s="14" t="s">
        <v>13</v>
      </c>
      <c r="C23" s="21">
        <v>1200000</v>
      </c>
      <c r="D23" s="14" t="s">
        <v>29</v>
      </c>
      <c r="E23" s="28"/>
      <c r="F23" s="19">
        <v>225000</v>
      </c>
      <c r="G23" s="9">
        <f>F23/C23</f>
        <v>0.1875</v>
      </c>
      <c r="H23" s="27"/>
      <c r="I23" s="27"/>
      <c r="J23" s="28"/>
    </row>
    <row r="24" spans="1:10" s="10" customFormat="1" ht="30" x14ac:dyDescent="0.25">
      <c r="A24" s="5">
        <v>19</v>
      </c>
      <c r="B24" s="14" t="s">
        <v>13</v>
      </c>
      <c r="C24" s="21">
        <v>1200000</v>
      </c>
      <c r="D24" s="14" t="s">
        <v>30</v>
      </c>
      <c r="E24" s="28"/>
      <c r="F24" s="19">
        <v>225000</v>
      </c>
      <c r="G24" s="9">
        <f>F24/C24</f>
        <v>0.1875</v>
      </c>
      <c r="H24" s="27"/>
      <c r="I24" s="27"/>
      <c r="J24" s="28"/>
    </row>
    <row r="25" spans="1:10" s="10" customFormat="1" ht="30" x14ac:dyDescent="0.25">
      <c r="A25" s="5">
        <v>20</v>
      </c>
      <c r="B25" s="14" t="s">
        <v>13</v>
      </c>
      <c r="C25" s="21">
        <v>1200000</v>
      </c>
      <c r="D25" s="14" t="s">
        <v>31</v>
      </c>
      <c r="E25" s="28"/>
      <c r="F25" s="19">
        <v>225000</v>
      </c>
      <c r="G25" s="9">
        <f>F25/C25</f>
        <v>0.1875</v>
      </c>
      <c r="H25" s="27"/>
      <c r="I25" s="27"/>
      <c r="J25" s="28"/>
    </row>
    <row r="26" spans="1:10" s="10" customFormat="1" ht="60" x14ac:dyDescent="0.25">
      <c r="A26" s="5">
        <v>21</v>
      </c>
      <c r="B26" s="14" t="s">
        <v>13</v>
      </c>
      <c r="C26" s="21">
        <v>1200000</v>
      </c>
      <c r="D26" s="14" t="s">
        <v>32</v>
      </c>
      <c r="E26" s="28"/>
      <c r="F26" s="19">
        <v>100000</v>
      </c>
      <c r="G26" s="9">
        <f>F26/C26</f>
        <v>8.3333333333333329E-2</v>
      </c>
      <c r="H26" s="27"/>
      <c r="I26" s="27"/>
      <c r="J26" s="28"/>
    </row>
    <row r="27" spans="1:10" s="10" customFormat="1" ht="15.75" customHeight="1" x14ac:dyDescent="0.25">
      <c r="A27" s="1"/>
      <c r="B27" s="6"/>
      <c r="C27" s="1"/>
      <c r="D27" s="6"/>
      <c r="E27" s="6"/>
      <c r="F27" s="7"/>
      <c r="G27" s="8"/>
      <c r="H27" s="1"/>
    </row>
    <row r="28" spans="1:10" s="10" customFormat="1" x14ac:dyDescent="0.25">
      <c r="A28" s="1"/>
      <c r="B28" s="6"/>
      <c r="C28" s="1"/>
      <c r="D28" s="6"/>
      <c r="E28" s="6"/>
      <c r="F28" s="7"/>
      <c r="G28" s="8"/>
      <c r="H28" s="1"/>
    </row>
    <row r="29" spans="1:10" s="10" customFormat="1" x14ac:dyDescent="0.25">
      <c r="A29" s="1"/>
      <c r="B29" s="6"/>
      <c r="C29" s="1"/>
      <c r="D29" s="6"/>
      <c r="E29" s="6"/>
      <c r="F29" s="7"/>
      <c r="G29" s="8"/>
      <c r="H29" s="1"/>
    </row>
    <row r="30" spans="1:10" s="10" customFormat="1" x14ac:dyDescent="0.25">
      <c r="A30" s="1"/>
      <c r="B30" s="6"/>
      <c r="C30" s="1"/>
      <c r="D30" s="6"/>
      <c r="E30" s="6"/>
      <c r="F30" s="7"/>
      <c r="G30" s="8"/>
      <c r="H30" s="1"/>
    </row>
    <row r="31" spans="1:10" s="10" customFormat="1" x14ac:dyDescent="0.25">
      <c r="A31" s="1"/>
      <c r="B31" s="6"/>
      <c r="C31" s="1"/>
      <c r="D31" s="6"/>
      <c r="E31" s="6"/>
      <c r="F31" s="7"/>
      <c r="G31" s="8"/>
      <c r="H31" s="1"/>
    </row>
    <row r="32" spans="1:10" s="10" customFormat="1" x14ac:dyDescent="0.25">
      <c r="A32" s="1"/>
      <c r="B32" s="6"/>
      <c r="C32" s="1"/>
      <c r="D32" s="6"/>
      <c r="E32" s="6"/>
      <c r="F32" s="7"/>
      <c r="G32" s="8"/>
      <c r="H32" s="1"/>
    </row>
    <row r="33" spans="1:8" s="10" customFormat="1" ht="15.75" customHeight="1" x14ac:dyDescent="0.25">
      <c r="A33" s="1"/>
      <c r="B33" s="6"/>
      <c r="C33" s="1"/>
      <c r="D33" s="6"/>
      <c r="E33" s="6"/>
      <c r="F33" s="7"/>
      <c r="G33" s="8"/>
      <c r="H33" s="1"/>
    </row>
    <row r="34" spans="1:8" s="10" customFormat="1" x14ac:dyDescent="0.25">
      <c r="A34" s="1"/>
      <c r="B34" s="6"/>
      <c r="C34" s="1"/>
      <c r="D34" s="6"/>
      <c r="E34" s="6"/>
      <c r="F34" s="7"/>
      <c r="G34" s="8"/>
      <c r="H34" s="1"/>
    </row>
    <row r="35" spans="1:8" s="10" customFormat="1" x14ac:dyDescent="0.25">
      <c r="A35" s="1"/>
      <c r="B35" s="6"/>
      <c r="C35" s="1"/>
      <c r="D35" s="6"/>
      <c r="E35" s="6"/>
      <c r="F35" s="7"/>
      <c r="G35" s="8"/>
      <c r="H35" s="1"/>
    </row>
    <row r="36" spans="1:8" s="10" customFormat="1" x14ac:dyDescent="0.25">
      <c r="A36" s="1"/>
      <c r="B36" s="6"/>
      <c r="C36" s="1"/>
      <c r="D36" s="6"/>
      <c r="E36" s="6"/>
      <c r="F36" s="7"/>
      <c r="G36" s="8"/>
      <c r="H36" s="1"/>
    </row>
    <row r="37" spans="1:8" s="10" customFormat="1" x14ac:dyDescent="0.25">
      <c r="A37" s="1"/>
      <c r="B37" s="6"/>
      <c r="C37" s="1"/>
      <c r="D37" s="6"/>
      <c r="E37" s="6"/>
      <c r="F37" s="7"/>
      <c r="G37" s="8"/>
      <c r="H37" s="1"/>
    </row>
    <row r="38" spans="1:8" s="10" customFormat="1" x14ac:dyDescent="0.25">
      <c r="A38" s="1"/>
      <c r="B38" s="6"/>
      <c r="C38" s="1"/>
      <c r="D38" s="6"/>
      <c r="E38" s="6"/>
      <c r="F38" s="7"/>
      <c r="G38" s="8"/>
      <c r="H38" s="1"/>
    </row>
    <row r="39" spans="1:8" s="10" customFormat="1" x14ac:dyDescent="0.25">
      <c r="A39" s="1"/>
      <c r="B39" s="6"/>
      <c r="C39" s="1"/>
      <c r="D39" s="6"/>
      <c r="E39" s="6"/>
      <c r="F39" s="7"/>
      <c r="G39" s="8"/>
      <c r="H39" s="1"/>
    </row>
    <row r="40" spans="1:8" s="10" customFormat="1" x14ac:dyDescent="0.25">
      <c r="A40" s="1"/>
      <c r="B40" s="6"/>
      <c r="C40" s="1"/>
      <c r="D40" s="6"/>
      <c r="E40" s="6"/>
      <c r="F40" s="7"/>
      <c r="G40" s="8"/>
      <c r="H40" s="1"/>
    </row>
    <row r="41" spans="1:8" s="10" customFormat="1" x14ac:dyDescent="0.25">
      <c r="A41" s="1"/>
      <c r="B41" s="6"/>
      <c r="C41" s="1"/>
      <c r="D41" s="6"/>
      <c r="E41" s="6"/>
      <c r="F41" s="7"/>
      <c r="G41" s="8"/>
      <c r="H41" s="1"/>
    </row>
    <row r="42" spans="1:8" s="10" customFormat="1" x14ac:dyDescent="0.25">
      <c r="A42" s="1"/>
      <c r="B42" s="6"/>
      <c r="C42" s="1"/>
      <c r="D42" s="6"/>
      <c r="E42" s="6"/>
      <c r="F42" s="7"/>
      <c r="G42" s="8"/>
      <c r="H42" s="1"/>
    </row>
    <row r="43" spans="1:8" s="10" customFormat="1" x14ac:dyDescent="0.25">
      <c r="A43" s="1"/>
      <c r="B43" s="6"/>
      <c r="C43" s="1"/>
      <c r="D43" s="6"/>
      <c r="E43" s="6"/>
      <c r="F43" s="7"/>
      <c r="G43" s="8"/>
      <c r="H43" s="1"/>
    </row>
    <row r="44" spans="1:8" s="10" customFormat="1" x14ac:dyDescent="0.25">
      <c r="A44" s="1"/>
      <c r="B44" s="6"/>
      <c r="C44" s="1"/>
      <c r="D44" s="6"/>
      <c r="E44" s="6"/>
      <c r="F44" s="7"/>
      <c r="G44" s="8"/>
      <c r="H44" s="1"/>
    </row>
    <row r="45" spans="1:8" s="10" customFormat="1" x14ac:dyDescent="0.25">
      <c r="A45" s="1"/>
      <c r="B45" s="6"/>
      <c r="C45" s="1"/>
      <c r="D45" s="6"/>
      <c r="E45" s="6"/>
      <c r="F45" s="7"/>
      <c r="G45" s="8"/>
      <c r="H45" s="1"/>
    </row>
    <row r="46" spans="1:8" s="10" customFormat="1" x14ac:dyDescent="0.25">
      <c r="A46" s="1"/>
      <c r="B46" s="6"/>
      <c r="C46" s="1"/>
      <c r="D46" s="6"/>
      <c r="E46" s="6"/>
      <c r="F46" s="7"/>
      <c r="G46" s="8"/>
      <c r="H46" s="1"/>
    </row>
    <row r="47" spans="1:8" s="10" customFormat="1" x14ac:dyDescent="0.25">
      <c r="A47" s="1"/>
      <c r="B47" s="6"/>
      <c r="C47" s="1"/>
      <c r="D47" s="6"/>
      <c r="E47" s="6"/>
      <c r="F47" s="7"/>
      <c r="G47" s="8"/>
      <c r="H47" s="1"/>
    </row>
    <row r="48" spans="1:8" s="10" customFormat="1" x14ac:dyDescent="0.25">
      <c r="A48" s="1"/>
      <c r="B48" s="6"/>
      <c r="C48" s="1"/>
      <c r="D48" s="6"/>
      <c r="E48" s="6"/>
      <c r="F48" s="7"/>
      <c r="G48" s="8"/>
      <c r="H48" s="1"/>
    </row>
    <row r="49" spans="1:8" s="10" customFormat="1" x14ac:dyDescent="0.25">
      <c r="A49" s="1"/>
      <c r="B49" s="6"/>
      <c r="C49" s="1"/>
      <c r="D49" s="6"/>
      <c r="E49" s="6"/>
      <c r="F49" s="7"/>
      <c r="G49" s="8"/>
      <c r="H49" s="1"/>
    </row>
    <row r="50" spans="1:8" s="10" customFormat="1" x14ac:dyDescent="0.25">
      <c r="A50" s="1"/>
      <c r="B50" s="6"/>
      <c r="C50" s="1"/>
      <c r="D50" s="6"/>
      <c r="E50" s="6"/>
      <c r="F50" s="7"/>
      <c r="G50" s="8"/>
      <c r="H50" s="1"/>
    </row>
    <row r="51" spans="1:8" s="10" customFormat="1" x14ac:dyDescent="0.25">
      <c r="A51" s="1"/>
      <c r="B51" s="6"/>
      <c r="C51" s="1"/>
      <c r="D51" s="6"/>
      <c r="E51" s="6"/>
      <c r="F51" s="7"/>
      <c r="G51" s="8"/>
      <c r="H51" s="1"/>
    </row>
    <row r="52" spans="1:8" s="10" customFormat="1" x14ac:dyDescent="0.25">
      <c r="A52" s="1"/>
      <c r="B52" s="6"/>
      <c r="C52" s="1"/>
      <c r="D52" s="6"/>
      <c r="E52" s="6"/>
      <c r="F52" s="7"/>
      <c r="G52" s="8"/>
      <c r="H52" s="1"/>
    </row>
    <row r="53" spans="1:8" s="10" customFormat="1" x14ac:dyDescent="0.25">
      <c r="A53" s="1"/>
      <c r="B53" s="6"/>
      <c r="C53" s="1"/>
      <c r="D53" s="6"/>
      <c r="E53" s="6"/>
      <c r="F53" s="7"/>
      <c r="G53" s="8"/>
      <c r="H53" s="1"/>
    </row>
    <row r="54" spans="1:8" s="10" customFormat="1" x14ac:dyDescent="0.25">
      <c r="A54" s="1"/>
      <c r="B54" s="6"/>
      <c r="C54" s="1"/>
      <c r="D54" s="6"/>
      <c r="E54" s="6"/>
      <c r="F54" s="7"/>
      <c r="G54" s="8"/>
      <c r="H54" s="1"/>
    </row>
    <row r="55" spans="1:8" s="10" customFormat="1" x14ac:dyDescent="0.25">
      <c r="A55" s="1"/>
      <c r="B55" s="6"/>
      <c r="C55" s="1"/>
      <c r="D55" s="6"/>
      <c r="E55" s="6"/>
      <c r="F55" s="7"/>
      <c r="G55" s="8"/>
      <c r="H55" s="1"/>
    </row>
    <row r="56" spans="1:8" s="10" customFormat="1" x14ac:dyDescent="0.25">
      <c r="A56" s="1"/>
      <c r="B56" s="6"/>
      <c r="C56" s="1"/>
      <c r="D56" s="6"/>
      <c r="E56" s="6"/>
      <c r="F56" s="7"/>
      <c r="G56" s="8"/>
      <c r="H56" s="1"/>
    </row>
    <row r="57" spans="1:8" s="10" customFormat="1" x14ac:dyDescent="0.25">
      <c r="A57" s="1"/>
      <c r="B57" s="6"/>
      <c r="C57" s="1"/>
      <c r="D57" s="6"/>
      <c r="E57" s="6"/>
      <c r="F57" s="7"/>
      <c r="G57" s="8"/>
      <c r="H57" s="1"/>
    </row>
    <row r="58" spans="1:8" s="10" customFormat="1" x14ac:dyDescent="0.25">
      <c r="A58" s="1"/>
      <c r="B58" s="6"/>
      <c r="C58" s="1"/>
      <c r="D58" s="6"/>
      <c r="E58" s="6"/>
      <c r="F58" s="7"/>
      <c r="G58" s="8"/>
      <c r="H58" s="1"/>
    </row>
    <row r="59" spans="1:8" s="10" customFormat="1" x14ac:dyDescent="0.25">
      <c r="A59" s="1"/>
      <c r="B59" s="6"/>
      <c r="C59" s="1"/>
      <c r="D59" s="6"/>
      <c r="E59" s="6"/>
      <c r="F59" s="7"/>
      <c r="G59" s="8"/>
      <c r="H59" s="1"/>
    </row>
  </sheetData>
  <autoFilter ref="A5:G15" xr:uid="{00000000-0009-0000-0000-000000000000}"/>
  <mergeCells count="14">
    <mergeCell ref="H6:I26"/>
    <mergeCell ref="J6:J26"/>
    <mergeCell ref="H4:I4"/>
    <mergeCell ref="E22:E26"/>
    <mergeCell ref="G4:G5"/>
    <mergeCell ref="E6:E10"/>
    <mergeCell ref="E12:E19"/>
    <mergeCell ref="E20:E21"/>
    <mergeCell ref="A1:G1"/>
    <mergeCell ref="A2:G2"/>
    <mergeCell ref="A4:A5"/>
    <mergeCell ref="C4:C5"/>
    <mergeCell ref="E4:E5"/>
    <mergeCell ref="F4:F5"/>
  </mergeCells>
  <conditionalFormatting sqref="H6">
    <cfRule type="expression" dxfId="0" priority="1" stopIfTrue="1">
      <formula>#REF!=TRUE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01.07 - 31.07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Viet Anh</dc:creator>
  <cp:lastModifiedBy>Linh - LG CC</cp:lastModifiedBy>
  <dcterms:created xsi:type="dcterms:W3CDTF">2019-07-15T04:37:54Z</dcterms:created>
  <dcterms:modified xsi:type="dcterms:W3CDTF">2025-12-26T11:46:03Z</dcterms:modified>
</cp:coreProperties>
</file>