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online\lần 4\upweb\"/>
    </mc:Choice>
  </mc:AlternateContent>
  <xr:revisionPtr revIDLastSave="0" documentId="13_ncr:1_{7C5C73F3-761E-4930-91FC-DD989066B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'05.03 - 31.03'!$A$3:$I$3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6" i="7" l="1"/>
  <c r="J187" i="7"/>
  <c r="J188" i="7"/>
  <c r="J189" i="7"/>
  <c r="J190" i="7"/>
  <c r="J191" i="7"/>
  <c r="J192" i="7"/>
  <c r="J178" i="7"/>
  <c r="J179" i="7"/>
  <c r="J180" i="7"/>
  <c r="J181" i="7"/>
  <c r="J182" i="7"/>
  <c r="J183" i="7"/>
  <c r="J184" i="7"/>
  <c r="J185" i="7"/>
  <c r="J177" i="7"/>
  <c r="J88" i="7"/>
  <c r="J134" i="7"/>
  <c r="J204" i="7"/>
  <c r="J205" i="7"/>
  <c r="J206" i="7"/>
  <c r="J203" i="7"/>
  <c r="J170" i="7"/>
  <c r="J198" i="7" l="1"/>
  <c r="J199" i="7"/>
  <c r="J200" i="7"/>
  <c r="J201" i="7"/>
  <c r="J202" i="7"/>
  <c r="J197" i="7"/>
  <c r="J193" i="7"/>
  <c r="J194" i="7"/>
  <c r="J195" i="7"/>
  <c r="J196" i="7"/>
  <c r="J162" i="7"/>
  <c r="J80" i="7"/>
  <c r="J77" i="7"/>
  <c r="J71" i="7"/>
  <c r="J66" i="7"/>
  <c r="J38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8" i="7"/>
  <c r="J69" i="7"/>
  <c r="J70" i="7"/>
  <c r="J73" i="7"/>
  <c r="J75" i="7"/>
  <c r="J78" i="7"/>
  <c r="J79" i="7"/>
  <c r="J81" i="7"/>
  <c r="J82" i="7"/>
  <c r="J83" i="7"/>
  <c r="J84" i="7"/>
  <c r="J85" i="7"/>
  <c r="J86" i="7"/>
  <c r="J87" i="7"/>
  <c r="J90" i="7"/>
  <c r="J92" i="7"/>
  <c r="J94" i="7"/>
  <c r="J96" i="7"/>
  <c r="J98" i="7"/>
  <c r="J100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8" i="7"/>
  <c r="J130" i="7"/>
  <c r="J132" i="7"/>
  <c r="J136" i="7"/>
  <c r="J138" i="7"/>
  <c r="J140" i="7"/>
  <c r="J142" i="7"/>
  <c r="J144" i="7"/>
  <c r="J146" i="7"/>
  <c r="J148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39" i="7"/>
  <c r="J37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5" i="7"/>
</calcChain>
</file>

<file path=xl/sharedStrings.xml><?xml version="1.0" encoding="utf-8"?>
<sst xmlns="http://schemas.openxmlformats.org/spreadsheetml/2006/main" count="280" uniqueCount="245">
  <si>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</si>
  <si>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</si>
  <si>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</si>
  <si>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</si>
  <si>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</si>
  <si>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</si>
  <si>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</si>
  <si>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</si>
  <si>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</si>
  <si>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</si>
  <si>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</si>
  <si>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</si>
  <si>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[Độc quyền WebApp] Giảm 10% khi mua Thực phẩm bảo vệ sức khỏe Nature's Way bất kỳ</t>
  </si>
  <si>
    <t>[Độc quyền WebApp] Giảm 15% khi mua Combo 2 Thực phẩm bảo vệ sức khỏe Nature's Way cùng loại</t>
  </si>
  <si>
    <t>[Độc quyền WebApp] Tặng Thực phẩm bảo vệ sức khoẻ Bestical khi mua Combo 2 Thực phẩm bảo vệ sức khỏe LineaBon K2 + D3</t>
  </si>
  <si>
    <t>[Độc quyền WebApp] Tặng Thực phẩm bảo vệ sức khoẻ Bestical khi mua Combo 2 Thực phẩm bảo vệ sức khỏe LineaBon K2+D3 Spray dạng xịt</t>
  </si>
  <si>
    <t>[Độc quyền WebApp] Giảm 15% khi mua Thực phẩm bảo vệ sức khỏe BioIsland Milk Calcium Bone Care/DHA For Pregnancy</t>
  </si>
  <si>
    <t>[Độc quyền WebApp] Giảm 20% khi mua Combo 2 BioIsland Milk Calcium Bone Care/DHA For Pregnancy</t>
  </si>
  <si>
    <t>[Độc quyền WebApp] Giảm 5% khi mua Thực phẩm bảo vệ sức khỏe Welkids AKDE</t>
  </si>
  <si>
    <t>[Độc quyền WebApp] Giảm 10% khi mua Thực phẩm bảo vệ sức khỏe PREGNACARE MAX/PLUS OMEGA-3/BREAST-FEEDING</t>
  </si>
  <si>
    <t>[Độc quyền WebApp] Giảm 15% khi mua Combo 2 Thực phẩm bảo vệ sức khỏe PREGNACARE MAX/PLUS OMEGA-3/BREAST-FEEDING</t>
  </si>
  <si>
    <t>[Độc quyền WebApp] Giảm 15% khi mua Combo 2 Thực phẩm bảo vệ sức khỏe Vitamin D3+K2 MK7 Sunday Natural</t>
  </si>
  <si>
    <t>[Độc quyền WebApp] Giảm 15% khi mua Combo 2 Thực phẩm bảo vệ sức khỏe  Vitamin D3+K2 MK7 200IE + 15ug Baby&amp;Kind Sunday Natural</t>
  </si>
  <si>
    <t>[Độc quyền WebApp] Giảm 20000 đồng khi mua Tã dán Animo Siêu Mềm Thoáng size XS</t>
  </si>
  <si>
    <t>[Độc quyền WebApp] Giảm 11000 đồng khi mua Tã dán Animo Siêu Mềm Thoáng size S/M/L</t>
  </si>
  <si>
    <t>[Độc quyền WebApp] Giảm 35000 đồng khi mua Tã Quần Animo Siêu Mềm Thoáng M/L/XL/XXL</t>
  </si>
  <si>
    <t>[Độc quyền WebApp] Giảm 30% khi mua Nước yến sào cho trẻ em Green Babi hương Vani 72g - Lốc 4</t>
  </si>
  <si>
    <t>[Độc quyền WebApp] Giảm 25% khi mua Combo 2 Thuyền Xưa Ăn Dặm Cho Con  - Gia vị rắc cơm  - Vị Bò/Cá hồi/Phô mai 19gr</t>
  </si>
  <si>
    <t>[Độc quyền WebApp] Giảm 35% khi mua Combo 2 Bột nêm Dashi tảo bẹ Kombu Shimaya</t>
  </si>
  <si>
    <t>[Độc quyền WebApp] Giảm 20% khi mua Bánh từ gạo Hữu cơ Happy Bite Vị Hỗn Hợp Quả Mọng 42g</t>
  </si>
  <si>
    <t>[Độc quyền WebApp] Giảm 10% khi mua Sản phẩm dinh dưỡng chế biến từ ngũ cốc cho trẻ từ 6-36 tháng tuổi (Bột ngũ cốc chứa sữa Ăn dặm khỏi đầu Semolina - Hipp)</t>
  </si>
  <si>
    <t>[Độc quyền WebApp] Giảm 10% khi mua Combo 2 Sữa GrowPlus+ Đỏ/Xanh 1.5kg/Vàng 800g (không áp dụng sản phẩm sữa thay thế sữa mẹ cho trẻ dưới 24 tháng tuổi)</t>
  </si>
  <si>
    <t>[Độc quyền WebApp] Giảm 10% khi mua Combo 2 Abbott Grow 2+ 850g/1.6kg/Hương Vani 800g (không áp dụng sản phẩm sữa thay thế sữa mẹ cho trẻ dưới 24 tháng tuổi)</t>
  </si>
  <si>
    <t>[Độc quyền WebApp] Giảm 10% khi mua Combo 2 Abbott PediaSure Hương Vani, 1-10 tuổi, 800g/1.6kg (không áp dụng sản phẩm sữa thay thế sữa mẹ cho trẻ dưới 24 tháng tuổi)</t>
  </si>
  <si>
    <t>[Độc quyền WebApp] Giảm 10% khi mua Combo 2 Similac 2+ 800g/ 5G số 2+ 1,6kg/Total Protection 2+ 800g (không áp dụng sản phẩm sữa thay thế sữa mẹ cho trẻ dưới 24 tháng tuổi)</t>
  </si>
  <si>
    <t>[Độc quyền WebApp] Giảm 15% khi mua Combo 2 Sữa Dad&amp;Me 800g cho trẻ từ 3 tuổi (không áp dụng sản phẩm sữa thay thế sữa mẹ cho trẻ dưới 24 tháng tuổi)</t>
  </si>
  <si>
    <t>[Độc quyền WebApp] Giảm 15% khi mua Combo 2 HiPP 4 Organic Combiotic 800g, trên 3 tuổi (không áp dụng sản phẩm sữa thay thế sữa mẹ cho trẻ dưới 24 tháng tuổi)</t>
  </si>
  <si>
    <t>[Độc quyền WebApp] Giảm 15% khi mua Combo 2 Metacare Eco 2+ 850g (không áp dụng sản phẩm sữa thay thế sữa mẹ cho trẻ dưới 24 tháng tuổi)</t>
  </si>
  <si>
    <t>[Độc quyền WebApp] Giảm 78000 đồng khi mua Combo 2 Nước rửa bình sữa kháng khuẩn Animo túi 500ml (Xanh da trời)</t>
  </si>
  <si>
    <t>[Độc quyền WebApp] Giảm 148000 đồng khi mua Combo 2 	Nước rửa bình sữa AGA-AE hương cam - Túi 1L</t>
  </si>
  <si>
    <t>[Độc quyền WebApp] Giảm 34000 đồng khi mua Combo 2 Khăn Ướt Dịu Nhẹ Animo không mùi (100 tờ)</t>
  </si>
  <si>
    <t>[Độc quyền WebApp] Giảm 41000 đồng khi mua Combo 2 Bông tẩy trang Silcot 82 miếng</t>
  </si>
  <si>
    <t>[Độc quyền WebApp] Giảm 15% khi mua Bình sữa Pigeon 160ml/240ml bất kỳ</t>
  </si>
  <si>
    <t>[Độc quyền WebApp] Giảm 15% khi mua Ghế rung trẻ em Joie Dreamer bất kỳ</t>
  </si>
  <si>
    <t>[Độc quyền WebApp] Giảm 15% khi mua Nôi đưa trẻ em Joie Serina bất kỳ</t>
  </si>
  <si>
    <t>[Độc quyền WebApp] Giảm 15% khi mua Giường cũi trẻ em Joie bất kỳ</t>
  </si>
  <si>
    <t>[Độc quyền WebApp] Giảm 15% khi mua Nôi đưa trẻ em Joie Sansa 2in1 Leo (W1604AALEO000)</t>
  </si>
  <si>
    <t>[Độc quyền WebApp] Giảm 15% khi mua Nôi ngủ cạnh giường Joie Roomie Glide Foggy Gray (P1814AAFGY000)</t>
  </si>
  <si>
    <t>[Độc quyền WebApp] Giảm 20% khi mua Bình sữa PP ty siêu mềm tự nhiên Tommee Tippee Natural Start 150ml, núm ty đi kèm 0-3 tháng</t>
  </si>
  <si>
    <t>[Độc quyền WebApp] Giảm 20% khi mua Bình sữa PP ty siêu mềm tự nhiên Tommee Tippee Natural Start 260ml, núm ty đi kèm 3-6 tháng</t>
  </si>
  <si>
    <t>[Độc quyền WebApp] Giảm 20% khi mua Bình Sữa PPSU Ty Siêu Mềm Tự Nhiên Tommee Tippee Natural Start 150ml, Núm Ty Đi Kèm 0-3 Tháng</t>
  </si>
  <si>
    <t>[Độc quyền WebApp] Giảm 20% khi mua Bình Sữa PPSU Ty Siêu Mềm Tự Nhiên Tommee Tippee Natural Start 260ml, Núm Ty Đi Kèm 3-6 Tháng</t>
  </si>
  <si>
    <t>[Độc quyền WebApp] Giảm 30% khi mua Bộ 2 bình trữ sữa thủy tinh Animo (180ml)</t>
  </si>
  <si>
    <t>[Độc quyền WebApp] Giảm 30% khi mua Miếng lót thấm sữa cao cấp Aga-ae</t>
  </si>
  <si>
    <t>[Độc quyền WebApp] Giảm 30% khi mua Túi trữ sữa Perfection 200ml (cảm ứng nhiệt, 30 túi/hộp)</t>
  </si>
  <si>
    <t>[Độc quyền WebApp] Giảm 30% khi mua Túi trữ sữa Sunmum 250ml (50túi/hộp)</t>
  </si>
  <si>
    <t>[Độc quyền WebApp] Giảm 500000 đồng khi mua Máy hút sữa rảnh tay Animo</t>
  </si>
  <si>
    <t>[Độc quyền WebApp] Giảm 600000 đồng khi mua Máy hút sữa điện đôi Concung Good DP Comfort PLUS</t>
  </si>
  <si>
    <t>[Độc quyền WebApp] Giảm 20% khi mua Bình sữa PPSU Aga-ae 180ml/270ml bất kỳ</t>
  </si>
  <si>
    <t>[Độc quyền WebApp] Tặng Tã quần Takato size M/L/XL/XXL bầt khi mua Combo 3 Tã quần Takato size M/L/XL/XXL</t>
  </si>
  <si>
    <t>[Độc quyền WebApp] Tặng Tã Quần Animo size M/L/XL/XXL khi mua Combo 3 Tã Quần Animo size M/L/XL/XXL</t>
  </si>
  <si>
    <t>[Độc quyền WebApp] Giảm 12% khi mua 1 Sữa Similac 5G số 2+ 1,6kg</t>
  </si>
  <si>
    <t>[Độc quyền WebApp] Giảm 12% khi mua 1 Sữa Abbott Grow 2+, 1,6kg</t>
  </si>
  <si>
    <t>[Độc quyền WebApp] Giảm 12% khi mua 1 Sữa Abbott PediaSure Hương Vani, 1-10 tuổi, 1.6kg</t>
  </si>
  <si>
    <t>[Độc quyền WebApp] Tặng Thú bông Mèo lười/ Balo hình thú khi mua 1 Thùng TPBSDD pha sẵn GrowPLUS+ (Bạc)/ Colos Immunel 110ml/ 180ml</t>
  </si>
  <si>
    <t>[Độc quyền WebApp] Tặng Thùng đựng đồ đa năng/ Kệ đồ 2 tầng có bánh xe khi mua Combo 2 Thùng TPBSDD pha sẵn GrowPLUS+ (Bạc)/ Colos Immunel 110ml/ 180ml</t>
  </si>
  <si>
    <t>[Độc quyền WebApp] Tặng Thùng đựng đồ đa năng/ Kệ đồ 2 tầng có bánh xe khi mua 1 Thùng TPBSDD pha sẵn GrowPLUS+ Đỏ ít dường 110ml/180ml</t>
  </si>
  <si>
    <t>[Độc quyền WebApp] Tặng Ấm đun siêu tốc/Bộ đồ chơi học làm toán khi mua Combo 2 Thùng TPBSDD pha sẵn GrowPLUS+ Đỏ ít dường 110ml/180ml</t>
  </si>
  <si>
    <t>[Độc quyền WebApp] Giảm 10% khi mua 1 Thùng TPBSDD pha sẵn GrowPLUS+ Đỏ ít dường 110ml/180ml</t>
  </si>
  <si>
    <t>[Độc quyền WebApp] Tặng Sữa bột Nutifood/ Nồi điện đa năng GR-N15A hiệu Gaabor khi mua 3 lon Sữa GrowPlus+ Đỏ 2+ tuổi, 1.5kg/900g/850g</t>
  </si>
  <si>
    <t>[Độc quyền WebApp] TặngSữa bột Nutifood/ Nồi điện đa năng GR-N15A hiệu Gaabor khi mua 2 lon SPDD GrowPLUS+  Sữa Non (Vàng)/Colos Immunel/Height Boosting 800g</t>
  </si>
  <si>
    <t>[Độc quyền WebApp] Giảm 12% khi mua 1 lon HiPP 4 Junior/Organic Combiotic 800g</t>
  </si>
  <si>
    <t>[Độc quyền WebApp] Giảm 20% khi mua 2 lon HiPP 4 Junior/Organic Combiotic 800g</t>
  </si>
  <si>
    <t>Thực phẩm bảo vệ sức khỏe Kids Smart Drops  DHA</t>
  </si>
  <si>
    <t>Thực phẩm bảo vệ sức khỏe Nature's Way Vita Gummies Calcium + Vitamin D</t>
  </si>
  <si>
    <t>Thực phẩm bảo vệ sức khỏe Nature's Way Vita Gummies Multi Vitamin For Fussy Eaters</t>
  </si>
  <si>
    <t>Thực phẩm bảo vệ sức khỏe Nature's Way Evening Primrose Oil 1000mg 200v</t>
  </si>
  <si>
    <t>Thực phẩm bảo vệ sức khỏe Nature's Way Kids Smart Bursts High DHA Omega-3 Fish Oil 60v/l</t>
  </si>
  <si>
    <t>Thực phẩm bảo vệ sức khỏe Nature's Way Kids Smart Vita Gummies Multi-Vitamin + Omega-3</t>
  </si>
  <si>
    <t>Thực phẩm bảo vệ sức khỏe Nature's Way PreConception Pregnancy Breastfeeding Plus</t>
  </si>
  <si>
    <t>Thực phẩm bảo vệ sức khỏe Nature's Way Kids Smart Multi Iron Liquid</t>
  </si>
  <si>
    <t>Thực phẩm bảo vệ sức khỏe Nature's Way Kids Smart Drops Vitamin D3 + K2</t>
  </si>
  <si>
    <t>Thực phẩm bảo vệ sức khỏe Nature's Way Kids Smart Bursts DHA 300mg Triple Strength</t>
  </si>
  <si>
    <t>Thực phẩm bảo vệ sức khỏe Nature’s Way Kids Smart Liquid ZinC</t>
  </si>
  <si>
    <t>Thực phẩm bảo vệ sức khỏe Nature's Way Kids Smart Bursts Calcium With Magnesium + Zinc+ D3K2</t>
  </si>
  <si>
    <t>Thực phẩm bảo vệ sức khỏe Nature's Way Kids Smart Infant Drops VD3</t>
  </si>
  <si>
    <t>Thực phẩm bảo vệ sức khỏe Nature's Way Kids Smart Iron + Vitamin C</t>
  </si>
  <si>
    <t>Thực phẩm bảo vệ sức khỏe Nature's way VitaGummies Blue Light Eye Defence</t>
  </si>
  <si>
    <t>Combo 2 Thực phẩm bảo vệ sức khỏe Kids Smart Drops  DHA</t>
  </si>
  <si>
    <t>Combo 2 Thực phẩm bảo vệ sức khỏe Nature's Way Vita Gummies Calcium + Vitamin D</t>
  </si>
  <si>
    <t>Combo 2 Thực phẩm bảo vệ sức khỏe Nature's Way Vita Gummies Multi Vitamin For Fussy Eaters</t>
  </si>
  <si>
    <t>Combo 2 Thực phẩm bảo vệ sức khỏe Nature's Way Evening Primrose Oil 1000mg 200v</t>
  </si>
  <si>
    <t>Combo 2 Thực phẩm bảo vệ sức khỏe Nature's Way Kids Smart Bursts High DHA Omega-3 Fish Oil 60v/l</t>
  </si>
  <si>
    <t>Combo 2 Thực phẩm bảo vệ sức khỏe Nature's Way Kids Smart Vita Gummies Multi-Vitamin + Omega-3</t>
  </si>
  <si>
    <t>Combo 2 Thực phẩm bảo vệ sức khỏe Nature's Way PreConception Pregnancy Breastfeeding Plus</t>
  </si>
  <si>
    <t>Combo 2 Thực phẩm bảo vệ sức khỏe Nature's Way Kids Smart Multi Iron Liquid</t>
  </si>
  <si>
    <t>Combo 2 Thực phẩm bảo vệ sức khỏe Nature's Way Kids Smart Drops Vitamin D3 + K2</t>
  </si>
  <si>
    <t>Combo 2 Thực phẩm bảo vệ sức khỏe Nature's Way Kids Smart Bursts DHA 300mg Triple Strength</t>
  </si>
  <si>
    <t>Combo 2 Thực phẩm bảo vệ sức khỏe Nature’s Way Kids Smart Liquid ZinC</t>
  </si>
  <si>
    <t>Combo 2 Thực phẩm bảo vệ sức khỏe Nature's Way Kids Smart Bursts Calcium With Magnesium + Zinc+ D3K2</t>
  </si>
  <si>
    <t>Combo 2 Thực phẩm bảo vệ sức khỏe Nature's Way Kids Smart Infant Drops VD3</t>
  </si>
  <si>
    <t>Combo 2 Thực phẩm bảo vệ sức khỏe Nature's Way Kids Smart Iron + Vitamin C</t>
  </si>
  <si>
    <t>Combo 2 Thực phẩm bảo vệ sức khỏe Nature's way VitaGummies Blue Light Eye Defence</t>
  </si>
  <si>
    <t>Combo 2 Thực phẩm bảo vệ sức khỏe LineaBon K2 + D3</t>
  </si>
  <si>
    <t>Combo 2 Thực phẩm bảo vệ sức khỏe LineaBon K2+D3 Spray dạng xịt</t>
  </si>
  <si>
    <t>Thực phẩm bảo vệ sức khỏe BioIsland Milk Calcium Bone Care</t>
  </si>
  <si>
    <t>Thực phẩm bảo vệ sức khỏe BioIsland DHA For Pregnancy</t>
  </si>
  <si>
    <t>Combo 2 Thực phẩm bảo vệ sức khỏe BioIsland Milk Calcium Bone Care</t>
  </si>
  <si>
    <t>Combo 2 Thực phẩm bảo vệ sức khỏe BioIsland DHA For Pregnancy</t>
  </si>
  <si>
    <t>Thực phẩm bảo vệ sức khỏe Welkids AKDE</t>
  </si>
  <si>
    <t>Thực phẩm bảo vệ sức khỏe PREGNACARE PLUS OMEGA-3</t>
  </si>
  <si>
    <t>Thực phẩm bảo vệ sức khỏe PREGNACARE BREAST-FEEDING</t>
  </si>
  <si>
    <t>Thực Phẩm Bảo Vệ Sức Khỏe Pregnacare Max</t>
  </si>
  <si>
    <t>Combo 2 Thực phẩm bảo vệ sức khỏe PREGNACARE PLUS OMEGA-3</t>
  </si>
  <si>
    <t>Combo 2 Thực phẩm bảo vệ sức khỏe PREGNACARE BREAST-FEEDING</t>
  </si>
  <si>
    <t>Combo 2 Thực Phẩm Bảo Vệ Sức Khỏe Pregnacare Max</t>
  </si>
  <si>
    <t>Combo 2 Thực phẩm bảo vệ sức khỏe Vitamin D3+K2 MK7 Sunday Natural</t>
  </si>
  <si>
    <t>Combo 2 Thực phẩm bảo vệ sức khỏe  Vitamin D3+K2 MK7 200IE + 15ug Baby&amp;Kind Sunday Natural</t>
  </si>
  <si>
    <t>Tã dán Animo Siêu Mềm Thoáng size XS</t>
  </si>
  <si>
    <t>Thực phẩm bảo vệ sức khoẻ Bestical</t>
  </si>
  <si>
    <t>Tã quần Takato size M/L/XL/XXL bầt</t>
  </si>
  <si>
    <t>Tã Quần Animo size M/L/XL/XXL</t>
  </si>
  <si>
    <t>Thú bông Mèo lười/ Balo hình thú</t>
  </si>
  <si>
    <t>Thùng đựng đồ đa năng/ Kệ đồ 2 tầng có bánh xe</t>
  </si>
  <si>
    <t>Ấm đun siêu tốc/Bộ đồ chơi học làm toán</t>
  </si>
  <si>
    <t>QT_CC_ Sữa bột Nutifood_Nồi điện đa năng GR-N15A hiệu Gaabor</t>
  </si>
  <si>
    <t>Không áp dụng đồng thời CTKM khác</t>
  </si>
  <si>
    <t>Ap dụng đồng thời CTKM giảm giá</t>
  </si>
  <si>
    <t>Áp dụng đồng thời CTKM tặng quà</t>
  </si>
  <si>
    <t>Tã dán Animo Siêu Mềm Thoáng size S/M/L</t>
  </si>
  <si>
    <t>Tã Quần Animo Siêu Mềm Thoáng M/L/XL/XXL</t>
  </si>
  <si>
    <t>Nước yến sào cho trẻ em Green Babi hương Vani 72g - Lốc 4</t>
  </si>
  <si>
    <t>Combo 2 Thuyền Xưa Ăn Dặm Cho Con  - Gia vị rắc cơm  - Vị Bò/Cá hồi/Phô mai 19gr</t>
  </si>
  <si>
    <t>Combo 2 Bột nêm Dashi tảo bẹ Kombu Shimaya</t>
  </si>
  <si>
    <t>Bánh từ gạo Hữu cơ Happy Bite Vị Hỗn Hợp Quả Mọng 42g</t>
  </si>
  <si>
    <t>Sản phẩm dinh dưỡng chế biến từ ngũ cốc cho trẻ từ 6-36 tháng tuổi (Bột ngũ cốc chứa sữa Ăn dặm khỏi đầu Semolina - Hipp)</t>
  </si>
  <si>
    <t>Combo 2 Sữa GrowPlus+ Đỏ 2+ tuổi, 1.5kg (không áp dụng sản phẩm sữa thay thế sữa mẹ cho trẻ dưới 24 tháng tuổi)</t>
  </si>
  <si>
    <t>Combo 2 Sữa GrowPLUS+ Xanh 2+ tuổi, 1.5kg (không áp dụng sản phẩm sữa thay thế sữa mẹ cho trẻ dưới 24 tháng tuổi)</t>
  </si>
  <si>
    <t>Combo 2 SPDD GrowPLUS+  Sữa Non (Vàng) 2+ tuổi, 800g (không áp dụng sản phẩm sữa thay thế sữa mẹ cho trẻ dưới 24 tháng tuổi)</t>
  </si>
  <si>
    <t>Combo 2 Abbott Grow 2+, 850g (không áp dụng sản phẩm sữa thay thế sữa mẹ cho trẻ dưới 24 tháng tuổi)</t>
  </si>
  <si>
    <t>Combo 2 Abbott Grow Gold 3+ Hương Vani 800g (không áp dụng sản phẩm sữa thay thế sữa mẹ cho trẻ dưới 24 tháng tuổi)</t>
  </si>
  <si>
    <t>Combo 2 Abbott Grow 2+, 1,6kg (không áp dụng sản phẩm sữa thay thế sữa mẹ cho trẻ dưới 24 tháng tuổi)</t>
  </si>
  <si>
    <t>Combo 2 Abbott PediaSure Hương Vani, 1-10 tuổi, 800g (không áp dụng sản phẩm sữa thay thế sữa mẹ cho trẻ dưới 24 tháng tuổi)</t>
  </si>
  <si>
    <t>Combo 2 Abbott PediaSure Hương Vani, 1-10 tuổi, 1.6kg (không áp dụng sản phẩm sữa thay thế sữa mẹ cho trẻ dưới 24 tháng tuổi)</t>
  </si>
  <si>
    <t>Combo 2 Similac 2+ 800g (không áp dụng sản phẩm sữa thay thế sữa mẹ cho trẻ dưới 24 tháng tuổi)</t>
  </si>
  <si>
    <t>Combo 2 Sữa Similac 5G số 2+ 1,6kg (không áp dụng sản phẩm sữa thay thế sữa mẹ cho trẻ dưới 24 tháng tuổi)</t>
  </si>
  <si>
    <t>Combo 2 Similac Total Protection 2+ 800g (không áp dụng sản phẩm sữa thay thế sữa mẹ cho trẻ dưới 24 tháng tuổi)</t>
  </si>
  <si>
    <t>Combo 2 Sữa Dad&amp;Me 800g cho trẻ từ 3 tuổi (không áp dụng sản phẩm sữa thay thế sữa mẹ cho trẻ dưới 24 tháng tuổi)</t>
  </si>
  <si>
    <t>Combo 2 HiPP 4 Organic Combiotic 800g, trên 3 tuổi (không áp dụng sản phẩm sữa thay thế sữa mẹ cho trẻ dưới 24 tháng tuổi)</t>
  </si>
  <si>
    <t>Combo 2 Metacare Eco 2+ 850g (không áp dụng sản phẩm sữa thay thế sữa mẹ cho trẻ dưới 24 tháng tuổi)</t>
  </si>
  <si>
    <t>Combo 2 Nước rửa bình sữa kháng khuẩn Animo túi 500ml (Xanh da trời)</t>
  </si>
  <si>
    <t>Combo 2 	Nước rửa bình sữa AGA-AE hương cam - Túi 1L</t>
  </si>
  <si>
    <t>Combo 2 Khăn Ướt Dịu Nhẹ Animo không mùi (100 tờ)</t>
  </si>
  <si>
    <t>Combo 2 Bông tẩy trang Silcot 82 miếng</t>
  </si>
  <si>
    <t>Bình sữa Pigeon nhựa PPSU cổ hẹp 160ml (Vàng)</t>
  </si>
  <si>
    <t>Bình sữa Pigeon nhựa PPSU cổ hẹp 240ml (Vàng)</t>
  </si>
  <si>
    <t>Bình Sữa Pigeon PP Softouch Baby-Friendly World 160ml (SS)</t>
  </si>
  <si>
    <t>Bình Sữa Pigeon PP Softouch Baby-Friendly World 240ml (M)</t>
  </si>
  <si>
    <t>Bình Sữa Pigeon PPSU Softouch Baby-Friendly World 160ml (SS)</t>
  </si>
  <si>
    <t>Bình Sữa Pigeon PPSU Softouch Baby-Friendly World 160ml, đại dương(SS)</t>
  </si>
  <si>
    <t>Bình Sữa Pigeon PPSU Softouch Baby-Friendly World 160ml, muông thú SS)</t>
  </si>
  <si>
    <t>Bình Sữa Pigeon PPSU Softouch Baby-Friendly World 240ml (M)</t>
  </si>
  <si>
    <t>Bình Sữa Pigeon PPSU Softouch Baby-Friendly World 240ml, đại dương (M)</t>
  </si>
  <si>
    <t>Bình Sữa Pigeon PPSU Softouch Baby-Friendly World 240ml, muông thú (M)</t>
  </si>
  <si>
    <t>Ghế rung trẻ em Joie Dreamer (Portrait)</t>
  </si>
  <si>
    <t>Ghế rung trẻ em Joie Dreamer Flowers Forever (B1207BBFLF000)</t>
  </si>
  <si>
    <t>Ghế rung trẻ em Joie Dreamer In the Rain</t>
  </si>
  <si>
    <t>Ghế rung trẻ em Joie Dreamer Starry Night (B1207BASTY000)</t>
  </si>
  <si>
    <t>Nôi đưa trẻ em Joie Serina 2in1 Leo</t>
  </si>
  <si>
    <t>Nôi đưa trẻ em Joie Serina Swivel Leo</t>
  </si>
  <si>
    <t>Nôi đưa trẻ em Joie Serina Swivel Nature's Alphabet (W1306BBNTA000)</t>
  </si>
  <si>
    <t>Ghế rung trẻ em Joie Dreamer Portrait (mẫu mới)</t>
  </si>
  <si>
    <t>Ghế rung trẻ em Joie Dreamer Flowers Forever (mẫu mới)</t>
  </si>
  <si>
    <t>Giường cũi 
trẻ em Joie Commuter Change &amp; Snooze Linen Gray</t>
  </si>
  <si>
    <t>Giường cũi trẻ em Joie Commuter Change &amp; Snooze Linen Gray (P1028FALGR000)</t>
  </si>
  <si>
    <t>Giường cũi trẻ em Joie Excursion Change &amp; Bounce  Portrait (P1402CAPOR000)</t>
  </si>
  <si>
    <t>Giường cũi trẻ em Joie Excursion Change &amp; Bounce (Portrait)</t>
  </si>
  <si>
    <t>Giường cũi trẻ em Joie Excursion Change &amp; Bounce In the Rain (P1402CAITR000)</t>
  </si>
  <si>
    <t>Nôi đưa trẻ em Joie Sansa 2in1 Leo (W1604AALEO000)</t>
  </si>
  <si>
    <t>Nôi ngủ cạnh giường Joie Roomie Glide Foggy Gray (P1814AAFGY000)</t>
  </si>
  <si>
    <t>Bình sữa PP ty siêu mềm tự nhiên Tommee Tippee Natural Start 150ml, núm ty đi kèm 0-3 tháng</t>
  </si>
  <si>
    <t>Bình sữa PP ty siêu mềm tự nhiên Tommee Tippee Natural Start 260ml, núm ty đi kèm 3-6 tháng</t>
  </si>
  <si>
    <t>Bình Sữa PPSU Ty Siêu Mềm Tự Nhiên Tommee Tippee Natural Start 150ml, Núm Ty Đi Kèm 0-3 Tháng</t>
  </si>
  <si>
    <t>Bình Sữa PPSU Ty Siêu Mềm Tự Nhiên Tommee Tippee Natural Start 260ml, Núm Ty Đi Kèm 3-6 Tháng</t>
  </si>
  <si>
    <t>Bộ 2 bình trữ sữa thủy tinh Animo (180ml)</t>
  </si>
  <si>
    <t>Miếng lót thấm sữa cao cấp Aga-ae</t>
  </si>
  <si>
    <t>Túi trữ sữa Perfection 200ml (cảm ứng nhiệt, 30 túi/hộp)</t>
  </si>
  <si>
    <t>Túi trữ sữa Sunmum 250ml (50túi/hộp)</t>
  </si>
  <si>
    <t>Máy hút sữa rảnh tay Animo</t>
  </si>
  <si>
    <t>Máy hút sữa điện đôi Concung Good DP Comfort PLUS</t>
  </si>
  <si>
    <t>Bình sữa PPSU Aga-ae 180ml (Beige)</t>
  </si>
  <si>
    <t>Bình sữa PPSU Aga-ae 180ml (xanh)</t>
  </si>
  <si>
    <t>Bình sữa PPSU Aga-ae 270ml (Beige)</t>
  </si>
  <si>
    <t>Bình sữa PPSU Aga-ae 270ml (xanh)</t>
  </si>
  <si>
    <t>Bình sữa PPSU Aga-ae cao cấp 180ml (mây xanh)</t>
  </si>
  <si>
    <t>Bình sữa PPSU Aga-ae cao cấp 180ml (nắng mai)</t>
  </si>
  <si>
    <t>Bình sữa PPSU Aga-ae cao cấp 270ml (mây xanh)</t>
  </si>
  <si>
    <t>Bình sữa PPSU Aga-ae cao cấp 270ml (nắng mai)</t>
  </si>
  <si>
    <t>Bình sữa PPSU Aga-ae 180ml (Vàng)</t>
  </si>
  <si>
    <t>Bình sữa PPSU Aga-ae 180ml (Xanh)</t>
  </si>
  <si>
    <t>Bình sữa PPSU Aga-ae 270ml (Vàng)</t>
  </si>
  <si>
    <t>Bình sữa PPSU Aga-ae 270ml (Xanh)</t>
  </si>
  <si>
    <t>Combo 3 Tã quần Takato size M/L/XL/XXL</t>
  </si>
  <si>
    <t>Combo 3 Tã Quần Animo size M/L/XL/XXL</t>
  </si>
  <si>
    <t>1 thùng Thực phẩm bổ sung sữa dinh dưỡng pha sẵn GrowPLUS+ (Bạc), 4x110ml (trên 1 tuổi) - Thùng</t>
  </si>
  <si>
    <t>1 thùng Thực phẩm bổ sung sữa dinh dưỡng pha sẵn GrowPLUS+ (Bạc), 4x180ml (trên 1 tuổi) - Thùng</t>
  </si>
  <si>
    <t>1 thùng Thực phẩm bổ sung sữa dinh dưỡng pha sẵn GrowPLUS+ Colos Immunel, 4x110ml (trên 1 tuổi) - Thùng</t>
  </si>
  <si>
    <t>1 thùng Thực phẩm bổ sung sữa dinh dưỡng pha sẵn GrowPLUS+ Colos Immunel, 4x180ml (trên 1 tuổi) - Thùng</t>
  </si>
  <si>
    <t>1 thùng SPDDPS GrowPLUS+ 110ml Ít đường (lốc 4 hộp) - Thùng</t>
  </si>
  <si>
    <t>1 thùng SPDDPS GrowPLUS+ 180ml Ít đường (lốc 4 hộp) - Thùng</t>
  </si>
  <si>
    <t>1 thùng SPDDPS GrowPLUS+ Đỏ 110ml (lốc 4 hộp) - Thùng</t>
  </si>
  <si>
    <t>1 thùng SPDDPS GrowPLUS+ Đỏ 180ml (lốc 4 hộp) - Thùng</t>
  </si>
  <si>
    <t>2 thùng SPDDPS GrowPLUS+ 110ml Ít đường (lốc 4 hộp) - Thùng</t>
  </si>
  <si>
    <t>2 thùng SPDDPS GrowPLUS+ 180ml Ít đường (lốc 4 hộp) - Thùng</t>
  </si>
  <si>
    <t>2 thùng SPDDPS GrowPLUS+ Đỏ 110ml (lốc 4 hộp) - Thùng</t>
  </si>
  <si>
    <t>2 thùng SPDDPS GrowPLUS+ Đỏ 180ml (lốc 4 hộp) - Thùng</t>
  </si>
  <si>
    <t>1 thùng SPDDPS GrowPLUS+ Đỏ Ít đường, 110ml (lốc 4 hộp) - Lốc</t>
  </si>
  <si>
    <t>1 thùng SPDDPS GrowPLUS+ Đỏ Ít đường, 180ml (lốc 4 hộp) - Lốc</t>
  </si>
  <si>
    <t>3 lon Sữa GrowPlus+ Đỏ 2+ tuổi, 1.5kg</t>
  </si>
  <si>
    <t>3 lon Sữa GrowPlus+ Đỏ 2+ tuổi, 900g</t>
  </si>
  <si>
    <t>3 lon Sữa GrowPlus+ Đỏ 2+ tuổi, 850g</t>
  </si>
  <si>
    <t>2 lon SPDD GrowPLUS+  Sữa Non (Vàng) 2+ tuổi, 800g</t>
  </si>
  <si>
    <t>2 lon Sản phẩm dinh dưỡng công thức GrowPLUS+ Colos Immunel 2+, 800g ( trên 2 tuổi)</t>
  </si>
  <si>
    <t>2 lon Sản phẩm dinh dưỡng công thức GrowPLUS+ 2+ (Bạc), 800g ( trên 2 tuổi)</t>
  </si>
  <si>
    <t>1 lon HiPP 4 Junior Combiotic 800g</t>
  </si>
  <si>
    <t>1 lon HiPP 4 Organic Combiotic 800g, trên 3 tuổi</t>
  </si>
  <si>
    <t>2 lon HiPP 4 Junior Combiotic 800g</t>
  </si>
  <si>
    <t>2 lon HiPP 4 Organic Combiotic 800g, trên 3 tuổi</t>
  </si>
  <si>
    <t>08/11/2025 - 11/11/2025
25/11/2025 - 28/11/2025</t>
  </si>
  <si>
    <t>08/11/2025 -30/11/2025</t>
  </si>
  <si>
    <t>11/11/2025 - 11/11/2025
28/11/2025 - 28/11/2025</t>
  </si>
  <si>
    <t>Sữa Similac 5G số 2+ 1,6kg</t>
  </si>
  <si>
    <t>Sữa Abbott Grow 2+ 1,6kg (trên 2 tuổi)</t>
  </si>
  <si>
    <t>Thực phẩm dinh dưỡng y học cho trẻ 1-10 tuổi: Pediasure vani 1,6kg</t>
  </si>
  <si>
    <t>11/11/2025 - 13/11/2025</t>
  </si>
  <si>
    <t>DANH SÁCH CƠ CẤU SẢN PHẨM KHUYẾN MẠI (DSKM-72-11/KD.CC)</t>
  </si>
  <si>
    <t>[KÈM THEO THÔNG BÁO THỰC HIỆN KHUYẾN MẠI SỐ 72-11/KD.CC]</t>
  </si>
  <si>
    <t xml:space="preserve">Thời gian khuyến mại </t>
  </si>
  <si>
    <t>Lưu ý</t>
  </si>
  <si>
    <t>2 Mì Baby Somen 5 vị rau củ dành cho trẻ từ 6 tháng tuổi (hiệu Hakubaku)</t>
  </si>
  <si>
    <t>2 Thực phẩm bổ sung Bánh xốp cuộn nhỏ Ivenet vị phô mai</t>
  </si>
  <si>
    <t>2 Thực phẩm bổ sung Bánh xốp cuộn nhỏ Ivenet vị quýt</t>
  </si>
  <si>
    <t>2 Thực phẩm bổ sung Bánh xốp cuộn nhỏ Ivenet vị khoai lang</t>
  </si>
  <si>
    <t>[Độc quyền WebApp] Giảm 30% khi mua Combo 2 Mì Baby Somen 5 vị rau củ dành cho trẻ từ 6 tháng tuổi (hiệu Hakubaku)</t>
  </si>
  <si>
    <t>[Độc quyền WebApp] Giảm 30% khi mua Combo 2 Thực phẩm bổ sung Bánh xốp cuộn nhỏ Ivenet các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</si>
</sst>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d&quot;/&quot;m&quot;/&quot;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rgb="FF7030A0"/>
      <name val="Times New Roman"/>
      <family val="1"/>
    </font>
    <font>
      <b/>
      <sz val="12"/>
      <color theme="1"/>
      <name val="Times New Roman"/>
    </font>
    <font>
      <b/>
      <sz val="12"/>
      <name val="Times New Roman"/>
      <family val="1"/>
    </font>
    <font>
      <sz val="10"/>
      <color rgb="FF000000"/>
      <name val="Calibri"/>
      <scheme val="minor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71">
    <xf numFmtId="0" fontId="0" fillId="0" borderId="0" xfId="0"/>
    <xf numFmtId="0" fontId="7" fillId="0" borderId="0" xfId="0" applyFont="1"/>
    <xf numFmtId="165" fontId="7" fillId="0" borderId="0" xfId="5" applyNumberFormat="1" applyFont="1"/>
    <xf numFmtId="10" fontId="8" fillId="2" borderId="1" xfId="6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" fontId="10" fillId="2" borderId="3" xfId="7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66" fontId="9" fillId="2" borderId="1" xfId="5" applyNumberFormat="1" applyFont="1" applyFill="1" applyBorder="1" applyAlignment="1">
      <alignment vertical="center" wrapText="1"/>
    </xf>
    <xf numFmtId="165" fontId="9" fillId="2" borderId="1" xfId="5" applyNumberFormat="1" applyFont="1" applyFill="1" applyBorder="1" applyAlignment="1">
      <alignment wrapText="1"/>
    </xf>
    <xf numFmtId="165" fontId="9" fillId="2" borderId="1" xfId="5" applyNumberFormat="1" applyFont="1" applyFill="1" applyBorder="1" applyAlignment="1">
      <alignment vertical="center" wrapText="1"/>
    </xf>
    <xf numFmtId="0" fontId="7" fillId="0" borderId="1" xfId="0" applyFont="1" applyBorder="1"/>
    <xf numFmtId="0" fontId="9" fillId="0" borderId="1" xfId="0" applyFont="1" applyBorder="1"/>
    <xf numFmtId="0" fontId="7" fillId="2" borderId="1" xfId="0" applyFont="1" applyFill="1" applyBorder="1" applyAlignment="1">
      <alignment wrapText="1"/>
    </xf>
    <xf numFmtId="165" fontId="7" fillId="2" borderId="1" xfId="5" applyNumberFormat="1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9" fontId="13" fillId="2" borderId="1" xfId="0" applyNumberFormat="1" applyFont="1" applyFill="1" applyBorder="1" applyAlignment="1">
      <alignment vertical="center"/>
    </xf>
    <xf numFmtId="165" fontId="7" fillId="2" borderId="1" xfId="5" applyNumberFormat="1" applyFont="1" applyFill="1" applyBorder="1" applyAlignment="1">
      <alignment horizontal="center" wrapText="1"/>
    </xf>
    <xf numFmtId="9" fontId="7" fillId="2" borderId="1" xfId="6" applyFont="1" applyFill="1" applyBorder="1" applyAlignment="1">
      <alignment wrapText="1"/>
    </xf>
    <xf numFmtId="0" fontId="9" fillId="2" borderId="5" xfId="0" applyFont="1" applyFill="1" applyBorder="1" applyAlignment="1">
      <alignment horizontal="center" wrapText="1"/>
    </xf>
    <xf numFmtId="167" fontId="9" fillId="2" borderId="1" xfId="9" applyNumberFormat="1" applyFont="1" applyFill="1" applyBorder="1" applyAlignment="1">
      <alignment vertical="center" wrapText="1"/>
    </xf>
    <xf numFmtId="9" fontId="9" fillId="2" borderId="1" xfId="12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1" fontId="9" fillId="2" borderId="1" xfId="0" applyNumberFormat="1" applyFont="1" applyFill="1" applyBorder="1" applyAlignment="1">
      <alignment horizontal="center" vertical="center" wrapText="1"/>
    </xf>
    <xf numFmtId="165" fontId="12" fillId="2" borderId="1" xfId="5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9" fillId="2" borderId="1" xfId="10" applyFont="1" applyFill="1" applyBorder="1" applyAlignment="1">
      <alignment horizontal="left" wrapText="1"/>
    </xf>
    <xf numFmtId="0" fontId="7" fillId="2" borderId="1" xfId="0" applyFont="1" applyFill="1" applyBorder="1"/>
    <xf numFmtId="165" fontId="7" fillId="2" borderId="1" xfId="5" applyNumberFormat="1" applyFont="1" applyFill="1" applyBorder="1"/>
    <xf numFmtId="0" fontId="9" fillId="2" borderId="1" xfId="0" applyFont="1" applyFill="1" applyBorder="1" applyAlignment="1">
      <alignment vertical="center"/>
    </xf>
    <xf numFmtId="165" fontId="9" fillId="2" borderId="1" xfId="5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165" fontId="17" fillId="2" borderId="1" xfId="5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165" fontId="17" fillId="2" borderId="1" xfId="5" applyNumberFormat="1" applyFont="1" applyFill="1" applyBorder="1" applyAlignment="1">
      <alignment horizontal="center" wrapText="1"/>
    </xf>
    <xf numFmtId="0" fontId="16" fillId="2" borderId="0" xfId="15" applyFont="1" applyFill="1" applyAlignment="1">
      <alignment vertical="center" wrapText="1"/>
    </xf>
    <xf numFmtId="9" fontId="7" fillId="2" borderId="1" xfId="6" applyFont="1" applyFill="1" applyBorder="1" applyAlignment="1">
      <alignment horizontal="center" wrapText="1"/>
    </xf>
    <xf numFmtId="165" fontId="17" fillId="2" borderId="1" xfId="5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65" fontId="7" fillId="2" borderId="1" xfId="5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65" fontId="10" fillId="2" borderId="3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</cellXfs>
  <cellStyles count="16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Normal 4" xfId="15" xr:uid="{BAD62CAC-9FB2-448F-85D4-1BB967B6BF24}"/>
    <cellStyle name="Percent" xfId="6" builtinId="5"/>
    <cellStyle name="Percent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2"/>
  <sheetViews>
    <sheetView tabSelected="1" zoomScale="68" zoomScaleNormal="68" workbookViewId="0">
      <selection activeCell="G13" sqref="G13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21" style="2" customWidth="1"/>
    <col min="4" max="4" width="16.28515625" style="2" bestFit="1" customWidth="1"/>
    <col min="5" max="5" width="14.140625" style="2" customWidth="1"/>
    <col min="6" max="6" width="53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3.140625" style="1" bestFit="1" customWidth="1"/>
    <col min="11" max="11" width="16.28515625" style="1" customWidth="1"/>
    <col min="12" max="12" width="13.28515625" style="1" customWidth="1"/>
    <col min="13" max="13" width="41.42578125" style="1" customWidth="1"/>
    <col min="14" max="16384" width="11.42578125" style="1"/>
  </cols>
  <sheetData>
    <row r="1" spans="1:15" ht="19.5" customHeight="1" x14ac:dyDescent="0.25">
      <c r="A1" s="58" t="s">
        <v>235</v>
      </c>
      <c r="B1" s="58"/>
      <c r="C1" s="58"/>
      <c r="D1" s="58"/>
      <c r="E1" s="58"/>
      <c r="F1" s="58"/>
      <c r="G1" s="58"/>
      <c r="H1" s="58"/>
      <c r="I1" s="58"/>
      <c r="J1" s="7"/>
    </row>
    <row r="2" spans="1:15" ht="19.5" customHeight="1" x14ac:dyDescent="0.25">
      <c r="A2" s="59" t="s">
        <v>236</v>
      </c>
      <c r="B2" s="59"/>
      <c r="C2" s="59"/>
      <c r="D2" s="59"/>
      <c r="E2" s="59"/>
      <c r="F2" s="59"/>
      <c r="G2" s="59"/>
      <c r="H2" s="59"/>
      <c r="I2" s="59"/>
      <c r="J2" s="7"/>
    </row>
    <row r="3" spans="1:15" ht="63" x14ac:dyDescent="0.25">
      <c r="A3" s="60" t="s">
        <v>0</v>
      </c>
      <c r="B3" s="60" t="s">
        <v>1</v>
      </c>
      <c r="C3" s="62" t="s">
        <v>10</v>
      </c>
      <c r="D3" s="5" t="s">
        <v>2</v>
      </c>
      <c r="E3" s="5" t="s">
        <v>3</v>
      </c>
      <c r="F3" s="5" t="s">
        <v>4</v>
      </c>
      <c r="G3" s="6" t="s">
        <v>9</v>
      </c>
      <c r="H3" s="65" t="s">
        <v>6</v>
      </c>
      <c r="I3" s="64" t="s">
        <v>11</v>
      </c>
      <c r="J3" s="3" t="s">
        <v>5</v>
      </c>
      <c r="K3" s="67" t="s">
        <v>237</v>
      </c>
      <c r="L3" s="68"/>
      <c r="M3" s="17" t="s">
        <v>238</v>
      </c>
    </row>
    <row r="4" spans="1:15" ht="35.450000000000003" customHeight="1" x14ac:dyDescent="0.25">
      <c r="A4" s="61"/>
      <c r="B4" s="61"/>
      <c r="C4" s="63"/>
      <c r="D4" s="10" t="s">
        <v>7</v>
      </c>
      <c r="E4" s="11" t="s">
        <v>8</v>
      </c>
      <c r="F4" s="12"/>
      <c r="G4" s="8" t="s">
        <v>7</v>
      </c>
      <c r="H4" s="66"/>
      <c r="I4" s="65"/>
      <c r="J4" s="18"/>
      <c r="K4" s="17"/>
      <c r="L4" s="17"/>
      <c r="M4" s="17"/>
    </row>
    <row r="5" spans="1:15" ht="120.95" customHeight="1" x14ac:dyDescent="0.25">
      <c r="A5" s="25">
        <v>1</v>
      </c>
      <c r="B5" s="21" t="s">
        <v>73</v>
      </c>
      <c r="C5" s="16">
        <v>375000</v>
      </c>
      <c r="D5" s="15">
        <v>37500</v>
      </c>
      <c r="E5" s="15">
        <v>337500</v>
      </c>
      <c r="F5" s="4"/>
      <c r="G5" s="26"/>
      <c r="H5" s="26"/>
      <c r="I5" s="54" t="s">
        <v>12</v>
      </c>
      <c r="J5" s="27">
        <f>D5/C5</f>
        <v>0.1</v>
      </c>
      <c r="K5" s="56" t="s">
        <v>228</v>
      </c>
      <c r="L5" s="56"/>
      <c r="M5" s="54" t="s">
        <v>126</v>
      </c>
      <c r="N5" s="13"/>
      <c r="O5" s="13"/>
    </row>
    <row r="6" spans="1:15" ht="31.5" x14ac:dyDescent="0.25">
      <c r="A6" s="25">
        <v>2</v>
      </c>
      <c r="B6" s="4" t="s">
        <v>74</v>
      </c>
      <c r="C6" s="16">
        <v>330000</v>
      </c>
      <c r="D6" s="15">
        <v>33000</v>
      </c>
      <c r="E6" s="15">
        <v>297000</v>
      </c>
      <c r="F6" s="4"/>
      <c r="G6" s="26"/>
      <c r="H6" s="26"/>
      <c r="I6" s="54"/>
      <c r="J6" s="27">
        <f>D6/C6</f>
        <v>0.1</v>
      </c>
      <c r="K6" s="56"/>
      <c r="L6" s="56"/>
      <c r="M6" s="54"/>
      <c r="N6" s="13"/>
      <c r="O6" s="13"/>
    </row>
    <row r="7" spans="1:15" ht="31.5" x14ac:dyDescent="0.25">
      <c r="A7" s="25">
        <v>3</v>
      </c>
      <c r="B7" s="4" t="s">
        <v>75</v>
      </c>
      <c r="C7" s="16">
        <v>330000</v>
      </c>
      <c r="D7" s="15">
        <v>33000</v>
      </c>
      <c r="E7" s="15">
        <v>297000</v>
      </c>
      <c r="F7" s="4"/>
      <c r="G7" s="14"/>
      <c r="H7" s="14"/>
      <c r="I7" s="54"/>
      <c r="J7" s="27">
        <f>D7/C7</f>
        <v>0.1</v>
      </c>
      <c r="K7" s="56"/>
      <c r="L7" s="56"/>
      <c r="M7" s="54"/>
      <c r="N7" s="13"/>
      <c r="O7" s="13"/>
    </row>
    <row r="8" spans="1:15" ht="31.5" x14ac:dyDescent="0.25">
      <c r="A8" s="25">
        <v>4</v>
      </c>
      <c r="B8" s="4" t="s">
        <v>76</v>
      </c>
      <c r="C8" s="16">
        <v>880000</v>
      </c>
      <c r="D8" s="15">
        <v>88000</v>
      </c>
      <c r="E8" s="15">
        <v>792000</v>
      </c>
      <c r="F8" s="4"/>
      <c r="G8" s="14"/>
      <c r="H8" s="14"/>
      <c r="I8" s="54"/>
      <c r="J8" s="27">
        <f>D8/C8</f>
        <v>0.1</v>
      </c>
      <c r="K8" s="56"/>
      <c r="L8" s="56"/>
      <c r="M8" s="54"/>
      <c r="N8" s="13"/>
      <c r="O8" s="13"/>
    </row>
    <row r="9" spans="1:15" ht="31.5" x14ac:dyDescent="0.25">
      <c r="A9" s="25">
        <v>5</v>
      </c>
      <c r="B9" s="4" t="s">
        <v>77</v>
      </c>
      <c r="C9" s="16">
        <v>490000</v>
      </c>
      <c r="D9" s="15">
        <v>49000</v>
      </c>
      <c r="E9" s="15">
        <v>441000</v>
      </c>
      <c r="F9" s="4"/>
      <c r="G9" s="14"/>
      <c r="H9" s="14"/>
      <c r="I9" s="54"/>
      <c r="J9" s="27">
        <f>D9/C9</f>
        <v>0.1</v>
      </c>
      <c r="K9" s="56"/>
      <c r="L9" s="56"/>
      <c r="M9" s="54"/>
      <c r="N9" s="13"/>
      <c r="O9" s="13"/>
    </row>
    <row r="10" spans="1:15" ht="31.5" x14ac:dyDescent="0.25">
      <c r="A10" s="25">
        <v>6</v>
      </c>
      <c r="B10" s="4" t="s">
        <v>78</v>
      </c>
      <c r="C10" s="16">
        <v>295000</v>
      </c>
      <c r="D10" s="15">
        <v>29500</v>
      </c>
      <c r="E10" s="15">
        <v>265500</v>
      </c>
      <c r="F10" s="4"/>
      <c r="G10" s="14"/>
      <c r="H10" s="14"/>
      <c r="I10" s="54"/>
      <c r="J10" s="27">
        <f>D10/C10</f>
        <v>0.1</v>
      </c>
      <c r="K10" s="56"/>
      <c r="L10" s="56"/>
      <c r="M10" s="54"/>
      <c r="N10" s="13"/>
      <c r="O10" s="13"/>
    </row>
    <row r="11" spans="1:15" ht="31.5" x14ac:dyDescent="0.25">
      <c r="A11" s="25">
        <v>7</v>
      </c>
      <c r="B11" s="4" t="s">
        <v>79</v>
      </c>
      <c r="C11" s="16">
        <v>450000</v>
      </c>
      <c r="D11" s="15">
        <v>45000</v>
      </c>
      <c r="E11" s="15">
        <v>405000</v>
      </c>
      <c r="F11" s="4"/>
      <c r="G11" s="14"/>
      <c r="H11" s="14"/>
      <c r="I11" s="54"/>
      <c r="J11" s="27">
        <f>D11/C11</f>
        <v>0.1</v>
      </c>
      <c r="K11" s="56"/>
      <c r="L11" s="56"/>
      <c r="M11" s="54"/>
      <c r="N11" s="13"/>
      <c r="O11" s="13"/>
    </row>
    <row r="12" spans="1:15" ht="31.5" x14ac:dyDescent="0.25">
      <c r="A12" s="25">
        <v>8</v>
      </c>
      <c r="B12" s="4" t="s">
        <v>80</v>
      </c>
      <c r="C12" s="16">
        <v>480000</v>
      </c>
      <c r="D12" s="15">
        <v>48000</v>
      </c>
      <c r="E12" s="15">
        <v>432000</v>
      </c>
      <c r="F12" s="4"/>
      <c r="G12" s="14"/>
      <c r="H12" s="14"/>
      <c r="I12" s="54"/>
      <c r="J12" s="27">
        <f>D12/C12</f>
        <v>0.1</v>
      </c>
      <c r="K12" s="56"/>
      <c r="L12" s="56"/>
      <c r="M12" s="54"/>
      <c r="N12" s="13"/>
      <c r="O12" s="13"/>
    </row>
    <row r="13" spans="1:15" ht="31.5" x14ac:dyDescent="0.25">
      <c r="A13" s="25">
        <v>9</v>
      </c>
      <c r="B13" s="4" t="s">
        <v>81</v>
      </c>
      <c r="C13" s="16">
        <v>395000</v>
      </c>
      <c r="D13" s="15">
        <v>39500</v>
      </c>
      <c r="E13" s="15">
        <v>355500</v>
      </c>
      <c r="F13" s="4"/>
      <c r="G13" s="14"/>
      <c r="H13" s="14"/>
      <c r="I13" s="54"/>
      <c r="J13" s="27">
        <f>D13/C13</f>
        <v>0.1</v>
      </c>
      <c r="K13" s="56"/>
      <c r="L13" s="56"/>
      <c r="M13" s="54"/>
      <c r="N13" s="13"/>
      <c r="O13" s="13"/>
    </row>
    <row r="14" spans="1:15" ht="31.5" x14ac:dyDescent="0.25">
      <c r="A14" s="25">
        <v>10</v>
      </c>
      <c r="B14" s="4" t="s">
        <v>82</v>
      </c>
      <c r="C14" s="16">
        <v>480000</v>
      </c>
      <c r="D14" s="16">
        <v>48000</v>
      </c>
      <c r="E14" s="16">
        <v>432000</v>
      </c>
      <c r="F14" s="28"/>
      <c r="G14" s="29"/>
      <c r="H14" s="30"/>
      <c r="I14" s="54"/>
      <c r="J14" s="27">
        <f>D14/C14</f>
        <v>0.1</v>
      </c>
      <c r="K14" s="56"/>
      <c r="L14" s="56"/>
      <c r="M14" s="54"/>
      <c r="N14" s="13"/>
      <c r="O14" s="13"/>
    </row>
    <row r="15" spans="1:15" ht="31.5" x14ac:dyDescent="0.25">
      <c r="A15" s="25">
        <v>11</v>
      </c>
      <c r="B15" s="4" t="s">
        <v>83</v>
      </c>
      <c r="C15" s="16">
        <v>380000</v>
      </c>
      <c r="D15" s="16">
        <v>38000</v>
      </c>
      <c r="E15" s="16">
        <v>342000</v>
      </c>
      <c r="F15" s="28"/>
      <c r="G15" s="29"/>
      <c r="H15" s="30"/>
      <c r="I15" s="54"/>
      <c r="J15" s="27">
        <f>D15/C15</f>
        <v>0.1</v>
      </c>
      <c r="K15" s="56"/>
      <c r="L15" s="56"/>
      <c r="M15" s="54"/>
      <c r="N15" s="13"/>
      <c r="O15" s="13"/>
    </row>
    <row r="16" spans="1:15" ht="31.5" x14ac:dyDescent="0.25">
      <c r="A16" s="25">
        <v>12</v>
      </c>
      <c r="B16" s="4" t="s">
        <v>84</v>
      </c>
      <c r="C16" s="16">
        <v>520000</v>
      </c>
      <c r="D16" s="16">
        <v>52000</v>
      </c>
      <c r="E16" s="31">
        <v>468000</v>
      </c>
      <c r="F16" s="32"/>
      <c r="G16" s="33"/>
      <c r="H16" s="19"/>
      <c r="I16" s="54"/>
      <c r="J16" s="27">
        <f>D16/C16</f>
        <v>0.1</v>
      </c>
      <c r="K16" s="56"/>
      <c r="L16" s="56"/>
      <c r="M16" s="54"/>
      <c r="N16" s="13"/>
      <c r="O16" s="13"/>
    </row>
    <row r="17" spans="1:15" ht="31.5" x14ac:dyDescent="0.25">
      <c r="A17" s="25">
        <v>13</v>
      </c>
      <c r="B17" s="4" t="s">
        <v>85</v>
      </c>
      <c r="C17" s="20">
        <v>520000</v>
      </c>
      <c r="D17" s="20">
        <v>52000</v>
      </c>
      <c r="E17" s="20">
        <v>468000</v>
      </c>
      <c r="F17" s="19"/>
      <c r="G17" s="19"/>
      <c r="H17" s="34"/>
      <c r="I17" s="54"/>
      <c r="J17" s="27">
        <f>D17/C17</f>
        <v>0.1</v>
      </c>
      <c r="K17" s="56"/>
      <c r="L17" s="56"/>
      <c r="M17" s="54"/>
      <c r="N17" s="13"/>
      <c r="O17" s="13"/>
    </row>
    <row r="18" spans="1:15" ht="31.5" x14ac:dyDescent="0.25">
      <c r="A18" s="25">
        <v>14</v>
      </c>
      <c r="B18" s="4" t="s">
        <v>86</v>
      </c>
      <c r="C18" s="20">
        <v>350000</v>
      </c>
      <c r="D18" s="20">
        <v>35000</v>
      </c>
      <c r="E18" s="20">
        <v>315000</v>
      </c>
      <c r="F18" s="19"/>
      <c r="G18" s="19"/>
      <c r="H18" s="34"/>
      <c r="I18" s="54"/>
      <c r="J18" s="27">
        <f>D18/C18</f>
        <v>0.1</v>
      </c>
      <c r="K18" s="56"/>
      <c r="L18" s="56"/>
      <c r="M18" s="54"/>
      <c r="N18" s="13"/>
      <c r="O18" s="13"/>
    </row>
    <row r="19" spans="1:15" ht="31.5" x14ac:dyDescent="0.25">
      <c r="A19" s="25">
        <v>15</v>
      </c>
      <c r="B19" s="4" t="s">
        <v>87</v>
      </c>
      <c r="C19" s="20">
        <v>490000</v>
      </c>
      <c r="D19" s="20">
        <v>49000</v>
      </c>
      <c r="E19" s="20">
        <v>441000</v>
      </c>
      <c r="F19" s="19"/>
      <c r="G19" s="19"/>
      <c r="H19" s="19"/>
      <c r="I19" s="54"/>
      <c r="J19" s="27">
        <f>D19/C19</f>
        <v>0.1</v>
      </c>
      <c r="K19" s="56"/>
      <c r="L19" s="56"/>
      <c r="M19" s="54"/>
      <c r="N19" s="13"/>
      <c r="O19" s="13"/>
    </row>
    <row r="20" spans="1:15" x14ac:dyDescent="0.25">
      <c r="A20" s="25">
        <v>16</v>
      </c>
      <c r="B20" s="4" t="s">
        <v>73</v>
      </c>
      <c r="C20" s="20">
        <v>375000</v>
      </c>
      <c r="D20" s="20">
        <v>37500</v>
      </c>
      <c r="E20" s="20">
        <v>337500</v>
      </c>
      <c r="F20" s="19"/>
      <c r="G20" s="19"/>
      <c r="H20" s="19"/>
      <c r="I20" s="54"/>
      <c r="J20" s="27">
        <f>D20/C20</f>
        <v>0.1</v>
      </c>
      <c r="K20" s="56"/>
      <c r="L20" s="56"/>
      <c r="M20" s="54"/>
      <c r="N20" s="13"/>
      <c r="O20" s="13"/>
    </row>
    <row r="21" spans="1:15" ht="60.75" customHeight="1" x14ac:dyDescent="0.25">
      <c r="A21" s="39">
        <v>17</v>
      </c>
      <c r="B21" s="40" t="s">
        <v>88</v>
      </c>
      <c r="C21" s="41">
        <v>750000</v>
      </c>
      <c r="D21" s="41">
        <v>112500</v>
      </c>
      <c r="E21" s="41">
        <v>637500</v>
      </c>
      <c r="F21" s="42"/>
      <c r="G21" s="42"/>
      <c r="H21" s="42"/>
      <c r="I21" s="52" t="s">
        <v>13</v>
      </c>
      <c r="J21" s="27">
        <f>D21/C21</f>
        <v>0.15</v>
      </c>
      <c r="K21" s="56"/>
      <c r="L21" s="56"/>
      <c r="M21" s="54"/>
      <c r="N21" s="13"/>
      <c r="O21" s="13"/>
    </row>
    <row r="22" spans="1:15" ht="31.5" x14ac:dyDescent="0.25">
      <c r="A22" s="39">
        <v>18</v>
      </c>
      <c r="B22" s="40" t="s">
        <v>89</v>
      </c>
      <c r="C22" s="41">
        <v>660000</v>
      </c>
      <c r="D22" s="41">
        <v>99000</v>
      </c>
      <c r="E22" s="41">
        <v>561000</v>
      </c>
      <c r="F22" s="42"/>
      <c r="G22" s="42"/>
      <c r="H22" s="42"/>
      <c r="I22" s="52"/>
      <c r="J22" s="27">
        <f>D22/C22</f>
        <v>0.15</v>
      </c>
      <c r="K22" s="56"/>
      <c r="L22" s="56"/>
      <c r="M22" s="54"/>
      <c r="N22" s="13"/>
      <c r="O22" s="13"/>
    </row>
    <row r="23" spans="1:15" ht="31.5" x14ac:dyDescent="0.25">
      <c r="A23" s="39">
        <v>19</v>
      </c>
      <c r="B23" s="40" t="s">
        <v>90</v>
      </c>
      <c r="C23" s="41">
        <v>660000</v>
      </c>
      <c r="D23" s="41">
        <v>99000</v>
      </c>
      <c r="E23" s="41">
        <v>561000</v>
      </c>
      <c r="F23" s="42"/>
      <c r="G23" s="42"/>
      <c r="H23" s="42"/>
      <c r="I23" s="52"/>
      <c r="J23" s="27">
        <f>D23/C23</f>
        <v>0.15</v>
      </c>
      <c r="K23" s="56"/>
      <c r="L23" s="56"/>
      <c r="M23" s="54"/>
      <c r="N23" s="13"/>
      <c r="O23" s="13"/>
    </row>
    <row r="24" spans="1:15" ht="31.5" x14ac:dyDescent="0.25">
      <c r="A24" s="39">
        <v>20</v>
      </c>
      <c r="B24" s="40" t="s">
        <v>91</v>
      </c>
      <c r="C24" s="41">
        <v>1760000</v>
      </c>
      <c r="D24" s="41">
        <v>264000</v>
      </c>
      <c r="E24" s="41">
        <v>1496000</v>
      </c>
      <c r="F24" s="42"/>
      <c r="G24" s="42"/>
      <c r="H24" s="42"/>
      <c r="I24" s="52"/>
      <c r="J24" s="27">
        <f>D24/C24</f>
        <v>0.15</v>
      </c>
      <c r="K24" s="56"/>
      <c r="L24" s="56"/>
      <c r="M24" s="54"/>
      <c r="N24" s="13"/>
      <c r="O24" s="13"/>
    </row>
    <row r="25" spans="1:15" ht="31.5" x14ac:dyDescent="0.25">
      <c r="A25" s="39">
        <v>21</v>
      </c>
      <c r="B25" s="40" t="s">
        <v>92</v>
      </c>
      <c r="C25" s="41">
        <v>980000</v>
      </c>
      <c r="D25" s="41">
        <v>147000</v>
      </c>
      <c r="E25" s="41">
        <v>833000</v>
      </c>
      <c r="F25" s="42"/>
      <c r="G25" s="42"/>
      <c r="H25" s="42"/>
      <c r="I25" s="52"/>
      <c r="J25" s="27">
        <f>D25/C25</f>
        <v>0.15</v>
      </c>
      <c r="K25" s="56"/>
      <c r="L25" s="56"/>
      <c r="M25" s="54"/>
      <c r="N25" s="13"/>
      <c r="O25" s="13"/>
    </row>
    <row r="26" spans="1:15" ht="31.5" x14ac:dyDescent="0.25">
      <c r="A26" s="39">
        <v>22</v>
      </c>
      <c r="B26" s="40" t="s">
        <v>93</v>
      </c>
      <c r="C26" s="41">
        <v>590000</v>
      </c>
      <c r="D26" s="41">
        <v>88500</v>
      </c>
      <c r="E26" s="41">
        <v>501500</v>
      </c>
      <c r="F26" s="42"/>
      <c r="G26" s="42"/>
      <c r="H26" s="42"/>
      <c r="I26" s="52"/>
      <c r="J26" s="27">
        <f>D26/C26</f>
        <v>0.15</v>
      </c>
      <c r="K26" s="56"/>
      <c r="L26" s="56"/>
      <c r="M26" s="54"/>
      <c r="N26" s="13"/>
      <c r="O26" s="13"/>
    </row>
    <row r="27" spans="1:15" ht="31.5" x14ac:dyDescent="0.25">
      <c r="A27" s="39">
        <v>23</v>
      </c>
      <c r="B27" s="40" t="s">
        <v>94</v>
      </c>
      <c r="C27" s="41">
        <v>900000</v>
      </c>
      <c r="D27" s="41">
        <v>135000</v>
      </c>
      <c r="E27" s="41">
        <v>765000</v>
      </c>
      <c r="F27" s="42"/>
      <c r="G27" s="42"/>
      <c r="H27" s="42"/>
      <c r="I27" s="52"/>
      <c r="J27" s="27">
        <f>D27/C27</f>
        <v>0.15</v>
      </c>
      <c r="K27" s="56"/>
      <c r="L27" s="56"/>
      <c r="M27" s="54"/>
      <c r="N27" s="13"/>
      <c r="O27" s="13"/>
    </row>
    <row r="28" spans="1:15" ht="31.5" x14ac:dyDescent="0.25">
      <c r="A28" s="39">
        <v>24</v>
      </c>
      <c r="B28" s="40" t="s">
        <v>95</v>
      </c>
      <c r="C28" s="41">
        <v>960000</v>
      </c>
      <c r="D28" s="41">
        <v>144000</v>
      </c>
      <c r="E28" s="41">
        <v>816000</v>
      </c>
      <c r="F28" s="42"/>
      <c r="G28" s="42"/>
      <c r="H28" s="42"/>
      <c r="I28" s="52"/>
      <c r="J28" s="27">
        <f>D28/C28</f>
        <v>0.15</v>
      </c>
      <c r="K28" s="56"/>
      <c r="L28" s="56"/>
      <c r="M28" s="54"/>
      <c r="N28" s="13"/>
      <c r="O28" s="13"/>
    </row>
    <row r="29" spans="1:15" ht="31.5" x14ac:dyDescent="0.25">
      <c r="A29" s="39">
        <v>25</v>
      </c>
      <c r="B29" s="40" t="s">
        <v>96</v>
      </c>
      <c r="C29" s="41">
        <v>790000</v>
      </c>
      <c r="D29" s="41">
        <v>118500</v>
      </c>
      <c r="E29" s="41">
        <v>671500</v>
      </c>
      <c r="F29" s="42"/>
      <c r="G29" s="42"/>
      <c r="H29" s="42"/>
      <c r="I29" s="52"/>
      <c r="J29" s="27">
        <f>D29/C29</f>
        <v>0.15</v>
      </c>
      <c r="K29" s="56"/>
      <c r="L29" s="56"/>
      <c r="M29" s="54"/>
      <c r="N29" s="13"/>
      <c r="O29" s="13"/>
    </row>
    <row r="30" spans="1:15" ht="31.5" x14ac:dyDescent="0.25">
      <c r="A30" s="39">
        <v>26</v>
      </c>
      <c r="B30" s="40" t="s">
        <v>97</v>
      </c>
      <c r="C30" s="41">
        <v>960000</v>
      </c>
      <c r="D30" s="41">
        <v>144000</v>
      </c>
      <c r="E30" s="41">
        <v>816000</v>
      </c>
      <c r="F30" s="42"/>
      <c r="G30" s="42"/>
      <c r="H30" s="42"/>
      <c r="I30" s="52"/>
      <c r="J30" s="27">
        <f>D30/C30</f>
        <v>0.15</v>
      </c>
      <c r="K30" s="56"/>
      <c r="L30" s="56"/>
      <c r="M30" s="54"/>
      <c r="N30" s="13"/>
      <c r="O30" s="13"/>
    </row>
    <row r="31" spans="1:15" ht="31.5" x14ac:dyDescent="0.25">
      <c r="A31" s="39">
        <v>27</v>
      </c>
      <c r="B31" s="40" t="s">
        <v>98</v>
      </c>
      <c r="C31" s="41">
        <v>760000</v>
      </c>
      <c r="D31" s="41">
        <v>114000</v>
      </c>
      <c r="E31" s="41">
        <v>646000</v>
      </c>
      <c r="F31" s="42"/>
      <c r="G31" s="42"/>
      <c r="H31" s="42"/>
      <c r="I31" s="52"/>
      <c r="J31" s="27">
        <f>D31/C31</f>
        <v>0.15</v>
      </c>
      <c r="K31" s="56"/>
      <c r="L31" s="56"/>
      <c r="M31" s="54"/>
      <c r="N31" s="13"/>
      <c r="O31" s="13"/>
    </row>
    <row r="32" spans="1:15" ht="31.5" x14ac:dyDescent="0.25">
      <c r="A32" s="39">
        <v>28</v>
      </c>
      <c r="B32" s="40" t="s">
        <v>99</v>
      </c>
      <c r="C32" s="41">
        <v>1040000</v>
      </c>
      <c r="D32" s="41">
        <v>156000</v>
      </c>
      <c r="E32" s="41">
        <v>884000</v>
      </c>
      <c r="F32" s="42"/>
      <c r="G32" s="42"/>
      <c r="H32" s="42"/>
      <c r="I32" s="52"/>
      <c r="J32" s="27">
        <f>D32/C32</f>
        <v>0.15</v>
      </c>
      <c r="K32" s="56"/>
      <c r="L32" s="56"/>
      <c r="M32" s="54"/>
      <c r="N32" s="13"/>
      <c r="O32" s="13"/>
    </row>
    <row r="33" spans="1:15" ht="31.5" x14ac:dyDescent="0.25">
      <c r="A33" s="39">
        <v>29</v>
      </c>
      <c r="B33" s="40" t="s">
        <v>100</v>
      </c>
      <c r="C33" s="41">
        <v>1040000</v>
      </c>
      <c r="D33" s="41">
        <v>156000</v>
      </c>
      <c r="E33" s="41">
        <v>884000</v>
      </c>
      <c r="F33" s="42"/>
      <c r="G33" s="42"/>
      <c r="H33" s="42"/>
      <c r="I33" s="52"/>
      <c r="J33" s="27">
        <f>D33/C33</f>
        <v>0.15</v>
      </c>
      <c r="K33" s="56"/>
      <c r="L33" s="56"/>
      <c r="M33" s="54"/>
      <c r="N33" s="13"/>
      <c r="O33" s="13"/>
    </row>
    <row r="34" spans="1:15" ht="31.5" x14ac:dyDescent="0.25">
      <c r="A34" s="39">
        <v>30</v>
      </c>
      <c r="B34" s="40" t="s">
        <v>101</v>
      </c>
      <c r="C34" s="41">
        <v>700000</v>
      </c>
      <c r="D34" s="41">
        <v>105000</v>
      </c>
      <c r="E34" s="41">
        <v>595000</v>
      </c>
      <c r="F34" s="42"/>
      <c r="G34" s="42"/>
      <c r="H34" s="42"/>
      <c r="I34" s="52"/>
      <c r="J34" s="27">
        <f>D34/C34</f>
        <v>0.15</v>
      </c>
      <c r="K34" s="56"/>
      <c r="L34" s="56"/>
      <c r="M34" s="54"/>
      <c r="N34" s="13"/>
      <c r="O34" s="13"/>
    </row>
    <row r="35" spans="1:15" ht="31.5" x14ac:dyDescent="0.25">
      <c r="A35" s="39">
        <v>31</v>
      </c>
      <c r="B35" s="40" t="s">
        <v>102</v>
      </c>
      <c r="C35" s="41">
        <v>980000</v>
      </c>
      <c r="D35" s="41">
        <v>147000</v>
      </c>
      <c r="E35" s="41">
        <v>833000</v>
      </c>
      <c r="F35" s="42"/>
      <c r="G35" s="42"/>
      <c r="H35" s="42"/>
      <c r="I35" s="52"/>
      <c r="J35" s="27">
        <f>D35/C35</f>
        <v>0.15</v>
      </c>
      <c r="K35" s="56"/>
      <c r="L35" s="56"/>
      <c r="M35" s="54"/>
      <c r="N35" s="13"/>
      <c r="O35" s="13"/>
    </row>
    <row r="36" spans="1:15" ht="35.25" customHeight="1" x14ac:dyDescent="0.25">
      <c r="A36" s="39">
        <v>32</v>
      </c>
      <c r="B36" s="40" t="s">
        <v>88</v>
      </c>
      <c r="C36" s="41">
        <v>750000</v>
      </c>
      <c r="D36" s="41">
        <v>112500</v>
      </c>
      <c r="E36" s="41">
        <v>637500</v>
      </c>
      <c r="F36" s="42"/>
      <c r="G36" s="42"/>
      <c r="H36" s="42"/>
      <c r="I36" s="52"/>
      <c r="J36" s="27">
        <f>D36/C36</f>
        <v>0.15</v>
      </c>
      <c r="K36" s="56"/>
      <c r="L36" s="56"/>
      <c r="M36" s="54"/>
      <c r="N36" s="13"/>
      <c r="O36" s="13"/>
    </row>
    <row r="37" spans="1:15" ht="62.25" customHeight="1" x14ac:dyDescent="0.25">
      <c r="A37" s="39">
        <v>33</v>
      </c>
      <c r="B37" s="40" t="s">
        <v>103</v>
      </c>
      <c r="C37" s="41">
        <v>590000</v>
      </c>
      <c r="D37" s="41"/>
      <c r="E37" s="41"/>
      <c r="F37" s="42" t="s">
        <v>119</v>
      </c>
      <c r="G37" s="41">
        <v>290000</v>
      </c>
      <c r="H37" s="41">
        <v>500</v>
      </c>
      <c r="I37" s="40" t="s">
        <v>14</v>
      </c>
      <c r="J37" s="24">
        <f>G37/C37</f>
        <v>0.49152542372881358</v>
      </c>
      <c r="K37" s="56"/>
      <c r="L37" s="56"/>
      <c r="M37" s="54"/>
      <c r="N37" s="13"/>
      <c r="O37" s="13"/>
    </row>
    <row r="38" spans="1:15" ht="72" customHeight="1" x14ac:dyDescent="0.25">
      <c r="A38" s="39">
        <v>34</v>
      </c>
      <c r="B38" s="40" t="s">
        <v>104</v>
      </c>
      <c r="C38" s="41">
        <v>660000</v>
      </c>
      <c r="D38" s="41"/>
      <c r="E38" s="41"/>
      <c r="F38" s="42" t="s">
        <v>119</v>
      </c>
      <c r="G38" s="41">
        <v>290000</v>
      </c>
      <c r="H38" s="41">
        <v>500</v>
      </c>
      <c r="I38" s="40" t="s">
        <v>15</v>
      </c>
      <c r="J38" s="24">
        <f>G38/C38</f>
        <v>0.43939393939393939</v>
      </c>
      <c r="K38" s="56"/>
      <c r="L38" s="56"/>
      <c r="M38" s="54"/>
      <c r="N38" s="13"/>
      <c r="O38" s="13"/>
    </row>
    <row r="39" spans="1:15" x14ac:dyDescent="0.25">
      <c r="A39" s="39">
        <v>35</v>
      </c>
      <c r="B39" s="40" t="s">
        <v>105</v>
      </c>
      <c r="C39" s="41">
        <v>640000</v>
      </c>
      <c r="D39" s="41">
        <v>96000</v>
      </c>
      <c r="E39" s="41">
        <v>544000</v>
      </c>
      <c r="F39" s="42"/>
      <c r="G39" s="41"/>
      <c r="H39" s="41"/>
      <c r="I39" s="49" t="s">
        <v>16</v>
      </c>
      <c r="J39" s="24">
        <f>D39/C39</f>
        <v>0.15</v>
      </c>
      <c r="K39" s="56"/>
      <c r="L39" s="56"/>
      <c r="M39" s="54"/>
      <c r="N39" s="13"/>
      <c r="O39" s="13"/>
    </row>
    <row r="40" spans="1:15" x14ac:dyDescent="0.25">
      <c r="A40" s="39">
        <v>36</v>
      </c>
      <c r="B40" s="40" t="s">
        <v>106</v>
      </c>
      <c r="C40" s="41">
        <v>750000</v>
      </c>
      <c r="D40" s="41">
        <v>112500</v>
      </c>
      <c r="E40" s="41">
        <v>637500</v>
      </c>
      <c r="F40" s="42"/>
      <c r="G40" s="41"/>
      <c r="H40" s="41"/>
      <c r="I40" s="50"/>
      <c r="J40" s="24">
        <f>D40/C40</f>
        <v>0.15</v>
      </c>
      <c r="K40" s="56"/>
      <c r="L40" s="56"/>
      <c r="M40" s="54"/>
      <c r="N40" s="13"/>
      <c r="O40" s="13"/>
    </row>
    <row r="41" spans="1:15" ht="31.5" x14ac:dyDescent="0.25">
      <c r="A41" s="39">
        <v>37</v>
      </c>
      <c r="B41" s="40" t="s">
        <v>107</v>
      </c>
      <c r="C41" s="41">
        <v>1280000</v>
      </c>
      <c r="D41" s="41">
        <v>256000</v>
      </c>
      <c r="E41" s="41">
        <v>1024000</v>
      </c>
      <c r="F41" s="42"/>
      <c r="G41" s="41"/>
      <c r="H41" s="41"/>
      <c r="I41" s="49" t="s">
        <v>17</v>
      </c>
      <c r="J41" s="24">
        <f>D41/C41</f>
        <v>0.2</v>
      </c>
      <c r="K41" s="56"/>
      <c r="L41" s="56"/>
      <c r="M41" s="54"/>
      <c r="N41" s="13"/>
      <c r="O41" s="13"/>
    </row>
    <row r="42" spans="1:15" ht="31.5" x14ac:dyDescent="0.25">
      <c r="A42" s="39">
        <v>38</v>
      </c>
      <c r="B42" s="40" t="s">
        <v>108</v>
      </c>
      <c r="C42" s="41">
        <v>1500000</v>
      </c>
      <c r="D42" s="41">
        <v>300000</v>
      </c>
      <c r="E42" s="41">
        <v>1200000</v>
      </c>
      <c r="F42" s="42"/>
      <c r="G42" s="42"/>
      <c r="H42" s="42"/>
      <c r="I42" s="50"/>
      <c r="J42" s="24">
        <f>D42/C42</f>
        <v>0.2</v>
      </c>
      <c r="K42" s="56"/>
      <c r="L42" s="56"/>
      <c r="M42" s="54"/>
      <c r="N42" s="13"/>
      <c r="O42" s="13"/>
    </row>
    <row r="43" spans="1:15" ht="48" customHeight="1" x14ac:dyDescent="0.25">
      <c r="A43" s="39">
        <v>39</v>
      </c>
      <c r="B43" s="40" t="s">
        <v>109</v>
      </c>
      <c r="C43" s="41">
        <v>385000</v>
      </c>
      <c r="D43" s="41">
        <v>19250</v>
      </c>
      <c r="E43" s="41">
        <v>365750</v>
      </c>
      <c r="F43" s="42"/>
      <c r="G43" s="42"/>
      <c r="H43" s="42"/>
      <c r="I43" s="40" t="s">
        <v>18</v>
      </c>
      <c r="J43" s="24">
        <f>D43/C43</f>
        <v>0.05</v>
      </c>
      <c r="K43" s="56"/>
      <c r="L43" s="56"/>
      <c r="M43" s="54"/>
      <c r="N43" s="13"/>
      <c r="O43" s="13"/>
    </row>
    <row r="44" spans="1:15" ht="31.5" customHeight="1" x14ac:dyDescent="0.25">
      <c r="A44" s="39">
        <v>40</v>
      </c>
      <c r="B44" s="40" t="s">
        <v>110</v>
      </c>
      <c r="C44" s="41">
        <v>595000</v>
      </c>
      <c r="D44" s="41">
        <v>59500</v>
      </c>
      <c r="E44" s="41">
        <v>535500</v>
      </c>
      <c r="F44" s="42"/>
      <c r="G44" s="42"/>
      <c r="H44" s="42"/>
      <c r="I44" s="52" t="s">
        <v>19</v>
      </c>
      <c r="J44" s="24">
        <f>D44/C44</f>
        <v>0.1</v>
      </c>
      <c r="K44" s="56"/>
      <c r="L44" s="56"/>
      <c r="M44" s="54"/>
      <c r="N44" s="13"/>
      <c r="O44" s="13"/>
    </row>
    <row r="45" spans="1:15" ht="31.5" x14ac:dyDescent="0.25">
      <c r="A45" s="39">
        <v>41</v>
      </c>
      <c r="B45" s="40" t="s">
        <v>111</v>
      </c>
      <c r="C45" s="41">
        <v>725000</v>
      </c>
      <c r="D45" s="41">
        <v>72500</v>
      </c>
      <c r="E45" s="41">
        <v>652500</v>
      </c>
      <c r="F45" s="42"/>
      <c r="G45" s="42"/>
      <c r="H45" s="42"/>
      <c r="I45" s="52"/>
      <c r="J45" s="24">
        <f>D45/C45</f>
        <v>0.1</v>
      </c>
      <c r="K45" s="56"/>
      <c r="L45" s="56"/>
      <c r="M45" s="54"/>
      <c r="N45" s="13"/>
      <c r="O45" s="13"/>
    </row>
    <row r="46" spans="1:15" ht="31.5" x14ac:dyDescent="0.25">
      <c r="A46" s="39">
        <v>42</v>
      </c>
      <c r="B46" s="40" t="s">
        <v>111</v>
      </c>
      <c r="C46" s="41">
        <v>712000</v>
      </c>
      <c r="D46" s="41">
        <v>71200</v>
      </c>
      <c r="E46" s="41">
        <v>640800</v>
      </c>
      <c r="F46" s="42"/>
      <c r="G46" s="42"/>
      <c r="H46" s="42"/>
      <c r="I46" s="52"/>
      <c r="J46" s="24">
        <f>D46/C46</f>
        <v>0.1</v>
      </c>
      <c r="K46" s="56"/>
      <c r="L46" s="56"/>
      <c r="M46" s="54"/>
      <c r="N46" s="13"/>
      <c r="O46" s="13"/>
    </row>
    <row r="47" spans="1:15" x14ac:dyDescent="0.25">
      <c r="A47" s="39">
        <v>43</v>
      </c>
      <c r="B47" s="40" t="s">
        <v>112</v>
      </c>
      <c r="C47" s="41">
        <v>648000</v>
      </c>
      <c r="D47" s="41">
        <v>64800</v>
      </c>
      <c r="E47" s="41">
        <v>583200</v>
      </c>
      <c r="F47" s="42"/>
      <c r="G47" s="42"/>
      <c r="H47" s="42"/>
      <c r="I47" s="52"/>
      <c r="J47" s="24">
        <f>D47/C47</f>
        <v>0.1</v>
      </c>
      <c r="K47" s="56"/>
      <c r="L47" s="56"/>
      <c r="M47" s="54"/>
      <c r="N47" s="13"/>
      <c r="O47" s="13"/>
    </row>
    <row r="48" spans="1:15" ht="31.5" customHeight="1" x14ac:dyDescent="0.25">
      <c r="A48" s="39">
        <v>44</v>
      </c>
      <c r="B48" s="40" t="s">
        <v>113</v>
      </c>
      <c r="C48" s="41">
        <v>1190000</v>
      </c>
      <c r="D48" s="41">
        <v>178500</v>
      </c>
      <c r="E48" s="41">
        <v>1011500</v>
      </c>
      <c r="F48" s="42"/>
      <c r="G48" s="42"/>
      <c r="H48" s="42"/>
      <c r="I48" s="52" t="s">
        <v>20</v>
      </c>
      <c r="J48" s="24">
        <f>D48/C48</f>
        <v>0.15</v>
      </c>
      <c r="K48" s="56"/>
      <c r="L48" s="56"/>
      <c r="M48" s="54"/>
      <c r="N48" s="13"/>
      <c r="O48" s="13"/>
    </row>
    <row r="49" spans="1:15" ht="31.5" x14ac:dyDescent="0.25">
      <c r="A49" s="39">
        <v>45</v>
      </c>
      <c r="B49" s="40" t="s">
        <v>114</v>
      </c>
      <c r="C49" s="41">
        <v>1450000</v>
      </c>
      <c r="D49" s="41">
        <v>217500</v>
      </c>
      <c r="E49" s="41">
        <v>1232500</v>
      </c>
      <c r="F49" s="42"/>
      <c r="G49" s="42"/>
      <c r="H49" s="42"/>
      <c r="I49" s="52"/>
      <c r="J49" s="24">
        <f>D49/C49</f>
        <v>0.15</v>
      </c>
      <c r="K49" s="56"/>
      <c r="L49" s="56"/>
      <c r="M49" s="54"/>
      <c r="N49" s="13"/>
      <c r="O49" s="13"/>
    </row>
    <row r="50" spans="1:15" ht="31.5" x14ac:dyDescent="0.25">
      <c r="A50" s="39">
        <v>46</v>
      </c>
      <c r="B50" s="40" t="s">
        <v>114</v>
      </c>
      <c r="C50" s="41">
        <v>1424000</v>
      </c>
      <c r="D50" s="41">
        <v>213600</v>
      </c>
      <c r="E50" s="41">
        <v>1210400</v>
      </c>
      <c r="F50" s="42"/>
      <c r="G50" s="42"/>
      <c r="H50" s="42"/>
      <c r="I50" s="52"/>
      <c r="J50" s="24">
        <f>D50/C50</f>
        <v>0.15</v>
      </c>
      <c r="K50" s="56"/>
      <c r="L50" s="56"/>
      <c r="M50" s="54"/>
      <c r="N50" s="13"/>
      <c r="O50" s="13"/>
    </row>
    <row r="51" spans="1:15" ht="45.75" customHeight="1" x14ac:dyDescent="0.25">
      <c r="A51" s="39">
        <v>47</v>
      </c>
      <c r="B51" s="40" t="s">
        <v>115</v>
      </c>
      <c r="C51" s="41">
        <v>1296000</v>
      </c>
      <c r="D51" s="41">
        <v>194400</v>
      </c>
      <c r="E51" s="41">
        <v>1101600</v>
      </c>
      <c r="F51" s="42"/>
      <c r="G51" s="42"/>
      <c r="H51" s="42"/>
      <c r="I51" s="52"/>
      <c r="J51" s="24">
        <f>D51/C51</f>
        <v>0.15</v>
      </c>
      <c r="K51" s="56"/>
      <c r="L51" s="56"/>
      <c r="M51" s="54"/>
      <c r="N51" s="13"/>
      <c r="O51" s="13"/>
    </row>
    <row r="52" spans="1:15" ht="51" customHeight="1" x14ac:dyDescent="0.25">
      <c r="A52" s="39">
        <v>48</v>
      </c>
      <c r="B52" s="40" t="s">
        <v>116</v>
      </c>
      <c r="C52" s="41">
        <v>590000</v>
      </c>
      <c r="D52" s="41">
        <v>88500</v>
      </c>
      <c r="E52" s="41">
        <v>501500</v>
      </c>
      <c r="F52" s="42"/>
      <c r="G52" s="42"/>
      <c r="H52" s="42"/>
      <c r="I52" s="40" t="s">
        <v>21</v>
      </c>
      <c r="J52" s="24">
        <f>D52/C52</f>
        <v>0.15</v>
      </c>
      <c r="K52" s="56"/>
      <c r="L52" s="56"/>
      <c r="M52" s="54"/>
      <c r="N52" s="13"/>
      <c r="O52" s="13"/>
    </row>
    <row r="53" spans="1:15" ht="64.5" customHeight="1" x14ac:dyDescent="0.25">
      <c r="A53" s="39">
        <v>49</v>
      </c>
      <c r="B53" s="40" t="s">
        <v>117</v>
      </c>
      <c r="C53" s="41">
        <v>590000</v>
      </c>
      <c r="D53" s="41">
        <v>88500</v>
      </c>
      <c r="E53" s="41">
        <v>501500</v>
      </c>
      <c r="F53" s="42"/>
      <c r="G53" s="42"/>
      <c r="H53" s="42"/>
      <c r="I53" s="40" t="s">
        <v>22</v>
      </c>
      <c r="J53" s="24">
        <f>D53/C53</f>
        <v>0.15</v>
      </c>
      <c r="K53" s="56"/>
      <c r="L53" s="56"/>
      <c r="M53" s="54"/>
      <c r="N53" s="13"/>
      <c r="O53" s="13"/>
    </row>
    <row r="54" spans="1:15" ht="104.25" customHeight="1" x14ac:dyDescent="0.25">
      <c r="A54" s="39">
        <v>50</v>
      </c>
      <c r="B54" s="40" t="s">
        <v>118</v>
      </c>
      <c r="C54" s="41">
        <v>90000</v>
      </c>
      <c r="D54" s="41">
        <v>20000</v>
      </c>
      <c r="E54" s="41">
        <v>70000</v>
      </c>
      <c r="F54" s="42"/>
      <c r="G54" s="42"/>
      <c r="H54" s="42"/>
      <c r="I54" s="40" t="s">
        <v>23</v>
      </c>
      <c r="J54" s="24">
        <f>D54/C54</f>
        <v>0.22222222222222221</v>
      </c>
      <c r="K54" s="55" t="s">
        <v>229</v>
      </c>
      <c r="L54" s="55"/>
      <c r="M54" s="54"/>
      <c r="N54" s="13"/>
      <c r="O54" s="13"/>
    </row>
    <row r="55" spans="1:15" ht="31.5" customHeight="1" x14ac:dyDescent="0.25">
      <c r="A55" s="39">
        <v>51</v>
      </c>
      <c r="B55" s="42" t="s">
        <v>129</v>
      </c>
      <c r="C55" s="41">
        <v>140000</v>
      </c>
      <c r="D55" s="41">
        <v>11000</v>
      </c>
      <c r="E55" s="41">
        <v>129000</v>
      </c>
      <c r="F55" s="42"/>
      <c r="G55" s="42"/>
      <c r="H55" s="42"/>
      <c r="I55" s="52" t="s">
        <v>24</v>
      </c>
      <c r="J55" s="24">
        <f>D55/C55</f>
        <v>7.857142857142857E-2</v>
      </c>
      <c r="K55" s="55"/>
      <c r="L55" s="55"/>
      <c r="M55" s="54"/>
      <c r="N55" s="13"/>
      <c r="O55" s="13"/>
    </row>
    <row r="56" spans="1:15" x14ac:dyDescent="0.25">
      <c r="A56" s="39">
        <v>52</v>
      </c>
      <c r="B56" s="42" t="s">
        <v>129</v>
      </c>
      <c r="C56" s="41">
        <v>140000</v>
      </c>
      <c r="D56" s="41">
        <v>11000</v>
      </c>
      <c r="E56" s="41">
        <v>129000</v>
      </c>
      <c r="F56" s="42"/>
      <c r="G56" s="42"/>
      <c r="H56" s="42"/>
      <c r="I56" s="52"/>
      <c r="J56" s="24">
        <f>D56/C56</f>
        <v>7.857142857142857E-2</v>
      </c>
      <c r="K56" s="55"/>
      <c r="L56" s="55"/>
      <c r="M56" s="54"/>
      <c r="N56" s="13"/>
      <c r="O56" s="13"/>
    </row>
    <row r="57" spans="1:15" x14ac:dyDescent="0.25">
      <c r="A57" s="39">
        <v>53</v>
      </c>
      <c r="B57" s="42" t="s">
        <v>129</v>
      </c>
      <c r="C57" s="41">
        <v>140000</v>
      </c>
      <c r="D57" s="41">
        <v>11000</v>
      </c>
      <c r="E57" s="41">
        <v>129000</v>
      </c>
      <c r="F57" s="42"/>
      <c r="G57" s="42"/>
      <c r="H57" s="42"/>
      <c r="I57" s="52"/>
      <c r="J57" s="24">
        <f>D57/C57</f>
        <v>7.857142857142857E-2</v>
      </c>
      <c r="K57" s="55"/>
      <c r="L57" s="55"/>
      <c r="M57" s="54"/>
      <c r="N57" s="13"/>
      <c r="O57" s="13"/>
    </row>
    <row r="58" spans="1:15" ht="31.5" customHeight="1" x14ac:dyDescent="0.25">
      <c r="A58" s="39">
        <v>54</v>
      </c>
      <c r="B58" s="42" t="s">
        <v>130</v>
      </c>
      <c r="C58" s="41">
        <v>185000</v>
      </c>
      <c r="D58" s="41">
        <v>35000</v>
      </c>
      <c r="E58" s="41">
        <v>150000</v>
      </c>
      <c r="F58" s="42"/>
      <c r="G58" s="42"/>
      <c r="H58" s="42"/>
      <c r="I58" s="52" t="s">
        <v>25</v>
      </c>
      <c r="J58" s="24">
        <f>D58/C58</f>
        <v>0.1891891891891892</v>
      </c>
      <c r="K58" s="55"/>
      <c r="L58" s="55"/>
      <c r="M58" s="54"/>
      <c r="N58" s="13"/>
      <c r="O58" s="13"/>
    </row>
    <row r="59" spans="1:15" x14ac:dyDescent="0.25">
      <c r="A59" s="39">
        <v>55</v>
      </c>
      <c r="B59" s="42" t="s">
        <v>130</v>
      </c>
      <c r="C59" s="41">
        <v>185000</v>
      </c>
      <c r="D59" s="41">
        <v>35000</v>
      </c>
      <c r="E59" s="41">
        <v>150000</v>
      </c>
      <c r="F59" s="42"/>
      <c r="G59" s="42"/>
      <c r="H59" s="42"/>
      <c r="I59" s="52"/>
      <c r="J59" s="24">
        <f>D59/C59</f>
        <v>0.1891891891891892</v>
      </c>
      <c r="K59" s="55"/>
      <c r="L59" s="55"/>
      <c r="M59" s="54"/>
      <c r="N59" s="13"/>
      <c r="O59" s="13"/>
    </row>
    <row r="60" spans="1:15" x14ac:dyDescent="0.25">
      <c r="A60" s="39">
        <v>56</v>
      </c>
      <c r="B60" s="42" t="s">
        <v>130</v>
      </c>
      <c r="C60" s="41">
        <v>185000</v>
      </c>
      <c r="D60" s="41">
        <v>35000</v>
      </c>
      <c r="E60" s="41">
        <v>150000</v>
      </c>
      <c r="F60" s="42"/>
      <c r="G60" s="42"/>
      <c r="H60" s="42"/>
      <c r="I60" s="52"/>
      <c r="J60" s="24">
        <f>D60/C60</f>
        <v>0.1891891891891892</v>
      </c>
      <c r="K60" s="55"/>
      <c r="L60" s="55"/>
      <c r="M60" s="54"/>
      <c r="N60" s="13"/>
      <c r="O60" s="13"/>
    </row>
    <row r="61" spans="1:15" x14ac:dyDescent="0.25">
      <c r="A61" s="39">
        <v>57</v>
      </c>
      <c r="B61" s="42" t="s">
        <v>130</v>
      </c>
      <c r="C61" s="41">
        <v>185000</v>
      </c>
      <c r="D61" s="41">
        <v>35000</v>
      </c>
      <c r="E61" s="41">
        <v>150000</v>
      </c>
      <c r="F61" s="42"/>
      <c r="G61" s="42"/>
      <c r="H61" s="42"/>
      <c r="I61" s="52"/>
      <c r="J61" s="24">
        <f>D61/C61</f>
        <v>0.1891891891891892</v>
      </c>
      <c r="K61" s="55"/>
      <c r="L61" s="55"/>
      <c r="M61" s="54"/>
      <c r="N61" s="13"/>
      <c r="O61" s="13"/>
    </row>
    <row r="62" spans="1:15" ht="57" customHeight="1" x14ac:dyDescent="0.25">
      <c r="A62" s="39">
        <v>58</v>
      </c>
      <c r="B62" s="45" t="s">
        <v>239</v>
      </c>
      <c r="C62" s="41">
        <v>140000</v>
      </c>
      <c r="D62" s="41">
        <v>42000</v>
      </c>
      <c r="E62" s="41">
        <v>98000</v>
      </c>
      <c r="F62" s="42"/>
      <c r="G62" s="42"/>
      <c r="H62" s="42"/>
      <c r="I62" s="40" t="s">
        <v>243</v>
      </c>
      <c r="J62" s="24">
        <f>D62/C62</f>
        <v>0.3</v>
      </c>
      <c r="K62" s="55" t="s">
        <v>230</v>
      </c>
      <c r="L62" s="55"/>
      <c r="M62" s="54"/>
      <c r="N62" s="13"/>
      <c r="O62" s="13"/>
    </row>
    <row r="63" spans="1:15" ht="15.75" customHeight="1" x14ac:dyDescent="0.25">
      <c r="A63" s="39">
        <v>59</v>
      </c>
      <c r="B63" s="45" t="s">
        <v>240</v>
      </c>
      <c r="C63" s="41">
        <v>130000</v>
      </c>
      <c r="D63" s="41">
        <v>39000</v>
      </c>
      <c r="E63" s="41">
        <v>91000</v>
      </c>
      <c r="F63" s="42"/>
      <c r="G63" s="42"/>
      <c r="H63" s="42"/>
      <c r="I63" s="52" t="s">
        <v>244</v>
      </c>
      <c r="J63" s="24">
        <f>D63/C63</f>
        <v>0.3</v>
      </c>
      <c r="K63" s="55"/>
      <c r="L63" s="55"/>
      <c r="M63" s="54"/>
      <c r="N63" s="13"/>
      <c r="O63" s="13"/>
    </row>
    <row r="64" spans="1:15" x14ac:dyDescent="0.25">
      <c r="A64" s="39">
        <v>60</v>
      </c>
      <c r="B64" s="45" t="s">
        <v>241</v>
      </c>
      <c r="C64" s="41">
        <v>130000</v>
      </c>
      <c r="D64" s="41">
        <v>39000</v>
      </c>
      <c r="E64" s="41">
        <v>91000</v>
      </c>
      <c r="F64" s="42"/>
      <c r="G64" s="42"/>
      <c r="H64" s="42"/>
      <c r="I64" s="52"/>
      <c r="J64" s="24">
        <f>D64/C64</f>
        <v>0.3</v>
      </c>
      <c r="K64" s="55"/>
      <c r="L64" s="55"/>
      <c r="M64" s="54"/>
      <c r="N64" s="13"/>
      <c r="O64" s="13"/>
    </row>
    <row r="65" spans="1:15" x14ac:dyDescent="0.25">
      <c r="A65" s="39">
        <v>61</v>
      </c>
      <c r="B65" s="45" t="s">
        <v>242</v>
      </c>
      <c r="C65" s="41">
        <v>130000</v>
      </c>
      <c r="D65" s="41">
        <v>39000</v>
      </c>
      <c r="E65" s="41">
        <v>91000</v>
      </c>
      <c r="F65" s="42"/>
      <c r="G65" s="42"/>
      <c r="H65" s="42"/>
      <c r="I65" s="52"/>
      <c r="J65" s="24">
        <f>D65/C65</f>
        <v>0.3</v>
      </c>
      <c r="K65" s="55"/>
      <c r="L65" s="55"/>
      <c r="M65" s="54"/>
      <c r="N65" s="13"/>
      <c r="O65" s="13"/>
    </row>
    <row r="66" spans="1:15" ht="47.25" customHeight="1" x14ac:dyDescent="0.25">
      <c r="A66" s="39">
        <v>62</v>
      </c>
      <c r="B66" s="48" t="s">
        <v>131</v>
      </c>
      <c r="C66" s="47">
        <v>169000</v>
      </c>
      <c r="D66" s="47">
        <v>50700</v>
      </c>
      <c r="E66" s="47">
        <v>118300</v>
      </c>
      <c r="F66" s="42"/>
      <c r="G66" s="42"/>
      <c r="H66" s="42"/>
      <c r="I66" s="52" t="s">
        <v>26</v>
      </c>
      <c r="J66" s="46">
        <f>D66/C66</f>
        <v>0.3</v>
      </c>
      <c r="K66" s="55"/>
      <c r="L66" s="55"/>
      <c r="M66" s="54"/>
      <c r="N66" s="13"/>
      <c r="O66" s="13"/>
    </row>
    <row r="67" spans="1:15" x14ac:dyDescent="0.25">
      <c r="A67" s="39">
        <v>63</v>
      </c>
      <c r="B67" s="48"/>
      <c r="C67" s="47"/>
      <c r="D67" s="47"/>
      <c r="E67" s="47"/>
      <c r="F67" s="42"/>
      <c r="G67" s="42"/>
      <c r="H67" s="42"/>
      <c r="I67" s="52"/>
      <c r="J67" s="46"/>
      <c r="K67" s="55"/>
      <c r="L67" s="55"/>
      <c r="M67" s="54"/>
      <c r="N67" s="13"/>
      <c r="O67" s="13"/>
    </row>
    <row r="68" spans="1:15" ht="31.5" customHeight="1" x14ac:dyDescent="0.25">
      <c r="A68" s="39">
        <v>64</v>
      </c>
      <c r="B68" s="42" t="s">
        <v>132</v>
      </c>
      <c r="C68" s="41">
        <v>118000</v>
      </c>
      <c r="D68" s="41">
        <v>29500</v>
      </c>
      <c r="E68" s="41">
        <v>88500</v>
      </c>
      <c r="F68" s="42"/>
      <c r="G68" s="42"/>
      <c r="H68" s="42"/>
      <c r="I68" s="52" t="s">
        <v>27</v>
      </c>
      <c r="J68" s="24">
        <f>D68/C68</f>
        <v>0.25</v>
      </c>
      <c r="K68" s="55"/>
      <c r="L68" s="55"/>
      <c r="M68" s="54"/>
      <c r="N68" s="13"/>
      <c r="O68" s="13"/>
    </row>
    <row r="69" spans="1:15" ht="31.5" x14ac:dyDescent="0.25">
      <c r="A69" s="39">
        <v>65</v>
      </c>
      <c r="B69" s="42" t="s">
        <v>132</v>
      </c>
      <c r="C69" s="41">
        <v>118000</v>
      </c>
      <c r="D69" s="41">
        <v>29500</v>
      </c>
      <c r="E69" s="41">
        <v>88500</v>
      </c>
      <c r="F69" s="42"/>
      <c r="G69" s="42"/>
      <c r="H69" s="42"/>
      <c r="I69" s="52"/>
      <c r="J69" s="24">
        <f>D69/C69</f>
        <v>0.25</v>
      </c>
      <c r="K69" s="55"/>
      <c r="L69" s="55"/>
      <c r="M69" s="54"/>
      <c r="N69" s="13"/>
      <c r="O69" s="13"/>
    </row>
    <row r="70" spans="1:15" ht="31.5" x14ac:dyDescent="0.25">
      <c r="A70" s="39">
        <v>66</v>
      </c>
      <c r="B70" s="42" t="s">
        <v>132</v>
      </c>
      <c r="C70" s="41">
        <v>118000</v>
      </c>
      <c r="D70" s="44">
        <v>29500</v>
      </c>
      <c r="E70" s="41">
        <v>88500</v>
      </c>
      <c r="F70" s="42"/>
      <c r="G70" s="42"/>
      <c r="H70" s="42"/>
      <c r="I70" s="52"/>
      <c r="J70" s="24">
        <f>D70/C70</f>
        <v>0.25</v>
      </c>
      <c r="K70" s="55"/>
      <c r="L70" s="55"/>
      <c r="M70" s="54"/>
      <c r="N70" s="13"/>
      <c r="O70" s="13"/>
    </row>
    <row r="71" spans="1:15" ht="15.75" customHeight="1" x14ac:dyDescent="0.25">
      <c r="A71" s="39">
        <v>67</v>
      </c>
      <c r="B71" s="48" t="s">
        <v>133</v>
      </c>
      <c r="C71" s="47">
        <v>110000</v>
      </c>
      <c r="D71" s="47">
        <v>38500</v>
      </c>
      <c r="E71" s="47">
        <v>71500</v>
      </c>
      <c r="F71" s="42"/>
      <c r="G71" s="42"/>
      <c r="H71" s="42"/>
      <c r="I71" s="52" t="s">
        <v>28</v>
      </c>
      <c r="J71" s="46">
        <f>D71/C71</f>
        <v>0.35</v>
      </c>
      <c r="K71" s="55"/>
      <c r="L71" s="55"/>
      <c r="M71" s="54"/>
      <c r="N71" s="13"/>
      <c r="O71" s="13"/>
    </row>
    <row r="72" spans="1:15" x14ac:dyDescent="0.25">
      <c r="A72" s="39">
        <v>68</v>
      </c>
      <c r="B72" s="48"/>
      <c r="C72" s="47"/>
      <c r="D72" s="47"/>
      <c r="E72" s="47"/>
      <c r="F72" s="42"/>
      <c r="G72" s="42"/>
      <c r="H72" s="42"/>
      <c r="I72" s="52"/>
      <c r="J72" s="46"/>
      <c r="K72" s="55"/>
      <c r="L72" s="55"/>
      <c r="M72" s="54"/>
      <c r="N72" s="13"/>
      <c r="O72" s="13"/>
    </row>
    <row r="73" spans="1:15" x14ac:dyDescent="0.25">
      <c r="A73" s="39">
        <v>69</v>
      </c>
      <c r="B73" s="48" t="s">
        <v>134</v>
      </c>
      <c r="C73" s="47">
        <v>79000</v>
      </c>
      <c r="D73" s="47">
        <v>15800</v>
      </c>
      <c r="E73" s="47">
        <v>63200</v>
      </c>
      <c r="F73" s="42"/>
      <c r="G73" s="42"/>
      <c r="H73" s="42"/>
      <c r="I73" s="49" t="s">
        <v>29</v>
      </c>
      <c r="J73" s="46">
        <f>D73/C73</f>
        <v>0.2</v>
      </c>
      <c r="K73" s="55"/>
      <c r="L73" s="55"/>
      <c r="M73" s="54"/>
      <c r="N73" s="13"/>
      <c r="O73" s="13"/>
    </row>
    <row r="74" spans="1:15" x14ac:dyDescent="0.25">
      <c r="A74" s="39">
        <v>70</v>
      </c>
      <c r="B74" s="48"/>
      <c r="C74" s="47"/>
      <c r="D74" s="47"/>
      <c r="E74" s="47"/>
      <c r="F74" s="42"/>
      <c r="G74" s="42"/>
      <c r="H74" s="42"/>
      <c r="I74" s="50"/>
      <c r="J74" s="46"/>
      <c r="K74" s="55"/>
      <c r="L74" s="55"/>
      <c r="M74" s="54"/>
      <c r="N74" s="13"/>
      <c r="O74" s="13"/>
    </row>
    <row r="75" spans="1:15" ht="31.5" customHeight="1" x14ac:dyDescent="0.25">
      <c r="A75" s="39">
        <v>71</v>
      </c>
      <c r="B75" s="48" t="s">
        <v>135</v>
      </c>
      <c r="C75" s="47">
        <v>155000</v>
      </c>
      <c r="D75" s="47">
        <v>15500</v>
      </c>
      <c r="E75" s="47">
        <v>139500</v>
      </c>
      <c r="F75" s="42"/>
      <c r="G75" s="42"/>
      <c r="H75" s="42"/>
      <c r="I75" s="49" t="s">
        <v>30</v>
      </c>
      <c r="J75" s="46">
        <f>D75/C75</f>
        <v>0.1</v>
      </c>
      <c r="K75" s="55"/>
      <c r="L75" s="55"/>
      <c r="M75" s="54"/>
      <c r="N75" s="13"/>
      <c r="O75" s="13"/>
    </row>
    <row r="76" spans="1:15" x14ac:dyDescent="0.25">
      <c r="A76" s="39">
        <v>72</v>
      </c>
      <c r="B76" s="48"/>
      <c r="C76" s="47"/>
      <c r="D76" s="47"/>
      <c r="E76" s="47"/>
      <c r="F76" s="42"/>
      <c r="G76" s="42"/>
      <c r="H76" s="42"/>
      <c r="I76" s="50"/>
      <c r="J76" s="46"/>
      <c r="K76" s="55"/>
      <c r="L76" s="55"/>
      <c r="M76" s="54"/>
      <c r="N76" s="13"/>
      <c r="O76" s="13"/>
    </row>
    <row r="77" spans="1:15" ht="31.5" customHeight="1" x14ac:dyDescent="0.25">
      <c r="A77" s="39">
        <v>73</v>
      </c>
      <c r="B77" s="42" t="s">
        <v>136</v>
      </c>
      <c r="C77" s="41">
        <v>1230000</v>
      </c>
      <c r="D77" s="41">
        <v>123000</v>
      </c>
      <c r="E77" s="41">
        <v>1107000</v>
      </c>
      <c r="F77" s="42"/>
      <c r="G77" s="42"/>
      <c r="H77" s="42"/>
      <c r="I77" s="52" t="s">
        <v>31</v>
      </c>
      <c r="J77" s="24">
        <f>D77/C77</f>
        <v>0.1</v>
      </c>
      <c r="K77" s="55"/>
      <c r="L77" s="55"/>
      <c r="M77" s="54"/>
      <c r="N77" s="13"/>
      <c r="O77" s="13"/>
    </row>
    <row r="78" spans="1:15" ht="31.5" x14ac:dyDescent="0.25">
      <c r="A78" s="39">
        <v>74</v>
      </c>
      <c r="B78" s="42" t="s">
        <v>137</v>
      </c>
      <c r="C78" s="41">
        <v>790000</v>
      </c>
      <c r="D78" s="41">
        <v>79000</v>
      </c>
      <c r="E78" s="41">
        <v>711000</v>
      </c>
      <c r="F78" s="43"/>
      <c r="G78" s="42"/>
      <c r="H78" s="42"/>
      <c r="I78" s="52"/>
      <c r="J78" s="24">
        <f>D78/C78</f>
        <v>0.1</v>
      </c>
      <c r="K78" s="55"/>
      <c r="L78" s="55"/>
      <c r="M78" s="54"/>
      <c r="N78" s="13"/>
      <c r="O78" s="13"/>
    </row>
    <row r="79" spans="1:15" ht="47.25" x14ac:dyDescent="0.25">
      <c r="A79" s="39">
        <v>75</v>
      </c>
      <c r="B79" s="42" t="s">
        <v>138</v>
      </c>
      <c r="C79" s="41">
        <v>1050000</v>
      </c>
      <c r="D79" s="41">
        <v>105000</v>
      </c>
      <c r="E79" s="41">
        <v>945000</v>
      </c>
      <c r="F79" s="42"/>
      <c r="G79" s="42"/>
      <c r="H79" s="42"/>
      <c r="I79" s="52"/>
      <c r="J79" s="24">
        <f>D79/C79</f>
        <v>0.1</v>
      </c>
      <c r="K79" s="55"/>
      <c r="L79" s="55"/>
      <c r="M79" s="54"/>
      <c r="N79" s="13"/>
      <c r="O79" s="13"/>
    </row>
    <row r="80" spans="1:15" ht="31.5" customHeight="1" x14ac:dyDescent="0.25">
      <c r="A80" s="39">
        <v>76</v>
      </c>
      <c r="B80" s="42" t="s">
        <v>139</v>
      </c>
      <c r="C80" s="41">
        <v>730000</v>
      </c>
      <c r="D80" s="41">
        <v>73000</v>
      </c>
      <c r="E80" s="41">
        <v>657000</v>
      </c>
      <c r="F80" s="42"/>
      <c r="G80" s="42"/>
      <c r="H80" s="42"/>
      <c r="I80" s="52" t="s">
        <v>32</v>
      </c>
      <c r="J80" s="24">
        <f>D80/C80</f>
        <v>0.1</v>
      </c>
      <c r="K80" s="55"/>
      <c r="L80" s="55"/>
      <c r="M80" s="54"/>
      <c r="N80" s="13"/>
      <c r="O80" s="13"/>
    </row>
    <row r="81" spans="1:15" ht="31.5" x14ac:dyDescent="0.25">
      <c r="A81" s="39">
        <v>77</v>
      </c>
      <c r="B81" s="42" t="s">
        <v>140</v>
      </c>
      <c r="C81" s="41">
        <v>890000</v>
      </c>
      <c r="D81" s="41">
        <v>89000</v>
      </c>
      <c r="E81" s="41">
        <v>801000</v>
      </c>
      <c r="F81" s="42"/>
      <c r="G81" s="42"/>
      <c r="H81" s="42"/>
      <c r="I81" s="52"/>
      <c r="J81" s="24">
        <f>D81/C81</f>
        <v>0.1</v>
      </c>
      <c r="K81" s="55"/>
      <c r="L81" s="55"/>
      <c r="M81" s="54"/>
      <c r="N81" s="13"/>
      <c r="O81" s="13"/>
    </row>
    <row r="82" spans="1:15" ht="31.5" x14ac:dyDescent="0.25">
      <c r="A82" s="39">
        <v>78</v>
      </c>
      <c r="B82" s="42" t="s">
        <v>141</v>
      </c>
      <c r="C82" s="41">
        <v>1250000</v>
      </c>
      <c r="D82" s="41">
        <v>125000</v>
      </c>
      <c r="E82" s="41">
        <v>1125000</v>
      </c>
      <c r="F82" s="42"/>
      <c r="G82" s="42"/>
      <c r="H82" s="42"/>
      <c r="I82" s="52"/>
      <c r="J82" s="24">
        <f>D82/C82</f>
        <v>0.1</v>
      </c>
      <c r="K82" s="55"/>
      <c r="L82" s="55"/>
      <c r="M82" s="54"/>
      <c r="N82" s="13"/>
      <c r="O82" s="13"/>
    </row>
    <row r="83" spans="1:15" ht="47.25" x14ac:dyDescent="0.25">
      <c r="A83" s="39">
        <v>79</v>
      </c>
      <c r="B83" s="42" t="s">
        <v>142</v>
      </c>
      <c r="C83" s="41">
        <v>1350000</v>
      </c>
      <c r="D83" s="41">
        <v>135000</v>
      </c>
      <c r="E83" s="41">
        <v>1215000</v>
      </c>
      <c r="F83" s="43"/>
      <c r="G83" s="42"/>
      <c r="H83" s="42"/>
      <c r="I83" s="49" t="s">
        <v>33</v>
      </c>
      <c r="J83" s="24">
        <f>D83/C83</f>
        <v>0.1</v>
      </c>
      <c r="K83" s="55"/>
      <c r="L83" s="55"/>
      <c r="M83" s="54"/>
      <c r="N83" s="13"/>
      <c r="O83" s="13"/>
    </row>
    <row r="84" spans="1:15" ht="47.25" x14ac:dyDescent="0.25">
      <c r="A84" s="39">
        <v>80</v>
      </c>
      <c r="B84" s="42" t="s">
        <v>143</v>
      </c>
      <c r="C84" s="41">
        <v>2338000</v>
      </c>
      <c r="D84" s="41">
        <v>233800</v>
      </c>
      <c r="E84" s="41">
        <v>2104200</v>
      </c>
      <c r="F84" s="42"/>
      <c r="G84" s="42"/>
      <c r="H84" s="42"/>
      <c r="I84" s="50"/>
      <c r="J84" s="24">
        <f>D84/C84</f>
        <v>0.1</v>
      </c>
      <c r="K84" s="55"/>
      <c r="L84" s="55"/>
      <c r="M84" s="54"/>
      <c r="N84" s="13"/>
      <c r="O84" s="13"/>
    </row>
    <row r="85" spans="1:15" ht="31.5" customHeight="1" x14ac:dyDescent="0.25">
      <c r="A85" s="39">
        <v>81</v>
      </c>
      <c r="B85" s="42" t="s">
        <v>144</v>
      </c>
      <c r="C85" s="41">
        <v>1090000</v>
      </c>
      <c r="D85" s="41">
        <v>109000</v>
      </c>
      <c r="E85" s="41">
        <v>981000</v>
      </c>
      <c r="F85" s="42"/>
      <c r="G85" s="42"/>
      <c r="H85" s="42"/>
      <c r="I85" s="52" t="s">
        <v>34</v>
      </c>
      <c r="J85" s="24">
        <f>D85/C85</f>
        <v>0.1</v>
      </c>
      <c r="K85" s="55"/>
      <c r="L85" s="55"/>
      <c r="M85" s="54"/>
      <c r="N85" s="13"/>
      <c r="O85" s="13"/>
    </row>
    <row r="86" spans="1:15" ht="31.5" x14ac:dyDescent="0.25">
      <c r="A86" s="39">
        <v>82</v>
      </c>
      <c r="B86" s="42" t="s">
        <v>145</v>
      </c>
      <c r="C86" s="41">
        <v>1830000</v>
      </c>
      <c r="D86" s="41">
        <v>183000</v>
      </c>
      <c r="E86" s="41">
        <v>1647000</v>
      </c>
      <c r="F86" s="42"/>
      <c r="G86" s="42"/>
      <c r="H86" s="42"/>
      <c r="I86" s="52"/>
      <c r="J86" s="24">
        <f>D86/C86</f>
        <v>0.1</v>
      </c>
      <c r="K86" s="55"/>
      <c r="L86" s="55"/>
      <c r="M86" s="54"/>
      <c r="N86" s="13"/>
      <c r="O86" s="13"/>
    </row>
    <row r="87" spans="1:15" ht="31.5" x14ac:dyDescent="0.25">
      <c r="A87" s="39">
        <v>83</v>
      </c>
      <c r="B87" s="42" t="s">
        <v>146</v>
      </c>
      <c r="C87" s="41">
        <v>1178000</v>
      </c>
      <c r="D87" s="41">
        <v>117800</v>
      </c>
      <c r="E87" s="41">
        <v>1060200</v>
      </c>
      <c r="F87" s="42"/>
      <c r="G87" s="42"/>
      <c r="H87" s="42"/>
      <c r="I87" s="52"/>
      <c r="J87" s="24">
        <f>D87/C87</f>
        <v>0.1</v>
      </c>
      <c r="K87" s="55"/>
      <c r="L87" s="55"/>
      <c r="M87" s="54"/>
      <c r="N87" s="13"/>
      <c r="O87" s="13"/>
    </row>
    <row r="88" spans="1:15" ht="31.5" customHeight="1" x14ac:dyDescent="0.25">
      <c r="A88" s="39">
        <v>84</v>
      </c>
      <c r="B88" s="48" t="s">
        <v>147</v>
      </c>
      <c r="C88" s="47">
        <v>1700000</v>
      </c>
      <c r="D88" s="47">
        <v>255000</v>
      </c>
      <c r="E88" s="47">
        <v>1445000</v>
      </c>
      <c r="F88" s="42"/>
      <c r="G88" s="42"/>
      <c r="H88" s="42"/>
      <c r="I88" s="49" t="s">
        <v>35</v>
      </c>
      <c r="J88" s="46">
        <f>D88/C88</f>
        <v>0.15</v>
      </c>
      <c r="K88" s="55"/>
      <c r="L88" s="55"/>
      <c r="M88" s="54"/>
      <c r="N88" s="13"/>
      <c r="O88" s="13"/>
    </row>
    <row r="89" spans="1:15" x14ac:dyDescent="0.25">
      <c r="A89" s="39">
        <v>85</v>
      </c>
      <c r="B89" s="48"/>
      <c r="C89" s="47"/>
      <c r="D89" s="47"/>
      <c r="E89" s="47"/>
      <c r="F89" s="42"/>
      <c r="G89" s="42"/>
      <c r="H89" s="42"/>
      <c r="I89" s="50"/>
      <c r="J89" s="46"/>
      <c r="K89" s="55"/>
      <c r="L89" s="55"/>
      <c r="M89" s="54"/>
      <c r="N89" s="13"/>
      <c r="O89" s="13"/>
    </row>
    <row r="90" spans="1:15" ht="47.25" customHeight="1" x14ac:dyDescent="0.25">
      <c r="A90" s="39">
        <v>86</v>
      </c>
      <c r="B90" s="48" t="s">
        <v>148</v>
      </c>
      <c r="C90" s="47">
        <v>1570000</v>
      </c>
      <c r="D90" s="47">
        <v>235500</v>
      </c>
      <c r="E90" s="47">
        <v>1334500</v>
      </c>
      <c r="F90" s="42"/>
      <c r="G90" s="42"/>
      <c r="H90" s="42"/>
      <c r="I90" s="49" t="s">
        <v>36</v>
      </c>
      <c r="J90" s="46">
        <f>D90/C90</f>
        <v>0.15</v>
      </c>
      <c r="K90" s="55"/>
      <c r="L90" s="55"/>
      <c r="M90" s="54"/>
      <c r="N90" s="13"/>
      <c r="O90" s="13"/>
    </row>
    <row r="91" spans="1:15" x14ac:dyDescent="0.25">
      <c r="A91" s="39">
        <v>87</v>
      </c>
      <c r="B91" s="48"/>
      <c r="C91" s="47"/>
      <c r="D91" s="47"/>
      <c r="E91" s="47"/>
      <c r="F91" s="42"/>
      <c r="G91" s="42"/>
      <c r="H91" s="42"/>
      <c r="I91" s="50"/>
      <c r="J91" s="46"/>
      <c r="K91" s="55"/>
      <c r="L91" s="55"/>
      <c r="M91" s="54"/>
      <c r="N91" s="13"/>
      <c r="O91" s="13"/>
    </row>
    <row r="92" spans="1:15" ht="31.5" customHeight="1" x14ac:dyDescent="0.25">
      <c r="A92" s="39">
        <v>88</v>
      </c>
      <c r="B92" s="48" t="s">
        <v>149</v>
      </c>
      <c r="C92" s="47">
        <v>658000</v>
      </c>
      <c r="D92" s="47">
        <v>98700</v>
      </c>
      <c r="E92" s="47">
        <v>559300</v>
      </c>
      <c r="F92" s="42"/>
      <c r="G92" s="42"/>
      <c r="H92" s="42"/>
      <c r="I92" s="49" t="s">
        <v>37</v>
      </c>
      <c r="J92" s="46">
        <f>D92/C92</f>
        <v>0.15</v>
      </c>
      <c r="K92" s="55"/>
      <c r="L92" s="55"/>
      <c r="M92" s="54"/>
      <c r="N92" s="13"/>
      <c r="O92" s="13"/>
    </row>
    <row r="93" spans="1:15" x14ac:dyDescent="0.25">
      <c r="A93" s="39">
        <v>89</v>
      </c>
      <c r="B93" s="48"/>
      <c r="C93" s="47"/>
      <c r="D93" s="47"/>
      <c r="E93" s="47"/>
      <c r="F93" s="42"/>
      <c r="G93" s="42"/>
      <c r="H93" s="42"/>
      <c r="I93" s="50"/>
      <c r="J93" s="46"/>
      <c r="K93" s="55"/>
      <c r="L93" s="55"/>
      <c r="M93" s="54"/>
      <c r="N93" s="13"/>
      <c r="O93" s="13"/>
    </row>
    <row r="94" spans="1:15" ht="31.5" customHeight="1" x14ac:dyDescent="0.25">
      <c r="A94" s="39">
        <v>90</v>
      </c>
      <c r="B94" s="48" t="s">
        <v>150</v>
      </c>
      <c r="C94" s="47">
        <v>158000</v>
      </c>
      <c r="D94" s="47">
        <v>78000</v>
      </c>
      <c r="E94" s="47">
        <v>80000</v>
      </c>
      <c r="F94" s="42"/>
      <c r="G94" s="42"/>
      <c r="H94" s="42"/>
      <c r="I94" s="49" t="s">
        <v>38</v>
      </c>
      <c r="J94" s="46">
        <f>D94/C94</f>
        <v>0.49367088607594939</v>
      </c>
      <c r="K94" s="55"/>
      <c r="L94" s="55"/>
      <c r="M94" s="54"/>
      <c r="N94" s="13"/>
      <c r="O94" s="13"/>
    </row>
    <row r="95" spans="1:15" x14ac:dyDescent="0.25">
      <c r="A95" s="39">
        <v>91</v>
      </c>
      <c r="B95" s="48"/>
      <c r="C95" s="47"/>
      <c r="D95" s="47"/>
      <c r="E95" s="47"/>
      <c r="F95" s="42"/>
      <c r="G95" s="42"/>
      <c r="H95" s="42"/>
      <c r="I95" s="50"/>
      <c r="J95" s="46"/>
      <c r="K95" s="55"/>
      <c r="L95" s="55"/>
      <c r="M95" s="54"/>
      <c r="N95" s="13"/>
      <c r="O95" s="13"/>
    </row>
    <row r="96" spans="1:15" x14ac:dyDescent="0.25">
      <c r="A96" s="39">
        <v>92</v>
      </c>
      <c r="B96" s="48" t="s">
        <v>151</v>
      </c>
      <c r="C96" s="47">
        <v>298000</v>
      </c>
      <c r="D96" s="47">
        <v>148000</v>
      </c>
      <c r="E96" s="47">
        <v>150000</v>
      </c>
      <c r="F96" s="42"/>
      <c r="G96" s="42"/>
      <c r="H96" s="42"/>
      <c r="I96" s="49" t="s">
        <v>39</v>
      </c>
      <c r="J96" s="46">
        <f>D96/C96</f>
        <v>0.49664429530201343</v>
      </c>
      <c r="K96" s="55"/>
      <c r="L96" s="55"/>
      <c r="M96" s="54"/>
      <c r="N96" s="13"/>
      <c r="O96" s="13"/>
    </row>
    <row r="97" spans="1:15" ht="54" customHeight="1" x14ac:dyDescent="0.25">
      <c r="A97" s="39">
        <v>93</v>
      </c>
      <c r="B97" s="48"/>
      <c r="C97" s="47"/>
      <c r="D97" s="47"/>
      <c r="E97" s="47"/>
      <c r="F97" s="42"/>
      <c r="G97" s="42"/>
      <c r="H97" s="42"/>
      <c r="I97" s="50"/>
      <c r="J97" s="46"/>
      <c r="K97" s="55"/>
      <c r="L97" s="55"/>
      <c r="M97" s="54"/>
      <c r="N97" s="13"/>
      <c r="O97" s="13"/>
    </row>
    <row r="98" spans="1:15" x14ac:dyDescent="0.25">
      <c r="A98" s="39">
        <v>94</v>
      </c>
      <c r="B98" s="48" t="s">
        <v>152</v>
      </c>
      <c r="C98" s="47">
        <v>70000</v>
      </c>
      <c r="D98" s="47">
        <v>34000</v>
      </c>
      <c r="E98" s="47">
        <v>36000</v>
      </c>
      <c r="F98" s="42"/>
      <c r="G98" s="42"/>
      <c r="H98" s="42"/>
      <c r="I98" s="49" t="s">
        <v>40</v>
      </c>
      <c r="J98" s="46">
        <f>D98/C98</f>
        <v>0.48571428571428571</v>
      </c>
      <c r="K98" s="55"/>
      <c r="L98" s="55"/>
      <c r="M98" s="54"/>
      <c r="N98" s="13"/>
      <c r="O98" s="13"/>
    </row>
    <row r="99" spans="1:15" x14ac:dyDescent="0.25">
      <c r="A99" s="39">
        <v>95</v>
      </c>
      <c r="B99" s="48"/>
      <c r="C99" s="47"/>
      <c r="D99" s="47"/>
      <c r="E99" s="47"/>
      <c r="F99" s="42"/>
      <c r="G99" s="42"/>
      <c r="H99" s="42"/>
      <c r="I99" s="50"/>
      <c r="J99" s="46"/>
      <c r="K99" s="55"/>
      <c r="L99" s="55"/>
      <c r="M99" s="54"/>
      <c r="N99" s="13"/>
      <c r="O99" s="13"/>
    </row>
    <row r="100" spans="1:15" x14ac:dyDescent="0.25">
      <c r="A100" s="39">
        <v>96</v>
      </c>
      <c r="B100" s="48" t="s">
        <v>153</v>
      </c>
      <c r="C100" s="47">
        <v>84000</v>
      </c>
      <c r="D100" s="47">
        <v>41000</v>
      </c>
      <c r="E100" s="47">
        <v>43000</v>
      </c>
      <c r="F100" s="42"/>
      <c r="G100" s="42"/>
      <c r="H100" s="42"/>
      <c r="I100" s="49" t="s">
        <v>41</v>
      </c>
      <c r="J100" s="46">
        <f>D100/C100</f>
        <v>0.48809523809523808</v>
      </c>
      <c r="K100" s="55"/>
      <c r="L100" s="55"/>
      <c r="M100" s="54"/>
      <c r="N100" s="13"/>
      <c r="O100" s="13"/>
    </row>
    <row r="101" spans="1:15" x14ac:dyDescent="0.25">
      <c r="A101" s="39">
        <v>97</v>
      </c>
      <c r="B101" s="48"/>
      <c r="C101" s="47"/>
      <c r="D101" s="47"/>
      <c r="E101" s="47"/>
      <c r="F101" s="42"/>
      <c r="G101" s="42"/>
      <c r="H101" s="42"/>
      <c r="I101" s="50"/>
      <c r="J101" s="46"/>
      <c r="K101" s="55"/>
      <c r="L101" s="55"/>
      <c r="M101" s="54"/>
      <c r="N101" s="13"/>
      <c r="O101" s="13"/>
    </row>
    <row r="102" spans="1:15" ht="15.75" customHeight="1" x14ac:dyDescent="0.25">
      <c r="A102" s="39">
        <v>98</v>
      </c>
      <c r="B102" s="42" t="s">
        <v>154</v>
      </c>
      <c r="C102" s="41">
        <v>320000</v>
      </c>
      <c r="D102" s="41">
        <v>48000</v>
      </c>
      <c r="E102" s="41">
        <v>272000</v>
      </c>
      <c r="F102" s="42"/>
      <c r="G102" s="42"/>
      <c r="H102" s="42"/>
      <c r="I102" s="52" t="s">
        <v>42</v>
      </c>
      <c r="J102" s="24">
        <f>D102/C102</f>
        <v>0.15</v>
      </c>
      <c r="K102" s="56" t="s">
        <v>228</v>
      </c>
      <c r="L102" s="56"/>
      <c r="M102" s="54"/>
      <c r="N102" s="13"/>
      <c r="O102" s="13"/>
    </row>
    <row r="103" spans="1:15" x14ac:dyDescent="0.25">
      <c r="A103" s="39">
        <v>99</v>
      </c>
      <c r="B103" s="42" t="s">
        <v>155</v>
      </c>
      <c r="C103" s="41">
        <v>355000</v>
      </c>
      <c r="D103" s="41">
        <v>53250</v>
      </c>
      <c r="E103" s="41">
        <v>301750</v>
      </c>
      <c r="F103" s="42"/>
      <c r="G103" s="42"/>
      <c r="H103" s="42"/>
      <c r="I103" s="52"/>
      <c r="J103" s="24">
        <f>D103/C103</f>
        <v>0.15</v>
      </c>
      <c r="K103" s="56"/>
      <c r="L103" s="56"/>
      <c r="M103" s="54"/>
      <c r="N103" s="13"/>
      <c r="O103" s="13"/>
    </row>
    <row r="104" spans="1:15" x14ac:dyDescent="0.25">
      <c r="A104" s="39">
        <v>100</v>
      </c>
      <c r="B104" s="42" t="s">
        <v>156</v>
      </c>
      <c r="C104" s="41">
        <v>240000</v>
      </c>
      <c r="D104" s="41">
        <v>36000</v>
      </c>
      <c r="E104" s="41">
        <v>204000</v>
      </c>
      <c r="F104" s="42"/>
      <c r="G104" s="42"/>
      <c r="H104" s="42"/>
      <c r="I104" s="52"/>
      <c r="J104" s="24">
        <f>D104/C104</f>
        <v>0.15</v>
      </c>
      <c r="K104" s="56"/>
      <c r="L104" s="56"/>
      <c r="M104" s="54"/>
      <c r="N104" s="13"/>
      <c r="O104" s="13"/>
    </row>
    <row r="105" spans="1:15" x14ac:dyDescent="0.25">
      <c r="A105" s="39">
        <v>101</v>
      </c>
      <c r="B105" s="42" t="s">
        <v>157</v>
      </c>
      <c r="C105" s="41">
        <v>250000</v>
      </c>
      <c r="D105" s="41">
        <v>37500</v>
      </c>
      <c r="E105" s="41">
        <v>212500</v>
      </c>
      <c r="F105" s="42"/>
      <c r="G105" s="42"/>
      <c r="H105" s="42"/>
      <c r="I105" s="52"/>
      <c r="J105" s="24">
        <f>D105/C105</f>
        <v>0.15</v>
      </c>
      <c r="K105" s="56"/>
      <c r="L105" s="56"/>
      <c r="M105" s="54"/>
      <c r="N105" s="13"/>
      <c r="O105" s="13"/>
    </row>
    <row r="106" spans="1:15" ht="31.5" x14ac:dyDescent="0.25">
      <c r="A106" s="39">
        <v>102</v>
      </c>
      <c r="B106" s="42" t="s">
        <v>158</v>
      </c>
      <c r="C106" s="41">
        <v>420000</v>
      </c>
      <c r="D106" s="41">
        <v>63000</v>
      </c>
      <c r="E106" s="41">
        <v>357000</v>
      </c>
      <c r="F106" s="42"/>
      <c r="G106" s="42"/>
      <c r="H106" s="42"/>
      <c r="I106" s="52"/>
      <c r="J106" s="24">
        <f>D106/C106</f>
        <v>0.15</v>
      </c>
      <c r="K106" s="56"/>
      <c r="L106" s="56"/>
      <c r="M106" s="54"/>
      <c r="N106" s="13"/>
      <c r="O106" s="13"/>
    </row>
    <row r="107" spans="1:15" ht="31.5" x14ac:dyDescent="0.25">
      <c r="A107" s="39">
        <v>103</v>
      </c>
      <c r="B107" s="42" t="s">
        <v>159</v>
      </c>
      <c r="C107" s="41">
        <v>455000</v>
      </c>
      <c r="D107" s="41">
        <v>68250</v>
      </c>
      <c r="E107" s="41">
        <v>386750</v>
      </c>
      <c r="F107" s="42"/>
      <c r="G107" s="42"/>
      <c r="H107" s="42"/>
      <c r="I107" s="52"/>
      <c r="J107" s="24">
        <f>D107/C107</f>
        <v>0.15</v>
      </c>
      <c r="K107" s="56"/>
      <c r="L107" s="56"/>
      <c r="M107" s="54"/>
      <c r="N107" s="13"/>
      <c r="O107" s="13"/>
    </row>
    <row r="108" spans="1:15" ht="31.5" x14ac:dyDescent="0.25">
      <c r="A108" s="39">
        <v>104</v>
      </c>
      <c r="B108" s="42" t="s">
        <v>160</v>
      </c>
      <c r="C108" s="41">
        <v>455000</v>
      </c>
      <c r="D108" s="41">
        <v>68250</v>
      </c>
      <c r="E108" s="41">
        <v>386750</v>
      </c>
      <c r="F108" s="42"/>
      <c r="G108" s="42"/>
      <c r="H108" s="42"/>
      <c r="I108" s="52"/>
      <c r="J108" s="24">
        <f>D108/C108</f>
        <v>0.15</v>
      </c>
      <c r="K108" s="56"/>
      <c r="L108" s="56"/>
      <c r="M108" s="54"/>
      <c r="N108" s="13"/>
      <c r="O108" s="13"/>
    </row>
    <row r="109" spans="1:15" ht="31.5" x14ac:dyDescent="0.25">
      <c r="A109" s="39">
        <v>105</v>
      </c>
      <c r="B109" s="42" t="s">
        <v>161</v>
      </c>
      <c r="C109" s="41">
        <v>450000</v>
      </c>
      <c r="D109" s="41">
        <v>67500</v>
      </c>
      <c r="E109" s="41">
        <v>382500</v>
      </c>
      <c r="F109" s="42"/>
      <c r="G109" s="42"/>
      <c r="H109" s="42"/>
      <c r="I109" s="52"/>
      <c r="J109" s="24">
        <f>D109/C109</f>
        <v>0.15</v>
      </c>
      <c r="K109" s="56"/>
      <c r="L109" s="56"/>
      <c r="M109" s="54"/>
      <c r="N109" s="13"/>
      <c r="O109" s="13"/>
    </row>
    <row r="110" spans="1:15" ht="31.5" x14ac:dyDescent="0.25">
      <c r="A110" s="39">
        <v>106</v>
      </c>
      <c r="B110" s="42" t="s">
        <v>162</v>
      </c>
      <c r="C110" s="41">
        <v>480000</v>
      </c>
      <c r="D110" s="41">
        <v>72000</v>
      </c>
      <c r="E110" s="41">
        <v>408000</v>
      </c>
      <c r="F110" s="42"/>
      <c r="G110" s="42"/>
      <c r="H110" s="42"/>
      <c r="I110" s="52"/>
      <c r="J110" s="24">
        <f>D110/C110</f>
        <v>0.15</v>
      </c>
      <c r="K110" s="56"/>
      <c r="L110" s="56"/>
      <c r="M110" s="54"/>
      <c r="N110" s="13"/>
      <c r="O110" s="13"/>
    </row>
    <row r="111" spans="1:15" ht="31.5" x14ac:dyDescent="0.25">
      <c r="A111" s="39">
        <v>107</v>
      </c>
      <c r="B111" s="42" t="s">
        <v>163</v>
      </c>
      <c r="C111" s="41">
        <v>480000</v>
      </c>
      <c r="D111" s="41">
        <v>72000</v>
      </c>
      <c r="E111" s="41">
        <v>408000</v>
      </c>
      <c r="F111" s="42"/>
      <c r="G111" s="42"/>
      <c r="H111" s="42"/>
      <c r="I111" s="52"/>
      <c r="J111" s="24">
        <f>D111/C111</f>
        <v>0.15</v>
      </c>
      <c r="K111" s="56"/>
      <c r="L111" s="56"/>
      <c r="M111" s="54"/>
      <c r="N111" s="13"/>
      <c r="O111" s="13"/>
    </row>
    <row r="112" spans="1:15" ht="15.75" customHeight="1" x14ac:dyDescent="0.25">
      <c r="A112" s="39">
        <v>108</v>
      </c>
      <c r="B112" s="42" t="s">
        <v>164</v>
      </c>
      <c r="C112" s="41">
        <v>2160000</v>
      </c>
      <c r="D112" s="41">
        <v>324000</v>
      </c>
      <c r="E112" s="41">
        <v>1836000</v>
      </c>
      <c r="F112" s="42"/>
      <c r="G112" s="42"/>
      <c r="H112" s="42"/>
      <c r="I112" s="52" t="s">
        <v>43</v>
      </c>
      <c r="J112" s="24">
        <f>D112/C112</f>
        <v>0.15</v>
      </c>
      <c r="K112" s="56"/>
      <c r="L112" s="56"/>
      <c r="M112" s="54"/>
      <c r="N112" s="13"/>
      <c r="O112" s="13"/>
    </row>
    <row r="113" spans="1:15" ht="31.5" x14ac:dyDescent="0.25">
      <c r="A113" s="39">
        <v>109</v>
      </c>
      <c r="B113" s="42" t="s">
        <v>165</v>
      </c>
      <c r="C113" s="41">
        <v>2160000</v>
      </c>
      <c r="D113" s="41">
        <v>324000</v>
      </c>
      <c r="E113" s="41">
        <v>1836000</v>
      </c>
      <c r="F113" s="42"/>
      <c r="G113" s="42"/>
      <c r="H113" s="42"/>
      <c r="I113" s="52"/>
      <c r="J113" s="24">
        <f>D113/C113</f>
        <v>0.15</v>
      </c>
      <c r="K113" s="56"/>
      <c r="L113" s="56"/>
      <c r="M113" s="54"/>
      <c r="N113" s="13"/>
      <c r="O113" s="13"/>
    </row>
    <row r="114" spans="1:15" x14ac:dyDescent="0.25">
      <c r="A114" s="39">
        <v>110</v>
      </c>
      <c r="B114" s="42" t="s">
        <v>166</v>
      </c>
      <c r="C114" s="41">
        <v>2160000</v>
      </c>
      <c r="D114" s="41">
        <v>324000</v>
      </c>
      <c r="E114" s="41">
        <v>1836000</v>
      </c>
      <c r="F114" s="42"/>
      <c r="G114" s="42"/>
      <c r="H114" s="42"/>
      <c r="I114" s="52"/>
      <c r="J114" s="24">
        <f>D114/C114</f>
        <v>0.15</v>
      </c>
      <c r="K114" s="56"/>
      <c r="L114" s="56"/>
      <c r="M114" s="54"/>
      <c r="N114" s="13"/>
      <c r="O114" s="13"/>
    </row>
    <row r="115" spans="1:15" x14ac:dyDescent="0.25">
      <c r="A115" s="39">
        <v>111</v>
      </c>
      <c r="B115" s="42" t="s">
        <v>167</v>
      </c>
      <c r="C115" s="41">
        <v>2160000</v>
      </c>
      <c r="D115" s="41">
        <v>324000</v>
      </c>
      <c r="E115" s="41">
        <v>1836000</v>
      </c>
      <c r="F115" s="42"/>
      <c r="G115" s="42"/>
      <c r="H115" s="42"/>
      <c r="I115" s="52"/>
      <c r="J115" s="24">
        <f>D115/C115</f>
        <v>0.15</v>
      </c>
      <c r="K115" s="56"/>
      <c r="L115" s="56"/>
      <c r="M115" s="54"/>
      <c r="N115" s="13"/>
      <c r="O115" s="13"/>
    </row>
    <row r="116" spans="1:15" ht="15.75" customHeight="1" x14ac:dyDescent="0.25">
      <c r="A116" s="39">
        <v>112</v>
      </c>
      <c r="B116" s="42" t="s">
        <v>168</v>
      </c>
      <c r="C116" s="41">
        <v>4900000</v>
      </c>
      <c r="D116" s="41">
        <v>735000</v>
      </c>
      <c r="E116" s="41">
        <v>4165000</v>
      </c>
      <c r="F116" s="42"/>
      <c r="G116" s="42"/>
      <c r="H116" s="42"/>
      <c r="I116" s="52" t="s">
        <v>44</v>
      </c>
      <c r="J116" s="24">
        <f>D116/C116</f>
        <v>0.15</v>
      </c>
      <c r="K116" s="56"/>
      <c r="L116" s="56"/>
      <c r="M116" s="54"/>
      <c r="N116" s="13"/>
      <c r="O116" s="13"/>
    </row>
    <row r="117" spans="1:15" x14ac:dyDescent="0.25">
      <c r="A117" s="39">
        <v>113</v>
      </c>
      <c r="B117" s="42" t="s">
        <v>169</v>
      </c>
      <c r="C117" s="41">
        <v>4200000</v>
      </c>
      <c r="D117" s="41">
        <v>630000</v>
      </c>
      <c r="E117" s="41">
        <v>3570000</v>
      </c>
      <c r="F117" s="42"/>
      <c r="G117" s="42"/>
      <c r="H117" s="42"/>
      <c r="I117" s="52"/>
      <c r="J117" s="24">
        <f>D117/C117</f>
        <v>0.15</v>
      </c>
      <c r="K117" s="56"/>
      <c r="L117" s="56"/>
      <c r="M117" s="54"/>
      <c r="N117" s="13"/>
      <c r="O117" s="13"/>
    </row>
    <row r="118" spans="1:15" ht="31.5" x14ac:dyDescent="0.25">
      <c r="A118" s="39">
        <v>114</v>
      </c>
      <c r="B118" s="42" t="s">
        <v>170</v>
      </c>
      <c r="C118" s="41">
        <v>4120000</v>
      </c>
      <c r="D118" s="41">
        <v>618000</v>
      </c>
      <c r="E118" s="41">
        <v>3502000</v>
      </c>
      <c r="F118" s="42"/>
      <c r="G118" s="42"/>
      <c r="H118" s="42"/>
      <c r="I118" s="52"/>
      <c r="J118" s="24">
        <f>D118/C118</f>
        <v>0.15</v>
      </c>
      <c r="K118" s="56"/>
      <c r="L118" s="56"/>
      <c r="M118" s="54"/>
      <c r="N118" s="13"/>
      <c r="O118" s="13"/>
    </row>
    <row r="119" spans="1:15" x14ac:dyDescent="0.25">
      <c r="A119" s="39">
        <v>115</v>
      </c>
      <c r="B119" s="42" t="s">
        <v>171</v>
      </c>
      <c r="C119" s="41">
        <v>2160000</v>
      </c>
      <c r="D119" s="41">
        <v>324000</v>
      </c>
      <c r="E119" s="41">
        <v>1836000</v>
      </c>
      <c r="F119" s="42"/>
      <c r="G119" s="42"/>
      <c r="H119" s="42"/>
      <c r="I119" s="49" t="s">
        <v>43</v>
      </c>
      <c r="J119" s="24">
        <f>D119/C119</f>
        <v>0.15</v>
      </c>
      <c r="K119" s="56"/>
      <c r="L119" s="56"/>
      <c r="M119" s="54"/>
      <c r="N119" s="13"/>
      <c r="O119" s="13"/>
    </row>
    <row r="120" spans="1:15" x14ac:dyDescent="0.25">
      <c r="A120" s="39">
        <v>116</v>
      </c>
      <c r="B120" s="42" t="s">
        <v>172</v>
      </c>
      <c r="C120" s="41">
        <v>2160000</v>
      </c>
      <c r="D120" s="41">
        <v>324000</v>
      </c>
      <c r="E120" s="41">
        <v>1836000</v>
      </c>
      <c r="F120" s="42"/>
      <c r="G120" s="42"/>
      <c r="H120" s="42"/>
      <c r="I120" s="50"/>
      <c r="J120" s="24">
        <f>D120/C120</f>
        <v>0.15</v>
      </c>
      <c r="K120" s="56"/>
      <c r="L120" s="56"/>
      <c r="M120" s="54"/>
      <c r="N120" s="13"/>
      <c r="O120" s="13"/>
    </row>
    <row r="121" spans="1:15" ht="31.5" x14ac:dyDescent="0.25">
      <c r="A121" s="39">
        <v>117</v>
      </c>
      <c r="B121" s="42" t="s">
        <v>173</v>
      </c>
      <c r="C121" s="41">
        <v>3436000</v>
      </c>
      <c r="D121" s="41">
        <v>515400</v>
      </c>
      <c r="E121" s="41">
        <v>2920600</v>
      </c>
      <c r="F121" s="42"/>
      <c r="G121" s="42"/>
      <c r="H121" s="42"/>
      <c r="I121" s="52" t="s">
        <v>45</v>
      </c>
      <c r="J121" s="24">
        <f>D121/C121</f>
        <v>0.15</v>
      </c>
      <c r="K121" s="56"/>
      <c r="L121" s="56"/>
      <c r="M121" s="54"/>
      <c r="N121" s="13"/>
      <c r="O121" s="13"/>
    </row>
    <row r="122" spans="1:15" ht="31.5" x14ac:dyDescent="0.25">
      <c r="A122" s="39">
        <v>118</v>
      </c>
      <c r="B122" s="42" t="s">
        <v>174</v>
      </c>
      <c r="C122" s="41">
        <v>3240000</v>
      </c>
      <c r="D122" s="41">
        <v>486000</v>
      </c>
      <c r="E122" s="41">
        <v>2754000</v>
      </c>
      <c r="F122" s="42"/>
      <c r="G122" s="42"/>
      <c r="H122" s="42"/>
      <c r="I122" s="52"/>
      <c r="J122" s="24">
        <f>D122/C122</f>
        <v>0.15</v>
      </c>
      <c r="K122" s="56"/>
      <c r="L122" s="56"/>
      <c r="M122" s="54"/>
      <c r="N122" s="13"/>
      <c r="O122" s="13"/>
    </row>
    <row r="123" spans="1:15" ht="31.5" x14ac:dyDescent="0.25">
      <c r="A123" s="39">
        <v>119</v>
      </c>
      <c r="B123" s="42" t="s">
        <v>175</v>
      </c>
      <c r="C123" s="41">
        <v>6200000</v>
      </c>
      <c r="D123" s="41">
        <v>930000</v>
      </c>
      <c r="E123" s="41">
        <v>5270000</v>
      </c>
      <c r="F123" s="42"/>
      <c r="G123" s="42"/>
      <c r="H123" s="42"/>
      <c r="I123" s="52"/>
      <c r="J123" s="24">
        <f>D123/C123</f>
        <v>0.15</v>
      </c>
      <c r="K123" s="56"/>
      <c r="L123" s="56"/>
      <c r="M123" s="54"/>
      <c r="N123" s="13"/>
      <c r="O123" s="13"/>
    </row>
    <row r="124" spans="1:15" x14ac:dyDescent="0.25">
      <c r="A124" s="39">
        <v>120</v>
      </c>
      <c r="B124" s="42" t="s">
        <v>176</v>
      </c>
      <c r="C124" s="41">
        <v>6480000</v>
      </c>
      <c r="D124" s="41">
        <v>972000</v>
      </c>
      <c r="E124" s="41">
        <v>5508000</v>
      </c>
      <c r="F124" s="42"/>
      <c r="G124" s="42"/>
      <c r="H124" s="42"/>
      <c r="I124" s="52"/>
      <c r="J124" s="24">
        <f>D124/C124</f>
        <v>0.15</v>
      </c>
      <c r="K124" s="56"/>
      <c r="L124" s="56"/>
      <c r="M124" s="54"/>
      <c r="N124" s="13"/>
      <c r="O124" s="13"/>
    </row>
    <row r="125" spans="1:15" ht="31.5" x14ac:dyDescent="0.25">
      <c r="A125" s="39">
        <v>121</v>
      </c>
      <c r="B125" s="42" t="s">
        <v>177</v>
      </c>
      <c r="C125" s="41">
        <v>6087273</v>
      </c>
      <c r="D125" s="41">
        <v>913091</v>
      </c>
      <c r="E125" s="41">
        <v>5174182</v>
      </c>
      <c r="F125" s="42"/>
      <c r="G125" s="42"/>
      <c r="H125" s="42"/>
      <c r="I125" s="52"/>
      <c r="J125" s="24">
        <f>D125/C125</f>
        <v>0.15000000821385864</v>
      </c>
      <c r="K125" s="56"/>
      <c r="L125" s="56"/>
      <c r="M125" s="54"/>
      <c r="N125" s="13"/>
      <c r="O125" s="13"/>
    </row>
    <row r="126" spans="1:15" ht="16.5" customHeight="1" x14ac:dyDescent="0.25">
      <c r="A126" s="39">
        <v>122</v>
      </c>
      <c r="B126" s="48" t="s">
        <v>178</v>
      </c>
      <c r="C126" s="47">
        <v>5500000</v>
      </c>
      <c r="D126" s="47">
        <v>825000</v>
      </c>
      <c r="E126" s="47">
        <v>4675000</v>
      </c>
      <c r="F126" s="42"/>
      <c r="G126" s="42"/>
      <c r="H126" s="42"/>
      <c r="I126" s="49" t="s">
        <v>46</v>
      </c>
      <c r="J126" s="46">
        <f>D126/C126</f>
        <v>0.15</v>
      </c>
      <c r="K126" s="56"/>
      <c r="L126" s="56"/>
      <c r="M126" s="54"/>
      <c r="N126" s="13"/>
      <c r="O126" s="13"/>
    </row>
    <row r="127" spans="1:15" x14ac:dyDescent="0.25">
      <c r="A127" s="39">
        <v>123</v>
      </c>
      <c r="B127" s="48"/>
      <c r="C127" s="47"/>
      <c r="D127" s="47"/>
      <c r="E127" s="47"/>
      <c r="F127" s="42"/>
      <c r="G127" s="42"/>
      <c r="H127" s="42"/>
      <c r="I127" s="50"/>
      <c r="J127" s="46"/>
      <c r="K127" s="56"/>
      <c r="L127" s="56"/>
      <c r="M127" s="54"/>
      <c r="N127" s="13"/>
      <c r="O127" s="13"/>
    </row>
    <row r="128" spans="1:15" ht="31.5" customHeight="1" x14ac:dyDescent="0.25">
      <c r="A128" s="39">
        <v>124</v>
      </c>
      <c r="B128" s="48" t="s">
        <v>179</v>
      </c>
      <c r="C128" s="47">
        <v>6284000</v>
      </c>
      <c r="D128" s="47">
        <v>942600</v>
      </c>
      <c r="E128" s="47">
        <v>5341400</v>
      </c>
      <c r="F128" s="42"/>
      <c r="G128" s="42"/>
      <c r="H128" s="42"/>
      <c r="I128" s="49" t="s">
        <v>47</v>
      </c>
      <c r="J128" s="46">
        <f>D128/C128</f>
        <v>0.15</v>
      </c>
      <c r="K128" s="56"/>
      <c r="L128" s="56"/>
      <c r="M128" s="54"/>
      <c r="N128" s="13"/>
      <c r="O128" s="13"/>
    </row>
    <row r="129" spans="1:15" x14ac:dyDescent="0.25">
      <c r="A129" s="39">
        <v>125</v>
      </c>
      <c r="B129" s="48"/>
      <c r="C129" s="47"/>
      <c r="D129" s="47"/>
      <c r="E129" s="47"/>
      <c r="F129" s="42"/>
      <c r="G129" s="42"/>
      <c r="H129" s="42"/>
      <c r="I129" s="50"/>
      <c r="J129" s="46"/>
      <c r="K129" s="56"/>
      <c r="L129" s="56"/>
      <c r="M129" s="54"/>
      <c r="N129" s="13"/>
      <c r="O129" s="13"/>
    </row>
    <row r="130" spans="1:15" ht="31.5" customHeight="1" x14ac:dyDescent="0.25">
      <c r="A130" s="39">
        <v>126</v>
      </c>
      <c r="B130" s="48" t="s">
        <v>180</v>
      </c>
      <c r="C130" s="47">
        <v>215000</v>
      </c>
      <c r="D130" s="47">
        <v>43000</v>
      </c>
      <c r="E130" s="47">
        <v>172000</v>
      </c>
      <c r="F130" s="42"/>
      <c r="G130" s="42"/>
      <c r="H130" s="42"/>
      <c r="I130" s="49" t="s">
        <v>48</v>
      </c>
      <c r="J130" s="46">
        <f>D130/C130</f>
        <v>0.2</v>
      </c>
      <c r="K130" s="56"/>
      <c r="L130" s="56"/>
      <c r="M130" s="54"/>
      <c r="N130" s="13"/>
      <c r="O130" s="13"/>
    </row>
    <row r="131" spans="1:15" x14ac:dyDescent="0.25">
      <c r="A131" s="39">
        <v>127</v>
      </c>
      <c r="B131" s="48"/>
      <c r="C131" s="47"/>
      <c r="D131" s="47"/>
      <c r="E131" s="47"/>
      <c r="F131" s="43"/>
      <c r="G131" s="42"/>
      <c r="H131" s="42"/>
      <c r="I131" s="50"/>
      <c r="J131" s="46"/>
      <c r="K131" s="56"/>
      <c r="L131" s="56"/>
      <c r="M131" s="54"/>
      <c r="N131" s="13"/>
      <c r="O131" s="13"/>
    </row>
    <row r="132" spans="1:15" ht="31.5" customHeight="1" x14ac:dyDescent="0.25">
      <c r="A132" s="39">
        <v>128</v>
      </c>
      <c r="B132" s="48" t="s">
        <v>181</v>
      </c>
      <c r="C132" s="47">
        <v>225000</v>
      </c>
      <c r="D132" s="47">
        <v>45000</v>
      </c>
      <c r="E132" s="47">
        <v>180000</v>
      </c>
      <c r="F132" s="42"/>
      <c r="G132" s="42"/>
      <c r="H132" s="42"/>
      <c r="I132" s="49" t="s">
        <v>49</v>
      </c>
      <c r="J132" s="46">
        <f>D132/C132</f>
        <v>0.2</v>
      </c>
      <c r="K132" s="56"/>
      <c r="L132" s="56"/>
      <c r="M132" s="54"/>
      <c r="N132" s="13"/>
      <c r="O132" s="13"/>
    </row>
    <row r="133" spans="1:15" x14ac:dyDescent="0.25">
      <c r="A133" s="39">
        <v>129</v>
      </c>
      <c r="B133" s="48"/>
      <c r="C133" s="47"/>
      <c r="D133" s="47"/>
      <c r="E133" s="47"/>
      <c r="F133" s="42"/>
      <c r="G133" s="42"/>
      <c r="H133" s="42"/>
      <c r="I133" s="50"/>
      <c r="J133" s="46"/>
      <c r="K133" s="56"/>
      <c r="L133" s="56"/>
      <c r="M133" s="54"/>
      <c r="N133" s="13"/>
      <c r="O133" s="13"/>
    </row>
    <row r="134" spans="1:15" ht="31.5" customHeight="1" x14ac:dyDescent="0.25">
      <c r="A134" s="39">
        <v>130</v>
      </c>
      <c r="B134" s="48" t="s">
        <v>182</v>
      </c>
      <c r="C134" s="47">
        <v>345000</v>
      </c>
      <c r="D134" s="47">
        <v>69000</v>
      </c>
      <c r="E134" s="47">
        <v>276000</v>
      </c>
      <c r="F134" s="42"/>
      <c r="G134" s="42"/>
      <c r="H134" s="42"/>
      <c r="I134" s="52" t="s">
        <v>50</v>
      </c>
      <c r="J134" s="46">
        <f>D134/C134</f>
        <v>0.2</v>
      </c>
      <c r="K134" s="56"/>
      <c r="L134" s="56"/>
      <c r="M134" s="54"/>
      <c r="N134" s="13"/>
      <c r="O134" s="13"/>
    </row>
    <row r="135" spans="1:15" x14ac:dyDescent="0.25">
      <c r="A135" s="39">
        <v>131</v>
      </c>
      <c r="B135" s="48"/>
      <c r="C135" s="47"/>
      <c r="D135" s="47"/>
      <c r="E135" s="47"/>
      <c r="F135" s="42"/>
      <c r="G135" s="42"/>
      <c r="H135" s="42"/>
      <c r="I135" s="52"/>
      <c r="J135" s="46"/>
      <c r="K135" s="56"/>
      <c r="L135" s="56"/>
      <c r="M135" s="54"/>
      <c r="N135" s="13"/>
      <c r="O135" s="13"/>
    </row>
    <row r="136" spans="1:15" ht="31.5" customHeight="1" x14ac:dyDescent="0.25">
      <c r="A136" s="25">
        <v>132</v>
      </c>
      <c r="B136" s="51" t="s">
        <v>183</v>
      </c>
      <c r="C136" s="53">
        <v>365000</v>
      </c>
      <c r="D136" s="53">
        <v>73000</v>
      </c>
      <c r="E136" s="53">
        <v>292000</v>
      </c>
      <c r="F136" s="19"/>
      <c r="G136" s="19"/>
      <c r="H136" s="19"/>
      <c r="I136" s="69" t="s">
        <v>51</v>
      </c>
      <c r="J136" s="46">
        <f>D136/C136</f>
        <v>0.2</v>
      </c>
      <c r="K136" s="56"/>
      <c r="L136" s="56"/>
      <c r="M136" s="54"/>
      <c r="N136" s="13"/>
      <c r="O136" s="13"/>
    </row>
    <row r="137" spans="1:15" x14ac:dyDescent="0.25">
      <c r="A137" s="25">
        <v>133</v>
      </c>
      <c r="B137" s="51"/>
      <c r="C137" s="53"/>
      <c r="D137" s="53"/>
      <c r="E137" s="53"/>
      <c r="F137" s="19"/>
      <c r="G137" s="19"/>
      <c r="H137" s="19"/>
      <c r="I137" s="70"/>
      <c r="J137" s="46"/>
      <c r="K137" s="56"/>
      <c r="L137" s="56"/>
      <c r="M137" s="54"/>
      <c r="N137" s="13"/>
      <c r="O137" s="13"/>
    </row>
    <row r="138" spans="1:15" x14ac:dyDescent="0.25">
      <c r="A138" s="25">
        <v>134</v>
      </c>
      <c r="B138" s="51" t="s">
        <v>184</v>
      </c>
      <c r="C138" s="53">
        <v>159000</v>
      </c>
      <c r="D138" s="53">
        <v>47700</v>
      </c>
      <c r="E138" s="53">
        <v>111300</v>
      </c>
      <c r="F138" s="19"/>
      <c r="G138" s="19"/>
      <c r="H138" s="19"/>
      <c r="I138" s="69" t="s">
        <v>52</v>
      </c>
      <c r="J138" s="46">
        <f>D138/C138</f>
        <v>0.3</v>
      </c>
      <c r="K138" s="56"/>
      <c r="L138" s="56"/>
      <c r="M138" s="54"/>
      <c r="N138" s="13"/>
      <c r="O138" s="13"/>
    </row>
    <row r="139" spans="1:15" x14ac:dyDescent="0.25">
      <c r="A139" s="25">
        <v>135</v>
      </c>
      <c r="B139" s="51"/>
      <c r="C139" s="53"/>
      <c r="D139" s="53"/>
      <c r="E139" s="53"/>
      <c r="F139" s="19"/>
      <c r="G139" s="19"/>
      <c r="H139" s="19"/>
      <c r="I139" s="70"/>
      <c r="J139" s="46"/>
      <c r="K139" s="56"/>
      <c r="L139" s="56"/>
      <c r="M139" s="54"/>
      <c r="N139" s="13"/>
      <c r="O139" s="13"/>
    </row>
    <row r="140" spans="1:15" x14ac:dyDescent="0.25">
      <c r="A140" s="25">
        <v>136</v>
      </c>
      <c r="B140" s="51" t="s">
        <v>185</v>
      </c>
      <c r="C140" s="53">
        <v>99000</v>
      </c>
      <c r="D140" s="53">
        <v>29700</v>
      </c>
      <c r="E140" s="53">
        <v>69300</v>
      </c>
      <c r="F140" s="19"/>
      <c r="G140" s="19"/>
      <c r="H140" s="19"/>
      <c r="I140" s="69" t="s">
        <v>53</v>
      </c>
      <c r="J140" s="46">
        <f>D140/C140</f>
        <v>0.3</v>
      </c>
      <c r="K140" s="56"/>
      <c r="L140" s="56"/>
      <c r="M140" s="54"/>
      <c r="N140" s="13"/>
      <c r="O140" s="13"/>
    </row>
    <row r="141" spans="1:15" x14ac:dyDescent="0.25">
      <c r="A141" s="25">
        <v>137</v>
      </c>
      <c r="B141" s="51"/>
      <c r="C141" s="53"/>
      <c r="D141" s="53"/>
      <c r="E141" s="53"/>
      <c r="F141" s="19"/>
      <c r="G141" s="19"/>
      <c r="H141" s="19"/>
      <c r="I141" s="70"/>
      <c r="J141" s="46"/>
      <c r="K141" s="56"/>
      <c r="L141" s="56"/>
      <c r="M141" s="54"/>
      <c r="N141" s="13"/>
      <c r="O141" s="13"/>
    </row>
    <row r="142" spans="1:15" x14ac:dyDescent="0.25">
      <c r="A142" s="25">
        <v>138</v>
      </c>
      <c r="B142" s="51" t="s">
        <v>186</v>
      </c>
      <c r="C142" s="53">
        <v>115000</v>
      </c>
      <c r="D142" s="53">
        <v>34500</v>
      </c>
      <c r="E142" s="53">
        <v>80500</v>
      </c>
      <c r="F142" s="19"/>
      <c r="G142" s="19"/>
      <c r="H142" s="19"/>
      <c r="I142" s="69" t="s">
        <v>54</v>
      </c>
      <c r="J142" s="46">
        <f>D142/C142</f>
        <v>0.3</v>
      </c>
      <c r="K142" s="56"/>
      <c r="L142" s="56"/>
      <c r="M142" s="54"/>
      <c r="N142" s="13"/>
      <c r="O142" s="13"/>
    </row>
    <row r="143" spans="1:15" x14ac:dyDescent="0.25">
      <c r="A143" s="25">
        <v>139</v>
      </c>
      <c r="B143" s="51"/>
      <c r="C143" s="53"/>
      <c r="D143" s="53"/>
      <c r="E143" s="53"/>
      <c r="F143" s="19"/>
      <c r="G143" s="19"/>
      <c r="H143" s="19"/>
      <c r="I143" s="70"/>
      <c r="J143" s="46"/>
      <c r="K143" s="56"/>
      <c r="L143" s="56"/>
      <c r="M143" s="54"/>
      <c r="N143" s="13"/>
      <c r="O143" s="13"/>
    </row>
    <row r="144" spans="1:15" x14ac:dyDescent="0.25">
      <c r="A144" s="25">
        <v>140</v>
      </c>
      <c r="B144" s="51" t="s">
        <v>187</v>
      </c>
      <c r="C144" s="53">
        <v>115000</v>
      </c>
      <c r="D144" s="53">
        <v>34500</v>
      </c>
      <c r="E144" s="53">
        <v>80500</v>
      </c>
      <c r="F144" s="19"/>
      <c r="G144" s="19"/>
      <c r="H144" s="19"/>
      <c r="I144" s="69" t="s">
        <v>55</v>
      </c>
      <c r="J144" s="46">
        <f>D144/C144</f>
        <v>0.3</v>
      </c>
      <c r="K144" s="56"/>
      <c r="L144" s="56"/>
      <c r="M144" s="54"/>
      <c r="N144" s="13"/>
      <c r="O144" s="13"/>
    </row>
    <row r="145" spans="1:15" x14ac:dyDescent="0.25">
      <c r="A145" s="25">
        <v>141</v>
      </c>
      <c r="B145" s="51"/>
      <c r="C145" s="53"/>
      <c r="D145" s="53"/>
      <c r="E145" s="53"/>
      <c r="F145" s="19"/>
      <c r="G145" s="19"/>
      <c r="H145" s="19"/>
      <c r="I145" s="70"/>
      <c r="J145" s="46"/>
      <c r="K145" s="56"/>
      <c r="L145" s="56"/>
      <c r="M145" s="54"/>
      <c r="N145" s="13"/>
      <c r="O145" s="13"/>
    </row>
    <row r="146" spans="1:15" x14ac:dyDescent="0.25">
      <c r="A146" s="25">
        <v>142</v>
      </c>
      <c r="B146" s="51" t="s">
        <v>188</v>
      </c>
      <c r="C146" s="53">
        <v>1490000</v>
      </c>
      <c r="D146" s="53">
        <v>500000</v>
      </c>
      <c r="E146" s="53">
        <v>990000</v>
      </c>
      <c r="F146" s="19"/>
      <c r="G146" s="19"/>
      <c r="H146" s="19"/>
      <c r="I146" s="69" t="s">
        <v>56</v>
      </c>
      <c r="J146" s="46">
        <f>D146/C146</f>
        <v>0.33557046979865773</v>
      </c>
      <c r="K146" s="56"/>
      <c r="L146" s="56"/>
      <c r="M146" s="54"/>
      <c r="N146" s="13"/>
      <c r="O146" s="13"/>
    </row>
    <row r="147" spans="1:15" x14ac:dyDescent="0.25">
      <c r="A147" s="25">
        <v>143</v>
      </c>
      <c r="B147" s="51"/>
      <c r="C147" s="53"/>
      <c r="D147" s="53"/>
      <c r="E147" s="53"/>
      <c r="F147" s="19"/>
      <c r="G147" s="19"/>
      <c r="H147" s="19"/>
      <c r="I147" s="70"/>
      <c r="J147" s="46"/>
      <c r="K147" s="56"/>
      <c r="L147" s="56"/>
      <c r="M147" s="54"/>
      <c r="N147" s="13"/>
      <c r="O147" s="13"/>
    </row>
    <row r="148" spans="1:15" x14ac:dyDescent="0.25">
      <c r="A148" s="25">
        <v>144</v>
      </c>
      <c r="B148" s="51" t="s">
        <v>189</v>
      </c>
      <c r="C148" s="53">
        <v>1890000</v>
      </c>
      <c r="D148" s="53">
        <v>600000</v>
      </c>
      <c r="E148" s="53">
        <v>1290000</v>
      </c>
      <c r="F148" s="19"/>
      <c r="G148" s="19"/>
      <c r="H148" s="19"/>
      <c r="I148" s="69" t="s">
        <v>57</v>
      </c>
      <c r="J148" s="46">
        <f>D148/C148</f>
        <v>0.31746031746031744</v>
      </c>
      <c r="K148" s="56"/>
      <c r="L148" s="56"/>
      <c r="M148" s="54"/>
      <c r="N148" s="13"/>
      <c r="O148" s="13"/>
    </row>
    <row r="149" spans="1:15" x14ac:dyDescent="0.25">
      <c r="A149" s="25">
        <v>145</v>
      </c>
      <c r="B149" s="51"/>
      <c r="C149" s="53"/>
      <c r="D149" s="53"/>
      <c r="E149" s="53"/>
      <c r="F149" s="19"/>
      <c r="G149" s="19"/>
      <c r="H149" s="19"/>
      <c r="I149" s="70"/>
      <c r="J149" s="46"/>
      <c r="K149" s="56"/>
      <c r="L149" s="56"/>
      <c r="M149" s="54"/>
      <c r="N149" s="13"/>
      <c r="O149" s="13"/>
    </row>
    <row r="150" spans="1:15" ht="15.75" customHeight="1" x14ac:dyDescent="0.25">
      <c r="A150" s="25">
        <v>146</v>
      </c>
      <c r="B150" s="19" t="s">
        <v>190</v>
      </c>
      <c r="C150" s="20">
        <v>319000</v>
      </c>
      <c r="D150" s="20">
        <v>63800</v>
      </c>
      <c r="E150" s="20">
        <v>255200</v>
      </c>
      <c r="F150" s="19"/>
      <c r="G150" s="19"/>
      <c r="H150" s="19"/>
      <c r="I150" s="54" t="s">
        <v>58</v>
      </c>
      <c r="J150" s="24">
        <f>D150/C150</f>
        <v>0.2</v>
      </c>
      <c r="K150" s="56"/>
      <c r="L150" s="56"/>
      <c r="M150" s="54"/>
      <c r="N150" s="13"/>
      <c r="O150" s="13"/>
    </row>
    <row r="151" spans="1:15" x14ac:dyDescent="0.25">
      <c r="A151" s="25">
        <v>147</v>
      </c>
      <c r="B151" s="19" t="s">
        <v>191</v>
      </c>
      <c r="C151" s="20">
        <v>319000</v>
      </c>
      <c r="D151" s="20">
        <v>63800</v>
      </c>
      <c r="E151" s="20">
        <v>255200</v>
      </c>
      <c r="F151" s="19"/>
      <c r="G151" s="19"/>
      <c r="H151" s="19"/>
      <c r="I151" s="54"/>
      <c r="J151" s="24">
        <f>D151/C151</f>
        <v>0.2</v>
      </c>
      <c r="K151" s="56"/>
      <c r="L151" s="56"/>
      <c r="M151" s="54"/>
      <c r="N151" s="13"/>
      <c r="O151" s="13"/>
    </row>
    <row r="152" spans="1:15" x14ac:dyDescent="0.25">
      <c r="A152" s="25">
        <v>148</v>
      </c>
      <c r="B152" s="19" t="s">
        <v>192</v>
      </c>
      <c r="C152" s="20">
        <v>339000</v>
      </c>
      <c r="D152" s="20">
        <v>67800</v>
      </c>
      <c r="E152" s="20">
        <v>271200</v>
      </c>
      <c r="F152" s="19"/>
      <c r="G152" s="19"/>
      <c r="H152" s="19"/>
      <c r="I152" s="54"/>
      <c r="J152" s="24">
        <f>D152/C152</f>
        <v>0.2</v>
      </c>
      <c r="K152" s="56"/>
      <c r="L152" s="56"/>
      <c r="M152" s="54"/>
      <c r="N152" s="13"/>
      <c r="O152" s="13"/>
    </row>
    <row r="153" spans="1:15" x14ac:dyDescent="0.25">
      <c r="A153" s="25">
        <v>149</v>
      </c>
      <c r="B153" s="19" t="s">
        <v>193</v>
      </c>
      <c r="C153" s="20">
        <v>339000</v>
      </c>
      <c r="D153" s="23">
        <v>67800</v>
      </c>
      <c r="E153" s="20">
        <v>271200</v>
      </c>
      <c r="F153" s="19"/>
      <c r="G153" s="19"/>
      <c r="H153" s="19"/>
      <c r="I153" s="54"/>
      <c r="J153" s="24">
        <f>D153/C153</f>
        <v>0.2</v>
      </c>
      <c r="K153" s="56"/>
      <c r="L153" s="56"/>
      <c r="M153" s="54"/>
      <c r="N153" s="13"/>
      <c r="O153" s="13"/>
    </row>
    <row r="154" spans="1:15" x14ac:dyDescent="0.25">
      <c r="A154" s="25">
        <v>150</v>
      </c>
      <c r="B154" s="19" t="s">
        <v>194</v>
      </c>
      <c r="C154" s="20">
        <v>349000</v>
      </c>
      <c r="D154" s="20">
        <v>69800</v>
      </c>
      <c r="E154" s="20">
        <v>279200</v>
      </c>
      <c r="F154" s="19"/>
      <c r="G154" s="19"/>
      <c r="H154" s="19"/>
      <c r="I154" s="54"/>
      <c r="J154" s="24">
        <f>D154/C154</f>
        <v>0.2</v>
      </c>
      <c r="K154" s="56"/>
      <c r="L154" s="56"/>
      <c r="M154" s="54"/>
      <c r="N154" s="13"/>
      <c r="O154" s="13"/>
    </row>
    <row r="155" spans="1:15" x14ac:dyDescent="0.25">
      <c r="A155" s="25">
        <v>151</v>
      </c>
      <c r="B155" s="19" t="s">
        <v>195</v>
      </c>
      <c r="C155" s="20">
        <v>349000</v>
      </c>
      <c r="D155" s="20">
        <v>69800</v>
      </c>
      <c r="E155" s="20">
        <v>279200</v>
      </c>
      <c r="F155" s="19"/>
      <c r="G155" s="19"/>
      <c r="H155" s="19"/>
      <c r="I155" s="54"/>
      <c r="J155" s="24">
        <f>D155/C155</f>
        <v>0.2</v>
      </c>
      <c r="K155" s="56"/>
      <c r="L155" s="56"/>
      <c r="M155" s="54"/>
      <c r="N155" s="13"/>
      <c r="O155" s="13"/>
    </row>
    <row r="156" spans="1:15" x14ac:dyDescent="0.25">
      <c r="A156" s="25">
        <v>152</v>
      </c>
      <c r="B156" s="19" t="s">
        <v>196</v>
      </c>
      <c r="C156" s="20">
        <v>369000</v>
      </c>
      <c r="D156" s="20">
        <v>73800</v>
      </c>
      <c r="E156" s="20">
        <v>295200</v>
      </c>
      <c r="F156" s="19"/>
      <c r="G156" s="19"/>
      <c r="H156" s="19"/>
      <c r="I156" s="54"/>
      <c r="J156" s="24">
        <f>D156/C156</f>
        <v>0.2</v>
      </c>
      <c r="K156" s="56"/>
      <c r="L156" s="56"/>
      <c r="M156" s="54"/>
      <c r="N156" s="13"/>
      <c r="O156" s="13"/>
    </row>
    <row r="157" spans="1:15" x14ac:dyDescent="0.25">
      <c r="A157" s="25">
        <v>153</v>
      </c>
      <c r="B157" s="19" t="s">
        <v>197</v>
      </c>
      <c r="C157" s="20">
        <v>369000</v>
      </c>
      <c r="D157" s="20">
        <v>73800</v>
      </c>
      <c r="E157" s="20">
        <v>295200</v>
      </c>
      <c r="F157" s="19"/>
      <c r="G157" s="19"/>
      <c r="H157" s="19"/>
      <c r="I157" s="54"/>
      <c r="J157" s="24">
        <f>D157/C157</f>
        <v>0.2</v>
      </c>
      <c r="K157" s="56"/>
      <c r="L157" s="56"/>
      <c r="M157" s="54"/>
      <c r="N157" s="13"/>
      <c r="O157" s="13"/>
    </row>
    <row r="158" spans="1:15" x14ac:dyDescent="0.25">
      <c r="A158" s="25">
        <v>154</v>
      </c>
      <c r="B158" s="19" t="s">
        <v>198</v>
      </c>
      <c r="C158" s="20">
        <v>319000</v>
      </c>
      <c r="D158" s="20">
        <v>63800</v>
      </c>
      <c r="E158" s="20">
        <v>255200</v>
      </c>
      <c r="F158" s="19"/>
      <c r="G158" s="19"/>
      <c r="H158" s="19"/>
      <c r="I158" s="54"/>
      <c r="J158" s="24">
        <f>D158/C158</f>
        <v>0.2</v>
      </c>
      <c r="K158" s="56"/>
      <c r="L158" s="56"/>
      <c r="M158" s="54"/>
      <c r="N158" s="13"/>
      <c r="O158" s="13"/>
    </row>
    <row r="159" spans="1:15" x14ac:dyDescent="0.25">
      <c r="A159" s="25">
        <v>155</v>
      </c>
      <c r="B159" s="19" t="s">
        <v>199</v>
      </c>
      <c r="C159" s="20">
        <v>319000</v>
      </c>
      <c r="D159" s="20">
        <v>63800</v>
      </c>
      <c r="E159" s="20">
        <v>255200</v>
      </c>
      <c r="F159" s="19"/>
      <c r="G159" s="19"/>
      <c r="H159" s="19"/>
      <c r="I159" s="54"/>
      <c r="J159" s="24">
        <f>D159/C159</f>
        <v>0.2</v>
      </c>
      <c r="K159" s="56"/>
      <c r="L159" s="56"/>
      <c r="M159" s="54"/>
      <c r="N159" s="13"/>
      <c r="O159" s="13"/>
    </row>
    <row r="160" spans="1:15" x14ac:dyDescent="0.25">
      <c r="A160" s="25">
        <v>156</v>
      </c>
      <c r="B160" s="19" t="s">
        <v>200</v>
      </c>
      <c r="C160" s="20">
        <v>339000</v>
      </c>
      <c r="D160" s="20">
        <v>67800</v>
      </c>
      <c r="E160" s="20">
        <v>271200</v>
      </c>
      <c r="F160" s="19"/>
      <c r="G160" s="19"/>
      <c r="H160" s="19"/>
      <c r="I160" s="54"/>
      <c r="J160" s="24">
        <f>D160/C160</f>
        <v>0.2</v>
      </c>
      <c r="K160" s="56"/>
      <c r="L160" s="56"/>
      <c r="M160" s="54"/>
      <c r="N160" s="13"/>
      <c r="O160" s="13"/>
    </row>
    <row r="161" spans="1:15" x14ac:dyDescent="0.25">
      <c r="A161" s="25">
        <v>157</v>
      </c>
      <c r="B161" s="19" t="s">
        <v>201</v>
      </c>
      <c r="C161" s="20">
        <v>339000</v>
      </c>
      <c r="D161" s="20">
        <v>67800</v>
      </c>
      <c r="E161" s="20">
        <v>271200</v>
      </c>
      <c r="F161" s="19"/>
      <c r="G161" s="19"/>
      <c r="H161" s="19"/>
      <c r="I161" s="54"/>
      <c r="J161" s="24">
        <f>D161/C161</f>
        <v>0.2</v>
      </c>
      <c r="K161" s="56"/>
      <c r="L161" s="56"/>
      <c r="M161" s="54"/>
      <c r="N161" s="13"/>
      <c r="O161" s="13"/>
    </row>
    <row r="162" spans="1:15" ht="31.5" customHeight="1" x14ac:dyDescent="0.25">
      <c r="A162" s="25">
        <v>158</v>
      </c>
      <c r="B162" s="19" t="s">
        <v>202</v>
      </c>
      <c r="C162" s="20">
        <v>1035000</v>
      </c>
      <c r="D162" s="20"/>
      <c r="E162" s="20"/>
      <c r="F162" s="51" t="s">
        <v>120</v>
      </c>
      <c r="G162" s="51">
        <v>345000</v>
      </c>
      <c r="H162" s="51">
        <v>400</v>
      </c>
      <c r="I162" s="54" t="s">
        <v>59</v>
      </c>
      <c r="J162" s="46">
        <f>G162/C162</f>
        <v>0.33333333333333331</v>
      </c>
      <c r="K162" s="56"/>
      <c r="L162" s="56"/>
      <c r="M162" s="54"/>
      <c r="N162" s="13"/>
      <c r="O162" s="13"/>
    </row>
    <row r="163" spans="1:15" x14ac:dyDescent="0.25">
      <c r="A163" s="25">
        <v>159</v>
      </c>
      <c r="B163" s="19" t="s">
        <v>202</v>
      </c>
      <c r="C163" s="20">
        <v>1035000</v>
      </c>
      <c r="D163" s="20"/>
      <c r="E163" s="20"/>
      <c r="F163" s="51"/>
      <c r="G163" s="51"/>
      <c r="H163" s="51"/>
      <c r="I163" s="54"/>
      <c r="J163" s="46"/>
      <c r="K163" s="56"/>
      <c r="L163" s="56"/>
      <c r="M163" s="54"/>
      <c r="N163" s="13"/>
      <c r="O163" s="13"/>
    </row>
    <row r="164" spans="1:15" x14ac:dyDescent="0.25">
      <c r="A164" s="25">
        <v>160</v>
      </c>
      <c r="B164" s="19" t="s">
        <v>202</v>
      </c>
      <c r="C164" s="20">
        <v>1035000</v>
      </c>
      <c r="D164" s="20"/>
      <c r="E164" s="20"/>
      <c r="F164" s="51"/>
      <c r="G164" s="51"/>
      <c r="H164" s="51"/>
      <c r="I164" s="54"/>
      <c r="J164" s="46"/>
      <c r="K164" s="56"/>
      <c r="L164" s="56"/>
      <c r="M164" s="54"/>
      <c r="N164" s="13"/>
      <c r="O164" s="13"/>
    </row>
    <row r="165" spans="1:15" x14ac:dyDescent="0.25">
      <c r="A165" s="25">
        <v>161</v>
      </c>
      <c r="B165" s="19" t="s">
        <v>202</v>
      </c>
      <c r="C165" s="20">
        <v>1035000</v>
      </c>
      <c r="D165" s="20"/>
      <c r="E165" s="20"/>
      <c r="F165" s="51"/>
      <c r="G165" s="51"/>
      <c r="H165" s="51"/>
      <c r="I165" s="54"/>
      <c r="J165" s="46"/>
      <c r="K165" s="56"/>
      <c r="L165" s="56"/>
      <c r="M165" s="54"/>
      <c r="N165" s="13"/>
      <c r="O165" s="13"/>
    </row>
    <row r="166" spans="1:15" x14ac:dyDescent="0.25">
      <c r="A166" s="25">
        <v>162</v>
      </c>
      <c r="B166" s="19" t="s">
        <v>202</v>
      </c>
      <c r="C166" s="20">
        <v>1035000</v>
      </c>
      <c r="D166" s="20"/>
      <c r="E166" s="20"/>
      <c r="F166" s="51"/>
      <c r="G166" s="51"/>
      <c r="H166" s="51"/>
      <c r="I166" s="54"/>
      <c r="J166" s="46"/>
      <c r="K166" s="56"/>
      <c r="L166" s="56"/>
      <c r="M166" s="54"/>
      <c r="N166" s="13"/>
      <c r="O166" s="13"/>
    </row>
    <row r="167" spans="1:15" x14ac:dyDescent="0.25">
      <c r="A167" s="25">
        <v>163</v>
      </c>
      <c r="B167" s="19" t="s">
        <v>202</v>
      </c>
      <c r="C167" s="20">
        <v>1035000</v>
      </c>
      <c r="D167" s="20"/>
      <c r="E167" s="20"/>
      <c r="F167" s="51"/>
      <c r="G167" s="51"/>
      <c r="H167" s="51"/>
      <c r="I167" s="54"/>
      <c r="J167" s="46"/>
      <c r="K167" s="56"/>
      <c r="L167" s="56"/>
      <c r="M167" s="54"/>
      <c r="N167" s="13"/>
      <c r="O167" s="13"/>
    </row>
    <row r="168" spans="1:15" x14ac:dyDescent="0.25">
      <c r="A168" s="25">
        <v>164</v>
      </c>
      <c r="B168" s="19" t="s">
        <v>202</v>
      </c>
      <c r="C168" s="20">
        <v>1035000</v>
      </c>
      <c r="D168" s="20"/>
      <c r="E168" s="20"/>
      <c r="F168" s="51"/>
      <c r="G168" s="51"/>
      <c r="H168" s="51"/>
      <c r="I168" s="54"/>
      <c r="J168" s="46"/>
      <c r="K168" s="56"/>
      <c r="L168" s="56"/>
      <c r="M168" s="54"/>
      <c r="N168" s="13"/>
      <c r="O168" s="13"/>
    </row>
    <row r="169" spans="1:15" x14ac:dyDescent="0.25">
      <c r="A169" s="25">
        <v>165</v>
      </c>
      <c r="B169" s="19" t="s">
        <v>202</v>
      </c>
      <c r="C169" s="20">
        <v>1035000</v>
      </c>
      <c r="D169" s="20"/>
      <c r="E169" s="20"/>
      <c r="F169" s="51"/>
      <c r="G169" s="51"/>
      <c r="H169" s="51"/>
      <c r="I169" s="54"/>
      <c r="J169" s="46"/>
      <c r="K169" s="56"/>
      <c r="L169" s="56"/>
      <c r="M169" s="54"/>
      <c r="N169" s="13"/>
      <c r="O169" s="13"/>
    </row>
    <row r="170" spans="1:15" ht="47.25" customHeight="1" x14ac:dyDescent="0.25">
      <c r="A170" s="25">
        <v>166</v>
      </c>
      <c r="B170" s="19" t="s">
        <v>203</v>
      </c>
      <c r="C170" s="20">
        <v>555000</v>
      </c>
      <c r="D170" s="20"/>
      <c r="E170" s="20"/>
      <c r="F170" s="51" t="s">
        <v>121</v>
      </c>
      <c r="G170" s="51">
        <v>185000</v>
      </c>
      <c r="H170" s="51">
        <v>400</v>
      </c>
      <c r="I170" s="54" t="s">
        <v>60</v>
      </c>
      <c r="J170" s="46">
        <f>G170/C170</f>
        <v>0.33333333333333331</v>
      </c>
      <c r="K170" s="56"/>
      <c r="L170" s="56"/>
      <c r="M170" s="54"/>
      <c r="N170" s="13"/>
      <c r="O170" s="13"/>
    </row>
    <row r="171" spans="1:15" x14ac:dyDescent="0.25">
      <c r="A171" s="25">
        <v>167</v>
      </c>
      <c r="B171" s="19" t="s">
        <v>203</v>
      </c>
      <c r="C171" s="20">
        <v>555000</v>
      </c>
      <c r="D171" s="20"/>
      <c r="E171" s="20"/>
      <c r="F171" s="51"/>
      <c r="G171" s="51"/>
      <c r="H171" s="51"/>
      <c r="I171" s="54"/>
      <c r="J171" s="46"/>
      <c r="K171" s="56"/>
      <c r="L171" s="56"/>
      <c r="M171" s="54"/>
      <c r="N171" s="13"/>
      <c r="O171" s="13"/>
    </row>
    <row r="172" spans="1:15" x14ac:dyDescent="0.25">
      <c r="A172" s="25">
        <v>168</v>
      </c>
      <c r="B172" s="19" t="s">
        <v>203</v>
      </c>
      <c r="C172" s="20">
        <v>555000</v>
      </c>
      <c r="D172" s="20"/>
      <c r="E172" s="20"/>
      <c r="F172" s="51"/>
      <c r="G172" s="51"/>
      <c r="H172" s="51"/>
      <c r="I172" s="54"/>
      <c r="J172" s="46"/>
      <c r="K172" s="56"/>
      <c r="L172" s="56"/>
      <c r="M172" s="54"/>
      <c r="N172" s="13"/>
      <c r="O172" s="13"/>
    </row>
    <row r="173" spans="1:15" x14ac:dyDescent="0.25">
      <c r="A173" s="25">
        <v>169</v>
      </c>
      <c r="B173" s="19" t="s">
        <v>203</v>
      </c>
      <c r="C173" s="20">
        <v>555000</v>
      </c>
      <c r="D173" s="20"/>
      <c r="E173" s="20"/>
      <c r="F173" s="51"/>
      <c r="G173" s="51"/>
      <c r="H173" s="51"/>
      <c r="I173" s="54"/>
      <c r="J173" s="46"/>
      <c r="K173" s="56"/>
      <c r="L173" s="56"/>
      <c r="M173" s="54"/>
      <c r="N173" s="13"/>
      <c r="O173" s="13"/>
    </row>
    <row r="174" spans="1:15" ht="31.5" x14ac:dyDescent="0.25">
      <c r="A174" s="25">
        <v>170</v>
      </c>
      <c r="B174" s="37" t="s">
        <v>231</v>
      </c>
      <c r="C174" s="20">
        <v>915000</v>
      </c>
      <c r="D174" s="20">
        <v>109800</v>
      </c>
      <c r="E174" s="20">
        <v>805200</v>
      </c>
      <c r="F174" s="19"/>
      <c r="G174" s="19"/>
      <c r="H174" s="19"/>
      <c r="I174" s="4" t="s">
        <v>61</v>
      </c>
      <c r="J174" s="22">
        <v>0.12</v>
      </c>
      <c r="K174" s="56" t="s">
        <v>234</v>
      </c>
      <c r="L174" s="56"/>
      <c r="M174" s="54"/>
      <c r="N174" s="13"/>
      <c r="O174" s="13"/>
    </row>
    <row r="175" spans="1:15" ht="31.5" x14ac:dyDescent="0.25">
      <c r="A175" s="25">
        <v>171</v>
      </c>
      <c r="B175" s="37" t="s">
        <v>232</v>
      </c>
      <c r="C175" s="20">
        <v>625000</v>
      </c>
      <c r="D175" s="20">
        <v>75000</v>
      </c>
      <c r="E175" s="20">
        <v>550000</v>
      </c>
      <c r="F175" s="19"/>
      <c r="G175" s="19"/>
      <c r="H175" s="19"/>
      <c r="I175" s="4" t="s">
        <v>62</v>
      </c>
      <c r="J175" s="22">
        <v>0.12</v>
      </c>
      <c r="K175" s="56"/>
      <c r="L175" s="56"/>
      <c r="M175" s="54"/>
      <c r="N175" s="13"/>
      <c r="O175" s="13"/>
    </row>
    <row r="176" spans="1:15" ht="66.75" customHeight="1" x14ac:dyDescent="0.25">
      <c r="A176" s="25">
        <v>172</v>
      </c>
      <c r="B176" s="37" t="s">
        <v>233</v>
      </c>
      <c r="C176" s="20">
        <v>1169000</v>
      </c>
      <c r="D176" s="20">
        <v>140280</v>
      </c>
      <c r="E176" s="20">
        <v>1028720</v>
      </c>
      <c r="F176" s="19"/>
      <c r="G176" s="19"/>
      <c r="H176" s="19"/>
      <c r="I176" s="4" t="s">
        <v>63</v>
      </c>
      <c r="J176" s="22">
        <v>0.12</v>
      </c>
      <c r="K176" s="56"/>
      <c r="L176" s="56"/>
      <c r="M176" s="54"/>
      <c r="N176" s="13"/>
      <c r="O176" s="13"/>
    </row>
    <row r="177" spans="1:15" ht="47.25" customHeight="1" x14ac:dyDescent="0.25">
      <c r="A177" s="25">
        <v>173</v>
      </c>
      <c r="B177" s="19" t="s">
        <v>204</v>
      </c>
      <c r="C177" s="20">
        <v>276000</v>
      </c>
      <c r="D177" s="20"/>
      <c r="E177" s="20"/>
      <c r="F177" s="51" t="s">
        <v>122</v>
      </c>
      <c r="G177" s="53">
        <v>80000</v>
      </c>
      <c r="H177" s="53">
        <v>400</v>
      </c>
      <c r="I177" s="57" t="s">
        <v>64</v>
      </c>
      <c r="J177" s="24">
        <f>G177/C177</f>
        <v>0.28985507246376813</v>
      </c>
      <c r="K177" s="56"/>
      <c r="L177" s="56"/>
      <c r="M177" s="54"/>
      <c r="N177" s="13"/>
      <c r="O177" s="13"/>
    </row>
    <row r="178" spans="1:15" ht="31.5" x14ac:dyDescent="0.25">
      <c r="A178" s="25">
        <v>174</v>
      </c>
      <c r="B178" s="19" t="s">
        <v>205</v>
      </c>
      <c r="C178" s="20">
        <v>426000</v>
      </c>
      <c r="D178" s="20"/>
      <c r="E178" s="20"/>
      <c r="F178" s="51"/>
      <c r="G178" s="53"/>
      <c r="H178" s="53"/>
      <c r="I178" s="57"/>
      <c r="J178" s="24">
        <f>G178/C178</f>
        <v>0</v>
      </c>
      <c r="K178" s="56"/>
      <c r="L178" s="56"/>
      <c r="M178" s="54"/>
      <c r="N178" s="13"/>
      <c r="O178" s="13"/>
    </row>
    <row r="179" spans="1:15" ht="31.5" x14ac:dyDescent="0.25">
      <c r="A179" s="25">
        <v>175</v>
      </c>
      <c r="B179" s="19" t="s">
        <v>206</v>
      </c>
      <c r="C179" s="20">
        <v>312000</v>
      </c>
      <c r="D179" s="20"/>
      <c r="E179" s="20"/>
      <c r="F179" s="51"/>
      <c r="G179" s="53"/>
      <c r="H179" s="53"/>
      <c r="I179" s="57"/>
      <c r="J179" s="24">
        <f>G179/C179</f>
        <v>0</v>
      </c>
      <c r="K179" s="56"/>
      <c r="L179" s="56"/>
      <c r="M179" s="54"/>
      <c r="N179" s="13"/>
      <c r="O179" s="13"/>
    </row>
    <row r="180" spans="1:15" ht="31.5" x14ac:dyDescent="0.25">
      <c r="A180" s="25">
        <v>176</v>
      </c>
      <c r="B180" s="19" t="s">
        <v>207</v>
      </c>
      <c r="C180" s="20">
        <v>480000</v>
      </c>
      <c r="D180" s="20"/>
      <c r="E180" s="20"/>
      <c r="F180" s="51"/>
      <c r="G180" s="53"/>
      <c r="H180" s="53"/>
      <c r="I180" s="57"/>
      <c r="J180" s="24">
        <f>G180/C180</f>
        <v>0</v>
      </c>
      <c r="K180" s="56"/>
      <c r="L180" s="56"/>
      <c r="M180" s="54"/>
      <c r="N180" s="13"/>
      <c r="O180" s="13"/>
    </row>
    <row r="181" spans="1:15" ht="63" customHeight="1" x14ac:dyDescent="0.25">
      <c r="A181" s="25">
        <v>177</v>
      </c>
      <c r="B181" s="19" t="s">
        <v>204</v>
      </c>
      <c r="C181" s="20">
        <v>552000</v>
      </c>
      <c r="D181" s="20"/>
      <c r="E181" s="20"/>
      <c r="F181" s="51" t="s">
        <v>123</v>
      </c>
      <c r="G181" s="53">
        <v>100000</v>
      </c>
      <c r="H181" s="53">
        <v>400</v>
      </c>
      <c r="I181" s="57" t="s">
        <v>65</v>
      </c>
      <c r="J181" s="24">
        <f>G181/C181</f>
        <v>0.18115942028985507</v>
      </c>
      <c r="K181" s="56"/>
      <c r="L181" s="56"/>
      <c r="M181" s="54"/>
      <c r="N181" s="13"/>
      <c r="O181" s="13"/>
    </row>
    <row r="182" spans="1:15" ht="31.5" x14ac:dyDescent="0.25">
      <c r="A182" s="25">
        <v>178</v>
      </c>
      <c r="B182" s="19" t="s">
        <v>205</v>
      </c>
      <c r="C182" s="20">
        <v>852000</v>
      </c>
      <c r="D182" s="20"/>
      <c r="E182" s="20"/>
      <c r="F182" s="51"/>
      <c r="G182" s="53"/>
      <c r="H182" s="53"/>
      <c r="I182" s="57"/>
      <c r="J182" s="24">
        <f>G182/C182</f>
        <v>0</v>
      </c>
      <c r="K182" s="56"/>
      <c r="L182" s="56"/>
      <c r="M182" s="54"/>
      <c r="N182" s="13"/>
      <c r="O182" s="13"/>
    </row>
    <row r="183" spans="1:15" ht="31.5" x14ac:dyDescent="0.25">
      <c r="A183" s="25">
        <v>179</v>
      </c>
      <c r="B183" s="19" t="s">
        <v>206</v>
      </c>
      <c r="C183" s="20">
        <v>624000</v>
      </c>
      <c r="D183" s="20"/>
      <c r="E183" s="20"/>
      <c r="F183" s="51"/>
      <c r="G183" s="53"/>
      <c r="H183" s="53"/>
      <c r="I183" s="57"/>
      <c r="J183" s="24">
        <f>G183/C183</f>
        <v>0</v>
      </c>
      <c r="K183" s="56"/>
      <c r="L183" s="56"/>
      <c r="M183" s="54"/>
      <c r="N183" s="13"/>
      <c r="O183" s="13"/>
    </row>
    <row r="184" spans="1:15" ht="31.5" x14ac:dyDescent="0.25">
      <c r="A184" s="25">
        <v>180</v>
      </c>
      <c r="B184" s="19" t="s">
        <v>207</v>
      </c>
      <c r="C184" s="20">
        <v>960000</v>
      </c>
      <c r="D184" s="20"/>
      <c r="E184" s="20"/>
      <c r="F184" s="51"/>
      <c r="G184" s="53"/>
      <c r="H184" s="53"/>
      <c r="I184" s="57"/>
      <c r="J184" s="24">
        <f>G184/C184</f>
        <v>0</v>
      </c>
      <c r="K184" s="56"/>
      <c r="L184" s="56"/>
      <c r="M184" s="54"/>
      <c r="N184" s="13"/>
      <c r="O184" s="13"/>
    </row>
    <row r="185" spans="1:15" ht="63" customHeight="1" x14ac:dyDescent="0.25">
      <c r="A185" s="25">
        <v>181</v>
      </c>
      <c r="B185" s="19" t="s">
        <v>208</v>
      </c>
      <c r="C185" s="20">
        <v>432000</v>
      </c>
      <c r="D185" s="20"/>
      <c r="E185" s="20"/>
      <c r="F185" s="51" t="s">
        <v>123</v>
      </c>
      <c r="G185" s="53">
        <v>100000</v>
      </c>
      <c r="H185" s="53">
        <v>400</v>
      </c>
      <c r="I185" s="57" t="s">
        <v>66</v>
      </c>
      <c r="J185" s="24">
        <f>G185/C185</f>
        <v>0.23148148148148148</v>
      </c>
      <c r="K185" s="56"/>
      <c r="L185" s="56"/>
      <c r="M185" s="54" t="s">
        <v>127</v>
      </c>
      <c r="N185" s="13"/>
      <c r="O185" s="13"/>
    </row>
    <row r="186" spans="1:15" ht="31.5" x14ac:dyDescent="0.25">
      <c r="A186" s="25">
        <v>182</v>
      </c>
      <c r="B186" s="19" t="s">
        <v>209</v>
      </c>
      <c r="C186" s="20">
        <v>624000</v>
      </c>
      <c r="D186" s="20"/>
      <c r="E186" s="20"/>
      <c r="F186" s="51"/>
      <c r="G186" s="53"/>
      <c r="H186" s="53"/>
      <c r="I186" s="57"/>
      <c r="J186" s="24">
        <f>G186/C186</f>
        <v>0</v>
      </c>
      <c r="K186" s="56"/>
      <c r="L186" s="56"/>
      <c r="M186" s="54"/>
      <c r="N186" s="13"/>
      <c r="O186" s="13"/>
    </row>
    <row r="187" spans="1:15" x14ac:dyDescent="0.25">
      <c r="A187" s="25">
        <v>183</v>
      </c>
      <c r="B187" s="19" t="s">
        <v>210</v>
      </c>
      <c r="C187" s="20">
        <v>432000</v>
      </c>
      <c r="D187" s="20"/>
      <c r="E187" s="20"/>
      <c r="F187" s="51"/>
      <c r="G187" s="53"/>
      <c r="H187" s="53"/>
      <c r="I187" s="57"/>
      <c r="J187" s="24">
        <f>G187/C187</f>
        <v>0</v>
      </c>
      <c r="K187" s="56"/>
      <c r="L187" s="56"/>
      <c r="M187" s="54"/>
      <c r="N187" s="13"/>
      <c r="O187" s="13"/>
    </row>
    <row r="188" spans="1:15" x14ac:dyDescent="0.25">
      <c r="A188" s="25">
        <v>184</v>
      </c>
      <c r="B188" s="19" t="s">
        <v>211</v>
      </c>
      <c r="C188" s="20">
        <v>624000</v>
      </c>
      <c r="D188" s="20"/>
      <c r="E188" s="20"/>
      <c r="F188" s="51"/>
      <c r="G188" s="53"/>
      <c r="H188" s="53"/>
      <c r="I188" s="57"/>
      <c r="J188" s="24">
        <f>G188/C188</f>
        <v>0</v>
      </c>
      <c r="K188" s="56"/>
      <c r="L188" s="56"/>
      <c r="M188" s="54"/>
      <c r="N188" s="13"/>
      <c r="O188" s="13"/>
    </row>
    <row r="189" spans="1:15" ht="63" customHeight="1" x14ac:dyDescent="0.25">
      <c r="A189" s="25">
        <v>185</v>
      </c>
      <c r="B189" s="19" t="s">
        <v>212</v>
      </c>
      <c r="C189" s="20">
        <v>864000</v>
      </c>
      <c r="D189" s="20"/>
      <c r="E189" s="20"/>
      <c r="F189" s="51" t="s">
        <v>124</v>
      </c>
      <c r="G189" s="53">
        <v>200000</v>
      </c>
      <c r="H189" s="53">
        <v>400</v>
      </c>
      <c r="I189" s="57" t="s">
        <v>67</v>
      </c>
      <c r="J189" s="24">
        <f>G189/C189</f>
        <v>0.23148148148148148</v>
      </c>
      <c r="K189" s="56"/>
      <c r="L189" s="56"/>
      <c r="M189" s="54" t="s">
        <v>126</v>
      </c>
      <c r="N189" s="13"/>
      <c r="O189" s="13"/>
    </row>
    <row r="190" spans="1:15" ht="31.5" x14ac:dyDescent="0.25">
      <c r="A190" s="25">
        <v>186</v>
      </c>
      <c r="B190" s="19" t="s">
        <v>213</v>
      </c>
      <c r="C190" s="20">
        <v>1248000</v>
      </c>
      <c r="D190" s="20"/>
      <c r="E190" s="20"/>
      <c r="F190" s="51"/>
      <c r="G190" s="53"/>
      <c r="H190" s="53"/>
      <c r="I190" s="57"/>
      <c r="J190" s="24">
        <f>G190/C190</f>
        <v>0</v>
      </c>
      <c r="K190" s="56"/>
      <c r="L190" s="56"/>
      <c r="M190" s="54"/>
      <c r="N190" s="13"/>
      <c r="O190" s="13"/>
    </row>
    <row r="191" spans="1:15" x14ac:dyDescent="0.25">
      <c r="A191" s="25">
        <v>187</v>
      </c>
      <c r="B191" s="19" t="s">
        <v>214</v>
      </c>
      <c r="C191" s="20">
        <v>864000</v>
      </c>
      <c r="D191" s="20"/>
      <c r="E191" s="20"/>
      <c r="F191" s="51"/>
      <c r="G191" s="53"/>
      <c r="H191" s="53"/>
      <c r="I191" s="57"/>
      <c r="J191" s="24">
        <f>G191/C191</f>
        <v>0</v>
      </c>
      <c r="K191" s="56"/>
      <c r="L191" s="56"/>
      <c r="M191" s="54"/>
      <c r="N191" s="13"/>
      <c r="O191" s="13"/>
    </row>
    <row r="192" spans="1:15" x14ac:dyDescent="0.25">
      <c r="A192" s="25">
        <v>188</v>
      </c>
      <c r="B192" s="19" t="s">
        <v>215</v>
      </c>
      <c r="C192" s="20">
        <v>1248000</v>
      </c>
      <c r="D192" s="20"/>
      <c r="E192" s="20"/>
      <c r="F192" s="51"/>
      <c r="G192" s="53"/>
      <c r="H192" s="53"/>
      <c r="I192" s="57"/>
      <c r="J192" s="24">
        <f>G192/C192</f>
        <v>0</v>
      </c>
      <c r="K192" s="56"/>
      <c r="L192" s="56"/>
      <c r="M192" s="54"/>
      <c r="N192" s="13"/>
      <c r="O192" s="13"/>
    </row>
    <row r="193" spans="1:15" ht="47.25" customHeight="1" x14ac:dyDescent="0.25">
      <c r="A193" s="25">
        <v>189</v>
      </c>
      <c r="B193" s="19" t="s">
        <v>216</v>
      </c>
      <c r="C193" s="20">
        <v>432000</v>
      </c>
      <c r="D193" s="20">
        <v>43200</v>
      </c>
      <c r="E193" s="20">
        <v>388800</v>
      </c>
      <c r="F193" s="19"/>
      <c r="G193" s="20"/>
      <c r="H193" s="20"/>
      <c r="I193" s="57" t="s">
        <v>68</v>
      </c>
      <c r="J193" s="24">
        <f>D193/C193</f>
        <v>0.1</v>
      </c>
      <c r="K193" s="56"/>
      <c r="L193" s="56"/>
      <c r="M193" s="54" t="s">
        <v>128</v>
      </c>
      <c r="N193" s="13"/>
      <c r="O193" s="13"/>
    </row>
    <row r="194" spans="1:15" ht="31.5" x14ac:dyDescent="0.25">
      <c r="A194" s="25">
        <v>190</v>
      </c>
      <c r="B194" s="19" t="s">
        <v>217</v>
      </c>
      <c r="C194" s="20">
        <v>624000</v>
      </c>
      <c r="D194" s="20">
        <v>62400</v>
      </c>
      <c r="E194" s="20">
        <v>561600</v>
      </c>
      <c r="F194" s="19"/>
      <c r="G194" s="20"/>
      <c r="H194" s="20"/>
      <c r="I194" s="57"/>
      <c r="J194" s="24">
        <f>D194/C194</f>
        <v>0.1</v>
      </c>
      <c r="K194" s="56"/>
      <c r="L194" s="56"/>
      <c r="M194" s="54"/>
      <c r="N194" s="13"/>
      <c r="O194" s="13"/>
    </row>
    <row r="195" spans="1:15" ht="31.5" x14ac:dyDescent="0.25">
      <c r="A195" s="25">
        <v>191</v>
      </c>
      <c r="B195" s="19" t="s">
        <v>208</v>
      </c>
      <c r="C195" s="20">
        <v>432000</v>
      </c>
      <c r="D195" s="20">
        <v>43200</v>
      </c>
      <c r="E195" s="20">
        <v>388800</v>
      </c>
      <c r="F195" s="19"/>
      <c r="G195" s="20"/>
      <c r="H195" s="20"/>
      <c r="I195" s="57"/>
      <c r="J195" s="24">
        <f>D195/C195</f>
        <v>0.1</v>
      </c>
      <c r="K195" s="56"/>
      <c r="L195" s="56"/>
      <c r="M195" s="54"/>
      <c r="N195" s="13"/>
      <c r="O195" s="13"/>
    </row>
    <row r="196" spans="1:15" ht="31.5" x14ac:dyDescent="0.25">
      <c r="A196" s="25">
        <v>192</v>
      </c>
      <c r="B196" s="19" t="s">
        <v>209</v>
      </c>
      <c r="C196" s="20">
        <v>624000</v>
      </c>
      <c r="D196" s="20">
        <v>62400</v>
      </c>
      <c r="E196" s="20">
        <v>561600</v>
      </c>
      <c r="F196" s="19"/>
      <c r="G196" s="20"/>
      <c r="H196" s="20"/>
      <c r="I196" s="57"/>
      <c r="J196" s="24">
        <f>D196/C196</f>
        <v>0.1</v>
      </c>
      <c r="K196" s="56"/>
      <c r="L196" s="56"/>
      <c r="M196" s="54"/>
      <c r="N196" s="13"/>
      <c r="O196" s="13"/>
    </row>
    <row r="197" spans="1:15" ht="47.25" customHeight="1" x14ac:dyDescent="0.25">
      <c r="A197" s="25">
        <v>193</v>
      </c>
      <c r="B197" s="19" t="s">
        <v>218</v>
      </c>
      <c r="C197" s="20">
        <v>1845000</v>
      </c>
      <c r="D197" s="20"/>
      <c r="E197" s="20"/>
      <c r="F197" s="51" t="s">
        <v>125</v>
      </c>
      <c r="G197" s="53">
        <v>200000</v>
      </c>
      <c r="H197" s="53">
        <v>150</v>
      </c>
      <c r="I197" s="57" t="s">
        <v>69</v>
      </c>
      <c r="J197" s="24">
        <f>G197/C197</f>
        <v>0.10840108401084012</v>
      </c>
      <c r="K197" s="56"/>
      <c r="L197" s="56"/>
      <c r="M197" s="54" t="s">
        <v>126</v>
      </c>
      <c r="N197" s="13"/>
      <c r="O197" s="13"/>
    </row>
    <row r="198" spans="1:15" x14ac:dyDescent="0.25">
      <c r="A198" s="25">
        <v>194</v>
      </c>
      <c r="B198" s="19" t="s">
        <v>219</v>
      </c>
      <c r="C198" s="20">
        <v>1185000</v>
      </c>
      <c r="D198" s="20"/>
      <c r="E198" s="20"/>
      <c r="F198" s="51"/>
      <c r="G198" s="53"/>
      <c r="H198" s="53"/>
      <c r="I198" s="57"/>
      <c r="J198" s="24">
        <f>G198/C198</f>
        <v>0</v>
      </c>
      <c r="K198" s="56"/>
      <c r="L198" s="56"/>
      <c r="M198" s="54"/>
      <c r="N198" s="13"/>
      <c r="O198" s="13"/>
    </row>
    <row r="199" spans="1:15" x14ac:dyDescent="0.25">
      <c r="A199" s="25">
        <v>195</v>
      </c>
      <c r="B199" s="19" t="s">
        <v>220</v>
      </c>
      <c r="C199" s="20">
        <v>1185000</v>
      </c>
      <c r="D199" s="20"/>
      <c r="E199" s="20"/>
      <c r="F199" s="51"/>
      <c r="G199" s="53"/>
      <c r="H199" s="53"/>
      <c r="I199" s="57"/>
      <c r="J199" s="24">
        <f>G199/C199</f>
        <v>0</v>
      </c>
      <c r="K199" s="56"/>
      <c r="L199" s="56"/>
      <c r="M199" s="54"/>
      <c r="N199" s="13"/>
      <c r="O199" s="13"/>
    </row>
    <row r="200" spans="1:15" ht="63" customHeight="1" x14ac:dyDescent="0.25">
      <c r="A200" s="25">
        <v>196</v>
      </c>
      <c r="B200" s="19" t="s">
        <v>221</v>
      </c>
      <c r="C200" s="20">
        <v>1050000</v>
      </c>
      <c r="D200" s="20"/>
      <c r="E200" s="20"/>
      <c r="F200" s="51" t="s">
        <v>125</v>
      </c>
      <c r="G200" s="53">
        <v>200000</v>
      </c>
      <c r="H200" s="53">
        <v>150</v>
      </c>
      <c r="I200" s="57" t="s">
        <v>70</v>
      </c>
      <c r="J200" s="24">
        <f>G200/C200</f>
        <v>0.19047619047619047</v>
      </c>
      <c r="K200" s="56"/>
      <c r="L200" s="56"/>
      <c r="M200" s="54"/>
      <c r="N200" s="13"/>
      <c r="O200" s="13"/>
    </row>
    <row r="201" spans="1:15" ht="31.5" x14ac:dyDescent="0.25">
      <c r="A201" s="25">
        <v>197</v>
      </c>
      <c r="B201" s="19" t="s">
        <v>222</v>
      </c>
      <c r="C201" s="20">
        <v>1210000</v>
      </c>
      <c r="D201" s="20"/>
      <c r="E201" s="20"/>
      <c r="F201" s="51"/>
      <c r="G201" s="53"/>
      <c r="H201" s="53"/>
      <c r="I201" s="57"/>
      <c r="J201" s="24">
        <f>G201/C201</f>
        <v>0</v>
      </c>
      <c r="K201" s="56"/>
      <c r="L201" s="56"/>
      <c r="M201" s="54"/>
      <c r="N201" s="13"/>
      <c r="O201" s="13"/>
    </row>
    <row r="202" spans="1:15" ht="31.5" x14ac:dyDescent="0.25">
      <c r="A202" s="25">
        <v>198</v>
      </c>
      <c r="B202" s="19" t="s">
        <v>223</v>
      </c>
      <c r="C202" s="20">
        <v>1032000</v>
      </c>
      <c r="D202" s="20"/>
      <c r="E202" s="20"/>
      <c r="F202" s="51"/>
      <c r="G202" s="53"/>
      <c r="H202" s="53"/>
      <c r="I202" s="57"/>
      <c r="J202" s="24">
        <f>G202/C202</f>
        <v>0</v>
      </c>
      <c r="K202" s="56"/>
      <c r="L202" s="56"/>
      <c r="M202" s="54"/>
      <c r="N202" s="13"/>
      <c r="O202" s="13"/>
    </row>
    <row r="203" spans="1:15" ht="31.5" customHeight="1" x14ac:dyDescent="0.25">
      <c r="A203" s="25">
        <v>199</v>
      </c>
      <c r="B203" s="19" t="s">
        <v>224</v>
      </c>
      <c r="C203" s="38">
        <v>540000</v>
      </c>
      <c r="D203" s="38">
        <v>64800</v>
      </c>
      <c r="E203" s="38">
        <v>475200</v>
      </c>
      <c r="F203" s="19"/>
      <c r="G203" s="20"/>
      <c r="H203" s="20"/>
      <c r="I203" s="57" t="s">
        <v>71</v>
      </c>
      <c r="J203" s="22">
        <f>D203/C203</f>
        <v>0.12</v>
      </c>
      <c r="K203" s="56"/>
      <c r="L203" s="56"/>
      <c r="M203" s="54"/>
      <c r="N203" s="13"/>
      <c r="O203" s="13"/>
    </row>
    <row r="204" spans="1:15" x14ac:dyDescent="0.25">
      <c r="A204" s="25">
        <v>200</v>
      </c>
      <c r="B204" s="19" t="s">
        <v>225</v>
      </c>
      <c r="C204" s="38">
        <v>785000</v>
      </c>
      <c r="D204" s="38">
        <v>94200</v>
      </c>
      <c r="E204" s="38">
        <v>690800</v>
      </c>
      <c r="F204" s="19"/>
      <c r="G204" s="20"/>
      <c r="H204" s="20"/>
      <c r="I204" s="57"/>
      <c r="J204" s="22">
        <f t="shared" ref="J204:J206" si="0">D204/C204</f>
        <v>0.12</v>
      </c>
      <c r="K204" s="56"/>
      <c r="L204" s="56"/>
      <c r="M204" s="54"/>
      <c r="N204" s="13"/>
      <c r="O204" s="13"/>
    </row>
    <row r="205" spans="1:15" ht="31.5" customHeight="1" x14ac:dyDescent="0.25">
      <c r="A205" s="25">
        <v>201</v>
      </c>
      <c r="B205" s="19" t="s">
        <v>226</v>
      </c>
      <c r="C205" s="38">
        <v>1080000</v>
      </c>
      <c r="D205" s="38">
        <v>216000</v>
      </c>
      <c r="E205" s="38">
        <v>864000</v>
      </c>
      <c r="F205" s="19"/>
      <c r="G205" s="20"/>
      <c r="H205" s="20"/>
      <c r="I205" s="57" t="s">
        <v>72</v>
      </c>
      <c r="J205" s="22">
        <f t="shared" si="0"/>
        <v>0.2</v>
      </c>
      <c r="K205" s="56"/>
      <c r="L205" s="56"/>
      <c r="M205" s="54"/>
      <c r="N205" s="13"/>
      <c r="O205" s="13"/>
    </row>
    <row r="206" spans="1:15" x14ac:dyDescent="0.25">
      <c r="A206" s="25">
        <v>202</v>
      </c>
      <c r="B206" s="19" t="s">
        <v>227</v>
      </c>
      <c r="C206" s="38">
        <v>1570000</v>
      </c>
      <c r="D206" s="38">
        <v>314000</v>
      </c>
      <c r="E206" s="38">
        <v>1256000</v>
      </c>
      <c r="F206" s="19"/>
      <c r="G206" s="20"/>
      <c r="H206" s="20"/>
      <c r="I206" s="57"/>
      <c r="J206" s="22">
        <f t="shared" si="0"/>
        <v>0.2</v>
      </c>
      <c r="K206" s="56"/>
      <c r="L206" s="56"/>
      <c r="M206" s="54"/>
      <c r="N206" s="13"/>
      <c r="O206" s="13"/>
    </row>
    <row r="207" spans="1:15" x14ac:dyDescent="0.25">
      <c r="B207" s="35"/>
      <c r="C207" s="36"/>
      <c r="D207" s="36"/>
      <c r="E207" s="36"/>
      <c r="F207" s="35"/>
      <c r="G207" s="36"/>
      <c r="H207" s="36"/>
      <c r="I207" s="35"/>
      <c r="J207" s="22"/>
      <c r="K207" s="35"/>
      <c r="L207" s="35"/>
      <c r="M207" s="35"/>
    </row>
    <row r="208" spans="1:15" x14ac:dyDescent="0.25">
      <c r="G208" s="2"/>
      <c r="H208" s="2"/>
    </row>
    <row r="209" spans="3:8" x14ac:dyDescent="0.25">
      <c r="G209" s="2"/>
      <c r="H209" s="2"/>
    </row>
    <row r="214" spans="3:8" x14ac:dyDescent="0.25">
      <c r="C214" s="1"/>
      <c r="D214" s="1"/>
      <c r="E214" s="1"/>
    </row>
    <row r="215" spans="3:8" x14ac:dyDescent="0.25">
      <c r="C215" s="1"/>
      <c r="D215" s="1"/>
      <c r="E215" s="1"/>
    </row>
    <row r="216" spans="3:8" x14ac:dyDescent="0.25">
      <c r="C216" s="1"/>
      <c r="D216" s="1"/>
      <c r="E216" s="1"/>
    </row>
    <row r="217" spans="3:8" x14ac:dyDescent="0.25">
      <c r="C217" s="1"/>
      <c r="D217" s="1"/>
      <c r="E217" s="1"/>
    </row>
    <row r="218" spans="3:8" x14ac:dyDescent="0.25">
      <c r="C218" s="1"/>
      <c r="D218" s="1"/>
      <c r="E218" s="1"/>
    </row>
    <row r="219" spans="3:8" x14ac:dyDescent="0.25">
      <c r="C219" s="1"/>
      <c r="D219" s="1"/>
      <c r="E219" s="1"/>
    </row>
    <row r="220" spans="3:8" x14ac:dyDescent="0.25">
      <c r="C220" s="1"/>
      <c r="D220" s="1"/>
      <c r="E220" s="1"/>
    </row>
    <row r="221" spans="3:8" x14ac:dyDescent="0.25">
      <c r="C221" s="1"/>
      <c r="D221" s="1"/>
      <c r="E221" s="1"/>
    </row>
    <row r="222" spans="3:8" x14ac:dyDescent="0.25">
      <c r="C222" s="1"/>
      <c r="D222" s="1"/>
      <c r="E222" s="1"/>
    </row>
    <row r="223" spans="3:8" x14ac:dyDescent="0.25">
      <c r="C223" s="1"/>
      <c r="D223" s="1"/>
      <c r="E223" s="1"/>
    </row>
    <row r="224" spans="3:8" x14ac:dyDescent="0.25">
      <c r="C224" s="1"/>
      <c r="D224" s="1"/>
      <c r="E224" s="1"/>
    </row>
    <row r="225" spans="3:13" x14ac:dyDescent="0.25">
      <c r="C225" s="1"/>
      <c r="D225" s="1"/>
      <c r="E225" s="1"/>
    </row>
    <row r="226" spans="3:13" x14ac:dyDescent="0.25">
      <c r="C226" s="1"/>
      <c r="D226" s="1"/>
      <c r="E226" s="1"/>
    </row>
    <row r="227" spans="3:13" x14ac:dyDescent="0.25">
      <c r="C227" s="1"/>
      <c r="D227" s="1"/>
      <c r="E227" s="1"/>
    </row>
    <row r="228" spans="3:13" x14ac:dyDescent="0.25">
      <c r="M228" s="9"/>
    </row>
    <row r="229" spans="3:13" x14ac:dyDescent="0.25">
      <c r="M229" s="9"/>
    </row>
    <row r="230" spans="3:13" x14ac:dyDescent="0.25">
      <c r="M230" s="9"/>
    </row>
    <row r="231" spans="3:13" x14ac:dyDescent="0.25">
      <c r="M231" s="9"/>
    </row>
    <row r="232" spans="3:13" x14ac:dyDescent="0.25">
      <c r="M232" s="9"/>
    </row>
    <row r="233" spans="3:13" x14ac:dyDescent="0.25">
      <c r="M233" s="9"/>
    </row>
    <row r="234" spans="3:13" x14ac:dyDescent="0.25">
      <c r="M234" s="9"/>
    </row>
    <row r="235" spans="3:13" x14ac:dyDescent="0.25">
      <c r="M235" s="9"/>
    </row>
    <row r="236" spans="3:13" x14ac:dyDescent="0.25">
      <c r="M236" s="9"/>
    </row>
    <row r="237" spans="3:13" x14ac:dyDescent="0.25">
      <c r="M237" s="9"/>
    </row>
    <row r="238" spans="3:13" x14ac:dyDescent="0.25">
      <c r="M238" s="9"/>
    </row>
    <row r="239" spans="3:13" x14ac:dyDescent="0.25">
      <c r="M239" s="9"/>
    </row>
    <row r="240" spans="3:13" x14ac:dyDescent="0.25">
      <c r="M240" s="9"/>
    </row>
    <row r="241" spans="13:13" x14ac:dyDescent="0.25">
      <c r="M241" s="9"/>
    </row>
    <row r="242" spans="13:13" x14ac:dyDescent="0.25">
      <c r="M242" s="9"/>
    </row>
    <row r="243" spans="13:13" x14ac:dyDescent="0.25">
      <c r="M243" s="9"/>
    </row>
    <row r="244" spans="13:13" x14ac:dyDescent="0.25">
      <c r="M244" s="9"/>
    </row>
    <row r="245" spans="13:13" x14ac:dyDescent="0.25">
      <c r="M245" s="9"/>
    </row>
    <row r="246" spans="13:13" x14ac:dyDescent="0.25">
      <c r="M246" s="9"/>
    </row>
    <row r="247" spans="13:13" x14ac:dyDescent="0.25">
      <c r="M247" s="9"/>
    </row>
    <row r="248" spans="13:13" x14ac:dyDescent="0.25">
      <c r="M248" s="9"/>
    </row>
    <row r="249" spans="13:13" x14ac:dyDescent="0.25">
      <c r="M249" s="9"/>
    </row>
    <row r="250" spans="13:13" x14ac:dyDescent="0.25">
      <c r="M250" s="9"/>
    </row>
    <row r="251" spans="13:13" x14ac:dyDescent="0.25">
      <c r="M251" s="9"/>
    </row>
    <row r="252" spans="13:13" x14ac:dyDescent="0.25">
      <c r="M252" s="9"/>
    </row>
    <row r="253" spans="13:13" x14ac:dyDescent="0.25">
      <c r="M253" s="9"/>
    </row>
    <row r="254" spans="13:13" x14ac:dyDescent="0.25">
      <c r="M254" s="9"/>
    </row>
    <row r="255" spans="13:13" x14ac:dyDescent="0.25">
      <c r="M255" s="9"/>
    </row>
    <row r="256" spans="13:13" x14ac:dyDescent="0.25">
      <c r="M256" s="9"/>
    </row>
    <row r="257" spans="13:13" x14ac:dyDescent="0.25">
      <c r="M257" s="9"/>
    </row>
    <row r="258" spans="13:13" x14ac:dyDescent="0.25">
      <c r="M258" s="9"/>
    </row>
    <row r="259" spans="13:13" x14ac:dyDescent="0.25">
      <c r="M259" s="9"/>
    </row>
    <row r="260" spans="13:13" x14ac:dyDescent="0.25">
      <c r="M260" s="9"/>
    </row>
    <row r="261" spans="13:13" x14ac:dyDescent="0.25">
      <c r="M261" s="9"/>
    </row>
    <row r="262" spans="13:13" x14ac:dyDescent="0.25">
      <c r="M262" s="9"/>
    </row>
    <row r="263" spans="13:13" x14ac:dyDescent="0.25">
      <c r="M263" s="9"/>
    </row>
    <row r="264" spans="13:13" x14ac:dyDescent="0.25">
      <c r="M264" s="9"/>
    </row>
    <row r="265" spans="13:13" x14ac:dyDescent="0.25">
      <c r="M265" s="9"/>
    </row>
    <row r="266" spans="13:13" x14ac:dyDescent="0.25">
      <c r="M266" s="9"/>
    </row>
    <row r="267" spans="13:13" x14ac:dyDescent="0.25">
      <c r="M267" s="9"/>
    </row>
    <row r="268" spans="13:13" x14ac:dyDescent="0.25">
      <c r="M268" s="9"/>
    </row>
    <row r="269" spans="13:13" x14ac:dyDescent="0.25">
      <c r="M269" s="9"/>
    </row>
    <row r="270" spans="13:13" x14ac:dyDescent="0.25">
      <c r="M270" s="9"/>
    </row>
    <row r="271" spans="13:13" x14ac:dyDescent="0.25">
      <c r="M271" s="9"/>
    </row>
    <row r="272" spans="13:13" x14ac:dyDescent="0.25">
      <c r="M272" s="9"/>
    </row>
    <row r="273" spans="13:13" x14ac:dyDescent="0.25">
      <c r="M273" s="9"/>
    </row>
    <row r="274" spans="13:13" x14ac:dyDescent="0.25">
      <c r="M274" s="9"/>
    </row>
    <row r="275" spans="13:13" x14ac:dyDescent="0.25">
      <c r="M275" s="9"/>
    </row>
    <row r="276" spans="13:13" x14ac:dyDescent="0.25">
      <c r="M276" s="9"/>
    </row>
    <row r="277" spans="13:13" x14ac:dyDescent="0.25">
      <c r="M277" s="9"/>
    </row>
    <row r="278" spans="13:13" x14ac:dyDescent="0.25">
      <c r="M278" s="9"/>
    </row>
    <row r="279" spans="13:13" x14ac:dyDescent="0.25">
      <c r="M279" s="9"/>
    </row>
    <row r="280" spans="13:13" x14ac:dyDescent="0.25">
      <c r="M280" s="9"/>
    </row>
    <row r="281" spans="13:13" x14ac:dyDescent="0.25">
      <c r="M281" s="9"/>
    </row>
    <row r="282" spans="13:13" x14ac:dyDescent="0.25">
      <c r="M282" s="9"/>
    </row>
    <row r="283" spans="13:13" x14ac:dyDescent="0.25">
      <c r="M283" s="9"/>
    </row>
    <row r="284" spans="13:13" x14ac:dyDescent="0.25">
      <c r="M284" s="9"/>
    </row>
    <row r="285" spans="13:13" x14ac:dyDescent="0.25">
      <c r="M285" s="9"/>
    </row>
    <row r="286" spans="13:13" x14ac:dyDescent="0.25">
      <c r="M286" s="9"/>
    </row>
    <row r="287" spans="13:13" x14ac:dyDescent="0.25">
      <c r="M287" s="9"/>
    </row>
    <row r="288" spans="13:13" x14ac:dyDescent="0.25">
      <c r="M288" s="9"/>
    </row>
    <row r="289" spans="13:13" x14ac:dyDescent="0.25">
      <c r="M289" s="9"/>
    </row>
    <row r="290" spans="13:13" x14ac:dyDescent="0.25">
      <c r="M290" s="9"/>
    </row>
    <row r="291" spans="13:13" x14ac:dyDescent="0.25">
      <c r="M291" s="9"/>
    </row>
    <row r="292" spans="13:13" x14ac:dyDescent="0.25">
      <c r="M292" s="9"/>
    </row>
    <row r="293" spans="13:13" x14ac:dyDescent="0.25">
      <c r="M293" s="9"/>
    </row>
    <row r="294" spans="13:13" x14ac:dyDescent="0.25">
      <c r="M294" s="9"/>
    </row>
    <row r="295" spans="13:13" x14ac:dyDescent="0.25">
      <c r="M295" s="9"/>
    </row>
    <row r="296" spans="13:13" x14ac:dyDescent="0.25">
      <c r="M296" s="9"/>
    </row>
    <row r="297" spans="13:13" x14ac:dyDescent="0.25">
      <c r="M297" s="9"/>
    </row>
    <row r="298" spans="13:13" x14ac:dyDescent="0.25">
      <c r="M298" s="9"/>
    </row>
    <row r="299" spans="13:13" x14ac:dyDescent="0.25">
      <c r="M299" s="9"/>
    </row>
    <row r="300" spans="13:13" x14ac:dyDescent="0.25">
      <c r="M300" s="9"/>
    </row>
    <row r="301" spans="13:13" x14ac:dyDescent="0.25">
      <c r="M301" s="9"/>
    </row>
    <row r="302" spans="13:13" x14ac:dyDescent="0.25">
      <c r="M302" s="9"/>
    </row>
    <row r="303" spans="13:13" x14ac:dyDescent="0.25">
      <c r="M303" s="9"/>
    </row>
    <row r="304" spans="13:13" x14ac:dyDescent="0.25">
      <c r="M304" s="9"/>
    </row>
    <row r="305" spans="13:13" x14ac:dyDescent="0.25">
      <c r="M305" s="9"/>
    </row>
    <row r="306" spans="13:13" x14ac:dyDescent="0.25">
      <c r="M306" s="9"/>
    </row>
    <row r="307" spans="13:13" x14ac:dyDescent="0.25">
      <c r="M307" s="9"/>
    </row>
    <row r="308" spans="13:13" x14ac:dyDescent="0.25">
      <c r="M308" s="9"/>
    </row>
    <row r="309" spans="13:13" x14ac:dyDescent="0.25">
      <c r="M309" s="9"/>
    </row>
    <row r="310" spans="13:13" x14ac:dyDescent="0.25">
      <c r="M310" s="9"/>
    </row>
    <row r="311" spans="13:13" x14ac:dyDescent="0.25">
      <c r="M311" s="9"/>
    </row>
    <row r="312" spans="13:13" x14ac:dyDescent="0.25">
      <c r="M312" s="9"/>
    </row>
  </sheetData>
  <autoFilter ref="A3:I3" xr:uid="{00000000-0009-0000-0000-000000000000}">
    <sortState xmlns:xlrd2="http://schemas.microsoft.com/office/spreadsheetml/2017/richdata2" ref="A6:P158">
      <sortCondition descending="1" ref="I3"/>
    </sortState>
  </autoFilter>
  <mergeCells count="213">
    <mergeCell ref="I203:I204"/>
    <mergeCell ref="F200:F202"/>
    <mergeCell ref="G200:G202"/>
    <mergeCell ref="H200:H202"/>
    <mergeCell ref="I200:I202"/>
    <mergeCell ref="F197:F199"/>
    <mergeCell ref="G197:G199"/>
    <mergeCell ref="H197:H199"/>
    <mergeCell ref="I197:I199"/>
    <mergeCell ref="F189:F192"/>
    <mergeCell ref="G189:G192"/>
    <mergeCell ref="H189:H192"/>
    <mergeCell ref="I189:I192"/>
    <mergeCell ref="I193:I196"/>
    <mergeCell ref="F185:F188"/>
    <mergeCell ref="G185:G188"/>
    <mergeCell ref="H185:H188"/>
    <mergeCell ref="I185:I188"/>
    <mergeCell ref="F181:F184"/>
    <mergeCell ref="G181:G184"/>
    <mergeCell ref="H181:H184"/>
    <mergeCell ref="I181:I184"/>
    <mergeCell ref="J162:J169"/>
    <mergeCell ref="F162:F169"/>
    <mergeCell ref="G162:G169"/>
    <mergeCell ref="H162:H169"/>
    <mergeCell ref="I162:I169"/>
    <mergeCell ref="I170:I173"/>
    <mergeCell ref="F170:F173"/>
    <mergeCell ref="G170:G173"/>
    <mergeCell ref="H170:H173"/>
    <mergeCell ref="F177:F180"/>
    <mergeCell ref="I177:I180"/>
    <mergeCell ref="G177:G180"/>
    <mergeCell ref="H177:H180"/>
    <mergeCell ref="I55:I57"/>
    <mergeCell ref="I58:I61"/>
    <mergeCell ref="I71:I72"/>
    <mergeCell ref="I73:I74"/>
    <mergeCell ref="I75:I76"/>
    <mergeCell ref="I150:I161"/>
    <mergeCell ref="I148:I149"/>
    <mergeCell ref="I140:I141"/>
    <mergeCell ref="I142:I143"/>
    <mergeCell ref="I144:I145"/>
    <mergeCell ref="I146:I147"/>
    <mergeCell ref="I63:I65"/>
    <mergeCell ref="I68:I70"/>
    <mergeCell ref="I102:I111"/>
    <mergeCell ref="I112:I115"/>
    <mergeCell ref="I116:I118"/>
    <mergeCell ref="I121:I125"/>
    <mergeCell ref="I138:I139"/>
    <mergeCell ref="I128:I129"/>
    <mergeCell ref="I130:I131"/>
    <mergeCell ref="I132:I133"/>
    <mergeCell ref="I134:I135"/>
    <mergeCell ref="I136:I137"/>
    <mergeCell ref="I119:I120"/>
    <mergeCell ref="I126:I127"/>
    <mergeCell ref="I94:I95"/>
    <mergeCell ref="I96:I97"/>
    <mergeCell ref="I98:I99"/>
    <mergeCell ref="I77:I79"/>
    <mergeCell ref="I80:I82"/>
    <mergeCell ref="I85:I87"/>
    <mergeCell ref="A1:I1"/>
    <mergeCell ref="A2:I2"/>
    <mergeCell ref="A3:A4"/>
    <mergeCell ref="B3:B4"/>
    <mergeCell ref="C3:C4"/>
    <mergeCell ref="I3:I4"/>
    <mergeCell ref="H3:H4"/>
    <mergeCell ref="K5:L53"/>
    <mergeCell ref="I44:I47"/>
    <mergeCell ref="I48:I51"/>
    <mergeCell ref="I39:I40"/>
    <mergeCell ref="K3:L3"/>
    <mergeCell ref="I41:I42"/>
    <mergeCell ref="I5:I20"/>
    <mergeCell ref="I21:I36"/>
    <mergeCell ref="M5:M184"/>
    <mergeCell ref="K54:L61"/>
    <mergeCell ref="K62:L101"/>
    <mergeCell ref="K102:L173"/>
    <mergeCell ref="K174:L206"/>
    <mergeCell ref="J170:J173"/>
    <mergeCell ref="I205:I206"/>
    <mergeCell ref="M185:M188"/>
    <mergeCell ref="M189:M192"/>
    <mergeCell ref="M193:M196"/>
    <mergeCell ref="M197:M206"/>
    <mergeCell ref="J126:J127"/>
    <mergeCell ref="J128:J129"/>
    <mergeCell ref="I100:I101"/>
    <mergeCell ref="I83:I84"/>
    <mergeCell ref="E126:E127"/>
    <mergeCell ref="D126:D127"/>
    <mergeCell ref="C126:C127"/>
    <mergeCell ref="B126:B127"/>
    <mergeCell ref="E128:E129"/>
    <mergeCell ref="D128:D129"/>
    <mergeCell ref="C128:C129"/>
    <mergeCell ref="B128:B129"/>
    <mergeCell ref="B146:B147"/>
    <mergeCell ref="B144:B145"/>
    <mergeCell ref="B142:B143"/>
    <mergeCell ref="B140:B141"/>
    <mergeCell ref="B138:B139"/>
    <mergeCell ref="B136:B137"/>
    <mergeCell ref="E130:E131"/>
    <mergeCell ref="D130:D131"/>
    <mergeCell ref="C130:C131"/>
    <mergeCell ref="B130:B131"/>
    <mergeCell ref="E132:E133"/>
    <mergeCell ref="D132:D133"/>
    <mergeCell ref="C132:C133"/>
    <mergeCell ref="B132:B133"/>
    <mergeCell ref="E134:E135"/>
    <mergeCell ref="D134:D135"/>
    <mergeCell ref="C134:C135"/>
    <mergeCell ref="B134:B135"/>
    <mergeCell ref="C142:C143"/>
    <mergeCell ref="D142:D143"/>
    <mergeCell ref="E142:E143"/>
    <mergeCell ref="E140:E141"/>
    <mergeCell ref="D140:D141"/>
    <mergeCell ref="C140:C141"/>
    <mergeCell ref="C138:C139"/>
    <mergeCell ref="D138:D139"/>
    <mergeCell ref="E138:E139"/>
    <mergeCell ref="E136:E137"/>
    <mergeCell ref="D136:D137"/>
    <mergeCell ref="C136:C137"/>
    <mergeCell ref="E144:E145"/>
    <mergeCell ref="D144:D145"/>
    <mergeCell ref="C144:C145"/>
    <mergeCell ref="E146:E147"/>
    <mergeCell ref="D146:D147"/>
    <mergeCell ref="C146:C147"/>
    <mergeCell ref="E148:E149"/>
    <mergeCell ref="D148:D149"/>
    <mergeCell ref="C148:C149"/>
    <mergeCell ref="B148:B149"/>
    <mergeCell ref="I66:I67"/>
    <mergeCell ref="E66:E67"/>
    <mergeCell ref="D66:D67"/>
    <mergeCell ref="C66:C67"/>
    <mergeCell ref="B66:B67"/>
    <mergeCell ref="J66:J67"/>
    <mergeCell ref="E73:E74"/>
    <mergeCell ref="D73:D74"/>
    <mergeCell ref="C73:C74"/>
    <mergeCell ref="B73:B74"/>
    <mergeCell ref="J71:J72"/>
    <mergeCell ref="E71:E72"/>
    <mergeCell ref="D71:D72"/>
    <mergeCell ref="C71:C72"/>
    <mergeCell ref="B71:B72"/>
    <mergeCell ref="B100:B101"/>
    <mergeCell ref="B98:B99"/>
    <mergeCell ref="E96:E97"/>
    <mergeCell ref="D96:D97"/>
    <mergeCell ref="C96:C97"/>
    <mergeCell ref="B96:B97"/>
    <mergeCell ref="B94:B95"/>
    <mergeCell ref="C94:C95"/>
    <mergeCell ref="D94:D95"/>
    <mergeCell ref="J73:J74"/>
    <mergeCell ref="J75:J76"/>
    <mergeCell ref="C100:C101"/>
    <mergeCell ref="D100:D101"/>
    <mergeCell ref="E100:E101"/>
    <mergeCell ref="E98:E99"/>
    <mergeCell ref="D98:D99"/>
    <mergeCell ref="C98:C99"/>
    <mergeCell ref="I88:I89"/>
    <mergeCell ref="I90:I91"/>
    <mergeCell ref="I92:I93"/>
    <mergeCell ref="C92:C93"/>
    <mergeCell ref="J100:J101"/>
    <mergeCell ref="J98:J99"/>
    <mergeCell ref="J96:J97"/>
    <mergeCell ref="J94:J95"/>
    <mergeCell ref="J92:J93"/>
    <mergeCell ref="B92:B93"/>
    <mergeCell ref="B90:B91"/>
    <mergeCell ref="C90:C91"/>
    <mergeCell ref="D90:D91"/>
    <mergeCell ref="E90:E91"/>
    <mergeCell ref="E75:E76"/>
    <mergeCell ref="D75:D76"/>
    <mergeCell ref="C75:C76"/>
    <mergeCell ref="B75:B76"/>
    <mergeCell ref="E88:E89"/>
    <mergeCell ref="D88:D89"/>
    <mergeCell ref="C88:C89"/>
    <mergeCell ref="B88:B89"/>
    <mergeCell ref="J90:J91"/>
    <mergeCell ref="J88:J89"/>
    <mergeCell ref="E94:E95"/>
    <mergeCell ref="E92:E93"/>
    <mergeCell ref="D92:D93"/>
    <mergeCell ref="J140:J141"/>
    <mergeCell ref="J138:J139"/>
    <mergeCell ref="J136:J137"/>
    <mergeCell ref="J134:J135"/>
    <mergeCell ref="J132:J133"/>
    <mergeCell ref="J130:J131"/>
    <mergeCell ref="J148:J149"/>
    <mergeCell ref="J146:J147"/>
    <mergeCell ref="J144:J145"/>
    <mergeCell ref="J142:J143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2025-11-28T11:28:19Z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