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12.2024\độc quyền\Upweb\"/>
    </mc:Choice>
  </mc:AlternateContent>
  <bookViews>
    <workbookView xWindow="-105" yWindow="-105" windowWidth="19425" windowHeight="10560"/>
  </bookViews>
  <sheets>
    <sheet name="05.03 - 31.03" sheetId="7" r:id="rId1"/>
  </sheets>
  <definedNames>
    <definedName name="_xlnm._FilterDatabase" localSheetId="0" hidden="1">'05.03 - 31.03'!$A$3:$I$3</definedName>
    <definedName name="_xlnm.Print_Area" localSheetId="0">'05.03 - 31.03'!$A$1:$L$92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7" l="1"/>
  <c r="J6" i="7"/>
  <c r="J7" i="7"/>
  <c r="J8" i="7"/>
  <c r="J9" i="7"/>
  <c r="J10" i="7"/>
  <c r="J11" i="7"/>
  <c r="J12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5" i="7"/>
</calcChain>
</file>

<file path=xl/sharedStrings.xml><?xml version="1.0" encoding="utf-8"?>
<sst xmlns="http://schemas.openxmlformats.org/spreadsheetml/2006/main" count="99" uniqueCount="67">
  <si>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</si>
  <si>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</si>
  <si>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</si>
  <si>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</si>
  <si>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</si>
  <si>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</si>
  <si>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>Số lượng sản phẩm dùng để khuyến mại
(Tặng)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</si>
  <si>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</si>
  <si>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</si>
  <si>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</si>
  <si>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</si>
  <si>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</si>
  <si>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[DEAL ĐỘC QUYỀN ONLINE HOẶC CHO BA MẸ CÓ APP CON CƯNG] Đồng giá 289.000đ Mùng cao cấp Animo</t>
  </si>
  <si>
    <t>[DEAL ĐỘC QUYỀN ONLINE HOẶC CHO BA MẸ CÓ APP CON CƯNG] Đồng giá 129.000đ Gối chặn sơ sinh Animo</t>
  </si>
  <si>
    <t>[DEAL ĐỘC QUYỀN ONLINE HOẶC CHO BA MẸ CÓ APP CON CƯNG] Đồng giá 119.000đ Gối nằm cho bé Animo AR001</t>
  </si>
  <si>
    <t>[DEAL ĐỘC QUYỀN ONLINE HOẶC CHO BA MẸ CÓ APP CON CƯNG] Đồng giá 79.000đ Gối nằm sợi bông siêu mịn Microfiber Animo</t>
  </si>
  <si>
    <t>[DEAL ĐỘC QUYỀN ONLINE HOẶC CHO BA MẸ CÓ APP CON CƯNG] [Black Friday] Giảm 1.000.000đ Xe đẩy hai chiều Coolbaby</t>
  </si>
  <si>
    <t>[DEAL ĐỘC QUYỀN ONLINE HOẶC CHO BA MẸ CÓ APP CON CƯNG] Giảm còn 309.000 đồng/gói khi mua Tã quần Nhật Bản Takato siêu mềm mại (M, L, XL, XXL)</t>
  </si>
  <si>
    <t>[DEAL ĐỘC QUYỀN ONLINE HOẶC CHO BA MẸ CÓ APP CON CƯNG] Giảm còn 275.000 đồng/gói khi mua Tã dán siêu cao cấp Nhật Bản Whito (S, M, L, XL)</t>
  </si>
  <si>
    <t>[DEAL ĐỘC QUYỀN ONLINE HOẶC CHO BA MẸ CÓ APP CON CƯNG] Giảm còn 335.000 đồng/gói khi mua Tã quần siêu cao cấp Nhật Bản Whito (M, L, XL, XXL)</t>
  </si>
  <si>
    <t>[DEAL ĐỘC QUYỀN ONLINE HOẶC CHO BA MẸ CÓ APP CON CƯNG] Giảm còn 285.000 đồng/gói khi mua Tã dán hoặc tã quần Nhật Bản cao cấp Genki (S, M, L, XL, XXL)</t>
  </si>
  <si>
    <t>Mùng cao cấp cá heo Animo B2305_MN002 (110x60x65cm, Xanh)</t>
  </si>
  <si>
    <t>Mùng cao cấp khủng long Animo B2404_MN001 (110x60x60cm, Màu be)</t>
  </si>
  <si>
    <t>Mùng cao cấp thỏ con Animo B2305_MN001 (110x60x65cm, Hồng)</t>
  </si>
  <si>
    <t>Mùng cao cấp cho bé Animo B2201_MN005 (110x60x65cm, Xanh)</t>
  </si>
  <si>
    <t>Mùng cao cấp cho bé Animo B2201_MN005 (110x60x65cm, Hồng)</t>
  </si>
  <si>
    <t>Mùng cao cấp cho bé ConCung Good BED21001 (110x60x65cm, Hồng)</t>
  </si>
  <si>
    <t>Mùng cao cấp cho bé ConCung Good BED21001 (110x60x65cm, Xanh)</t>
  </si>
  <si>
    <t>Gối chặn sơ sinh Animo B2203_HV008 (Hồng)</t>
  </si>
  <si>
    <t>Gối chặn sơ sinh Animo B2203_HV010 (Trắng)</t>
  </si>
  <si>
    <t>Gối chặn sơ sinh Animo B2203_HV009 (Xám)</t>
  </si>
  <si>
    <t>Gối nằm cho bé Animo B2111_AR001 (Xanh,23x35cm)</t>
  </si>
  <si>
    <t>Gối nằm vương miện Animo B2405_AR001 (23x35cm, Vàng nhạt)</t>
  </si>
  <si>
    <t>Gối nằm cho bé Animo B2111_AR001 (Hồng,23x35cm)</t>
  </si>
  <si>
    <t>Gối nằm cho bé sợi bông siêu mịn Microfiber Animo B2203_HV014 (25x30cm,Hồng)</t>
  </si>
  <si>
    <t>Gối nằm cho bé sợi bông siêu mịn Microfiber Animo B2203_HV015 (25x30cm,Xám)</t>
  </si>
  <si>
    <t>Xe đẩy 2 chiều cao cấp Cool Baby (C008H, xám)</t>
  </si>
  <si>
    <t>Tã quần Nhật Bản Takato siêu mềm mại (M, 76 miếng)</t>
  </si>
  <si>
    <t>Tã quần Nhật Bản Takato siêu mềm mại (L, 68 miếng)</t>
  </si>
  <si>
    <t>Tã quần Nhật Bản Takato siêu mềm mại (XL, 62 miếng)</t>
  </si>
  <si>
    <t>Tã quần Nhật Bản Takato siêu mèm mại (XXL, 56 miếng)</t>
  </si>
  <si>
    <t>Tã dán siêu cao cấp Nhật Bản Whito (S, 60 miếng)</t>
  </si>
  <si>
    <t>Tã dán siêu cao cấp Nhật Bản Whito (M, 48 miếng)</t>
  </si>
  <si>
    <t>Tã dán siêu cao cấp Nhật Bản Whito (L, 40 miếng)</t>
  </si>
  <si>
    <t>Tã dán siêu cao cấp Nhật Bản Whito (XL, 34 miếng)</t>
  </si>
  <si>
    <t>Tã quần siêu cao cấp Nhật Bản Whito (M, 58 miếng)</t>
  </si>
  <si>
    <t>Tã quần siêu cao cấp Nhật Bản Whito (L, 44 miếng)</t>
  </si>
  <si>
    <t>Tã quần siêu cao cấp Nhật Bản Whito (XL, 38 miếng)</t>
  </si>
  <si>
    <t>Tã quần siêu cao cấp Nhật Bản Whito (XXL, 26 miếng)</t>
  </si>
  <si>
    <t>Tã dán Nhật Bản cao cấp Genki (S, 72 miếng)</t>
  </si>
  <si>
    <t>Tã dán Nhật Bản cao cấp Genki (M, 64 miếng)</t>
  </si>
  <si>
    <t>Tã dán Nhật Bản cao cấp Genki (L, 54 miếng)</t>
  </si>
  <si>
    <t>Tã dán Nhật Bản cao cấp Genki (XL, 44 miếng)</t>
  </si>
  <si>
    <t>Tã quần Nhật Bản cao cấp Genki (M,58 miếng)</t>
  </si>
  <si>
    <t>Tã quần Nhật Bản cao cấp Genki (L, 44 miếng)</t>
  </si>
  <si>
    <t>Tã quần Nhật Bản cao cấp Genki (XL, 38 miếng)</t>
  </si>
  <si>
    <t>Tã quần Nhật Bản cao cấp Genki (XXL, 26 miếng)</t>
  </si>
  <si>
    <t>[DEAL ĐỘC QUYỀN ONLINE HOẶC CHO BA MẸ CÓ APP CON CƯNG] Giảm 30,000 đồng Nước giặt/ xả Hàn Quốc cho bé Aga-ae 3</t>
  </si>
  <si>
    <t>[DEAL ĐỘC QUYỀN ONLINE HOẶC CHO BA MẸ CÓ APP CON CƯNG] Giảm 10% Nước rửa bình sữa Aga-ae Túi 500ml</t>
  </si>
  <si>
    <t>Nước Xả Làm Mềm Vải Hàn Quốc Aga – Ae Kháng Khuẩn &amp; Bảo Vệ Da Bé – Moonlight 3l</t>
  </si>
  <si>
    <t>Nước Giặt Hàn Quốc Aga - Ae Kháng Khuẩn &amp; Bảo Vệ Da Bé– Moonlight 3l</t>
  </si>
  <si>
    <t>Nước xả Hàn Quốc Aga-ae cho bé - Blue Sky 3L</t>
  </si>
  <si>
    <t>Nước giặt Hàn Quốc Aga-ae cho bé - Blue Sky 3L</t>
  </si>
  <si>
    <t>Nước rửa bình sữa AGA-AE hương cam- Túi 500ml</t>
  </si>
  <si>
    <t>Nước rửa bình sữa AGA-AE hương cam - Túi 500ml</t>
  </si>
  <si>
    <t>DANH SÁCH CƠ CẤU SẢN PHẨM KHUYẾN MẠI (DSKM-41-12/KD.CC)</t>
  </si>
  <si>
    <t>[KÈM THEO THÔNG BÁO THỰC HIỆN KHUYẾN MẠI SỐ 41-12/KD.CC]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</si>
</sst>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#,###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30"/>
      <color theme="1"/>
      <name val="Times New Roman"/>
      <family val="1"/>
    </font>
    <font>
      <sz val="30"/>
      <color rgb="FF7030A0"/>
      <name val="Times New Roman"/>
      <family val="1"/>
    </font>
    <font>
      <sz val="30"/>
      <name val="Times New Roman"/>
      <family val="1"/>
    </font>
    <font>
      <b/>
      <sz val="30"/>
      <color theme="1"/>
      <name val="Times New Roman"/>
      <family val="1"/>
    </font>
    <font>
      <b/>
      <sz val="3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2" borderId="1" xfId="0" applyFont="1" applyFill="1" applyBorder="1" applyAlignment="1">
      <alignment horizontal="center" wrapText="1"/>
    </xf>
    <xf numFmtId="166" fontId="9" fillId="2" borderId="1" xfId="5" applyNumberFormat="1" applyFont="1" applyFill="1" applyBorder="1" applyAlignment="1">
      <alignment wrapText="1"/>
    </xf>
    <xf numFmtId="168" fontId="9" fillId="2" borderId="1" xfId="9" applyNumberFormat="1" applyFont="1" applyFill="1" applyBorder="1" applyAlignment="1">
      <alignment vertical="center" wrapText="1"/>
    </xf>
    <xf numFmtId="9" fontId="9" fillId="2" borderId="1" xfId="12" applyFont="1" applyFill="1" applyBorder="1" applyAlignment="1">
      <alignment vertical="center" wrapText="1"/>
    </xf>
    <xf numFmtId="167" fontId="9" fillId="2" borderId="1" xfId="5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1" fillId="2" borderId="1" xfId="0" applyFont="1" applyFill="1" applyBorder="1"/>
    <xf numFmtId="0" fontId="9" fillId="2" borderId="1" xfId="10" applyNumberFormat="1" applyFont="1" applyFill="1" applyBorder="1" applyAlignment="1">
      <alignment horizontal="left" wrapText="1"/>
    </xf>
    <xf numFmtId="0" fontId="9" fillId="0" borderId="0" xfId="0" applyFont="1"/>
    <xf numFmtId="166" fontId="12" fillId="2" borderId="1" xfId="7" applyNumberFormat="1" applyFont="1" applyFill="1" applyBorder="1" applyAlignment="1">
      <alignment horizontal="center" vertical="center" wrapText="1"/>
    </xf>
    <xf numFmtId="1" fontId="12" fillId="2" borderId="1" xfId="7" applyNumberFormat="1" applyFont="1" applyFill="1" applyBorder="1" applyAlignment="1">
      <alignment horizontal="center" vertical="center" wrapText="1"/>
    </xf>
    <xf numFmtId="10" fontId="12" fillId="2" borderId="1" xfId="6" applyNumberFormat="1" applyFont="1" applyFill="1" applyBorder="1" applyAlignment="1">
      <alignment horizontal="center" vertical="center" wrapText="1"/>
    </xf>
    <xf numFmtId="1" fontId="12" fillId="2" borderId="4" xfId="7" applyNumberFormat="1" applyFont="1" applyFill="1" applyBorder="1" applyAlignment="1">
      <alignment horizontal="center" vertical="center" wrapText="1"/>
    </xf>
    <xf numFmtId="166" fontId="12" fillId="2" borderId="1" xfId="7" applyNumberFormat="1" applyFont="1" applyFill="1" applyBorder="1" applyAlignment="1">
      <alignment horizontal="right" vertical="center" wrapText="1"/>
    </xf>
    <xf numFmtId="0" fontId="9" fillId="0" borderId="1" xfId="0" applyFont="1" applyBorder="1"/>
    <xf numFmtId="0" fontId="11" fillId="0" borderId="0" xfId="0" applyFont="1"/>
    <xf numFmtId="168" fontId="9" fillId="2" borderId="1" xfId="9" applyNumberFormat="1" applyFont="1" applyFill="1" applyBorder="1" applyAlignment="1">
      <alignment wrapText="1"/>
    </xf>
    <xf numFmtId="0" fontId="9" fillId="2" borderId="1" xfId="0" applyFont="1" applyFill="1" applyBorder="1" applyAlignment="1"/>
    <xf numFmtId="167" fontId="9" fillId="2" borderId="1" xfId="5" applyNumberFormat="1" applyFont="1" applyFill="1" applyBorder="1" applyAlignment="1"/>
    <xf numFmtId="9" fontId="9" fillId="2" borderId="1" xfId="0" applyNumberFormat="1" applyFont="1" applyFill="1" applyBorder="1" applyAlignment="1">
      <alignment horizontal="center" wrapText="1"/>
    </xf>
    <xf numFmtId="166" fontId="9" fillId="2" borderId="1" xfId="5" applyNumberFormat="1" applyFont="1" applyFill="1" applyBorder="1" applyAlignment="1">
      <alignment horizontal="center" wrapText="1"/>
    </xf>
    <xf numFmtId="9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/>
    <xf numFmtId="0" fontId="13" fillId="0" borderId="0" xfId="0" applyFont="1"/>
    <xf numFmtId="0" fontId="11" fillId="2" borderId="1" xfId="0" applyFont="1" applyFill="1" applyBorder="1" applyAlignment="1">
      <alignment wrapText="1"/>
    </xf>
    <xf numFmtId="9" fontId="9" fillId="2" borderId="1" xfId="0" applyNumberFormat="1" applyFont="1" applyFill="1" applyBorder="1" applyAlignment="1">
      <alignment wrapText="1"/>
    </xf>
    <xf numFmtId="0" fontId="14" fillId="0" borderId="0" xfId="0" applyFont="1"/>
    <xf numFmtId="166" fontId="12" fillId="0" borderId="0" xfId="5" applyNumberFormat="1" applyFont="1" applyAlignment="1">
      <alignment horizontal="center" vertical="center" wrapText="1"/>
    </xf>
    <xf numFmtId="166" fontId="12" fillId="0" borderId="2" xfId="5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6" fontId="12" fillId="2" borderId="1" xfId="7" applyNumberFormat="1" applyFont="1" applyFill="1" applyBorder="1" applyAlignment="1">
      <alignment vertical="center" wrapText="1"/>
    </xf>
    <xf numFmtId="1" fontId="12" fillId="2" borderId="1" xfId="7" applyNumberFormat="1" applyFont="1" applyFill="1" applyBorder="1" applyAlignment="1">
      <alignment horizontal="center" vertical="center" wrapText="1"/>
    </xf>
    <xf numFmtId="1" fontId="12" fillId="2" borderId="3" xfId="7" applyNumberFormat="1" applyFont="1" applyFill="1" applyBorder="1" applyAlignment="1">
      <alignment horizontal="center" vertical="center" wrapText="1"/>
    </xf>
    <xf numFmtId="1" fontId="12" fillId="2" borderId="4" xfId="7" applyNumberFormat="1" applyFont="1" applyFill="1" applyBorder="1" applyAlignment="1">
      <alignment horizontal="center" vertical="center" wrapText="1"/>
    </xf>
  </cellXfs>
  <cellStyles count="15">
    <cellStyle name="Comma" xfId="5" builtinId="3"/>
    <cellStyle name="Comma [0]" xfId="9" builtinId="6"/>
    <cellStyle name="Comma [0] 2" xfId="13"/>
    <cellStyle name="Comma 2" xfId="7"/>
    <cellStyle name="Comma 2 2" xfId="14"/>
    <cellStyle name="Comma 3" xfId="11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/>
    <cellStyle name="Normal 3" xfId="8"/>
    <cellStyle name="Percent" xfId="6" builtinId="5"/>
    <cellStyle name="Percent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3"/>
  <sheetViews>
    <sheetView tabSelected="1" topLeftCell="A45" zoomScale="33" zoomScaleNormal="33" workbookViewId="0">
      <selection activeCell="I55" sqref="I55:J95"/>
    </sheetView>
  </sheetViews>
  <sheetFormatPr defaultColWidth="11.42578125" defaultRowHeight="15.75" x14ac:dyDescent="0.25"/>
  <cols>
    <col min="1" max="1" width="14.42578125" style="1" customWidth="1"/>
    <col min="2" max="2" width="60.28515625" style="1" customWidth="1"/>
    <col min="3" max="3" width="35.28515625" style="2" customWidth="1"/>
    <col min="4" max="4" width="34.7109375" style="3" customWidth="1"/>
    <col min="5" max="5" width="31.7109375" style="3" customWidth="1"/>
    <col min="6" max="6" width="35.28515625" style="1" customWidth="1"/>
    <col min="7" max="7" width="27.85546875" style="1" customWidth="1"/>
    <col min="8" max="8" width="36.85546875" style="1" customWidth="1"/>
    <col min="9" max="9" width="85.42578125" style="1" customWidth="1"/>
    <col min="10" max="10" width="23.7109375" style="1" customWidth="1"/>
    <col min="11" max="16384" width="11.42578125" style="1"/>
  </cols>
  <sheetData>
    <row r="1" spans="1:10" ht="40.5" customHeight="1" x14ac:dyDescent="0.55000000000000004">
      <c r="A1" s="33" t="s">
        <v>65</v>
      </c>
      <c r="B1" s="33"/>
      <c r="C1" s="33"/>
      <c r="D1" s="33"/>
      <c r="E1" s="33"/>
      <c r="F1" s="33"/>
      <c r="G1" s="33"/>
      <c r="H1" s="33"/>
      <c r="I1" s="33"/>
      <c r="J1" s="14"/>
    </row>
    <row r="2" spans="1:10" ht="59.25" customHeight="1" x14ac:dyDescent="0.55000000000000004">
      <c r="A2" s="34" t="s">
        <v>66</v>
      </c>
      <c r="B2" s="34"/>
      <c r="C2" s="34"/>
      <c r="D2" s="34"/>
      <c r="E2" s="34"/>
      <c r="F2" s="34"/>
      <c r="G2" s="34"/>
      <c r="H2" s="34"/>
      <c r="I2" s="34"/>
      <c r="J2" s="14"/>
    </row>
    <row r="3" spans="1:10" ht="225" customHeight="1" x14ac:dyDescent="0.25">
      <c r="A3" s="35" t="s">
        <v>0</v>
      </c>
      <c r="B3" s="35" t="s">
        <v>1</v>
      </c>
      <c r="C3" s="36" t="s">
        <v>10</v>
      </c>
      <c r="D3" s="15" t="s">
        <v>2</v>
      </c>
      <c r="E3" s="15" t="s">
        <v>3</v>
      </c>
      <c r="F3" s="15" t="s">
        <v>4</v>
      </c>
      <c r="G3" s="16" t="s">
        <v>9</v>
      </c>
      <c r="H3" s="38" t="s">
        <v>6</v>
      </c>
      <c r="I3" s="37" t="s">
        <v>11</v>
      </c>
      <c r="J3" s="17" t="s">
        <v>5</v>
      </c>
    </row>
    <row r="4" spans="1:10" ht="85.5" customHeight="1" x14ac:dyDescent="0.55000000000000004">
      <c r="A4" s="35"/>
      <c r="B4" s="35"/>
      <c r="C4" s="36"/>
      <c r="D4" s="15" t="s">
        <v>7</v>
      </c>
      <c r="E4" s="18" t="s">
        <v>8</v>
      </c>
      <c r="F4" s="19"/>
      <c r="G4" s="16" t="s">
        <v>7</v>
      </c>
      <c r="H4" s="39"/>
      <c r="I4" s="37"/>
      <c r="J4" s="20"/>
    </row>
    <row r="5" spans="1:10" s="21" customFormat="1" ht="245.25" customHeight="1" x14ac:dyDescent="0.55000000000000004">
      <c r="A5" s="4">
        <v>1</v>
      </c>
      <c r="B5" s="9" t="s">
        <v>21</v>
      </c>
      <c r="C5" s="5">
        <v>379000</v>
      </c>
      <c r="D5" s="5">
        <v>90000</v>
      </c>
      <c r="E5" s="5">
        <v>289000</v>
      </c>
      <c r="F5" s="9"/>
      <c r="G5" s="22"/>
      <c r="H5" s="6"/>
      <c r="I5" s="9" t="s">
        <v>12</v>
      </c>
      <c r="J5" s="7">
        <f>D5/C5</f>
        <v>0.23746701846965698</v>
      </c>
    </row>
    <row r="6" spans="1:10" s="21" customFormat="1" ht="245.25" customHeight="1" x14ac:dyDescent="0.55000000000000004">
      <c r="A6" s="4">
        <v>2</v>
      </c>
      <c r="B6" s="9" t="s">
        <v>22</v>
      </c>
      <c r="C6" s="5">
        <v>379000</v>
      </c>
      <c r="D6" s="5">
        <v>90000</v>
      </c>
      <c r="E6" s="5">
        <v>289000</v>
      </c>
      <c r="F6" s="9"/>
      <c r="G6" s="22"/>
      <c r="H6" s="6"/>
      <c r="I6" s="9" t="s">
        <v>12</v>
      </c>
      <c r="J6" s="7">
        <f t="shared" ref="J6:J40" si="0">D6/C6</f>
        <v>0.23746701846965698</v>
      </c>
    </row>
    <row r="7" spans="1:10" s="21" customFormat="1" ht="245.25" customHeight="1" x14ac:dyDescent="0.55000000000000004">
      <c r="A7" s="4">
        <v>3</v>
      </c>
      <c r="B7" s="9" t="s">
        <v>23</v>
      </c>
      <c r="C7" s="5">
        <v>379000</v>
      </c>
      <c r="D7" s="5">
        <v>90000</v>
      </c>
      <c r="E7" s="5">
        <v>289000</v>
      </c>
      <c r="F7" s="23"/>
      <c r="G7" s="24"/>
      <c r="H7" s="8"/>
      <c r="I7" s="9" t="s">
        <v>12</v>
      </c>
      <c r="J7" s="7">
        <f t="shared" si="0"/>
        <v>0.23746701846965698</v>
      </c>
    </row>
    <row r="8" spans="1:10" s="21" customFormat="1" ht="245.25" customHeight="1" x14ac:dyDescent="0.55000000000000004">
      <c r="A8" s="4">
        <v>4</v>
      </c>
      <c r="B8" s="9" t="s">
        <v>24</v>
      </c>
      <c r="C8" s="5">
        <v>379000</v>
      </c>
      <c r="D8" s="5">
        <v>90000</v>
      </c>
      <c r="E8" s="5">
        <v>289000</v>
      </c>
      <c r="F8" s="23"/>
      <c r="G8" s="24"/>
      <c r="H8" s="8"/>
      <c r="I8" s="9" t="s">
        <v>12</v>
      </c>
      <c r="J8" s="7">
        <f t="shared" si="0"/>
        <v>0.23746701846965698</v>
      </c>
    </row>
    <row r="9" spans="1:10" s="21" customFormat="1" ht="245.25" customHeight="1" x14ac:dyDescent="0.55000000000000004">
      <c r="A9" s="4">
        <v>5</v>
      </c>
      <c r="B9" s="9" t="s">
        <v>25</v>
      </c>
      <c r="C9" s="5">
        <v>379000</v>
      </c>
      <c r="D9" s="5">
        <v>90000</v>
      </c>
      <c r="E9" s="5">
        <v>289000</v>
      </c>
      <c r="F9" s="23"/>
      <c r="G9" s="24"/>
      <c r="H9" s="8"/>
      <c r="I9" s="9" t="s">
        <v>12</v>
      </c>
      <c r="J9" s="7">
        <f t="shared" si="0"/>
        <v>0.23746701846965698</v>
      </c>
    </row>
    <row r="10" spans="1:10" s="21" customFormat="1" ht="245.25" customHeight="1" x14ac:dyDescent="0.55000000000000004">
      <c r="A10" s="4">
        <v>6</v>
      </c>
      <c r="B10" s="9" t="s">
        <v>26</v>
      </c>
      <c r="C10" s="5">
        <v>379000</v>
      </c>
      <c r="D10" s="5">
        <v>90000</v>
      </c>
      <c r="E10" s="5">
        <v>289000</v>
      </c>
      <c r="F10" s="23"/>
      <c r="G10" s="24"/>
      <c r="H10" s="8"/>
      <c r="I10" s="9" t="s">
        <v>12</v>
      </c>
      <c r="J10" s="7">
        <f t="shared" si="0"/>
        <v>0.23746701846965698</v>
      </c>
    </row>
    <row r="11" spans="1:10" s="21" customFormat="1" ht="245.25" customHeight="1" x14ac:dyDescent="0.55000000000000004">
      <c r="A11" s="4">
        <v>7</v>
      </c>
      <c r="B11" s="9" t="s">
        <v>27</v>
      </c>
      <c r="C11" s="5">
        <v>379000</v>
      </c>
      <c r="D11" s="5">
        <v>90000</v>
      </c>
      <c r="E11" s="5">
        <v>289000</v>
      </c>
      <c r="F11" s="23"/>
      <c r="G11" s="24"/>
      <c r="H11" s="8"/>
      <c r="I11" s="9" t="s">
        <v>12</v>
      </c>
      <c r="J11" s="7">
        <f t="shared" si="0"/>
        <v>0.23746701846965698</v>
      </c>
    </row>
    <row r="12" spans="1:10" s="21" customFormat="1" ht="245.25" customHeight="1" x14ac:dyDescent="0.55000000000000004">
      <c r="A12" s="4">
        <v>8</v>
      </c>
      <c r="B12" s="9" t="s">
        <v>28</v>
      </c>
      <c r="C12" s="5">
        <v>195000</v>
      </c>
      <c r="D12" s="5">
        <v>66000</v>
      </c>
      <c r="E12" s="5">
        <v>129000</v>
      </c>
      <c r="F12" s="23"/>
      <c r="G12" s="24"/>
      <c r="H12" s="8"/>
      <c r="I12" s="9" t="s">
        <v>13</v>
      </c>
      <c r="J12" s="7">
        <f t="shared" si="0"/>
        <v>0.33846153846153848</v>
      </c>
    </row>
    <row r="13" spans="1:10" s="21" customFormat="1" ht="245.25" customHeight="1" x14ac:dyDescent="0.55000000000000004">
      <c r="A13" s="4">
        <v>9</v>
      </c>
      <c r="B13" s="9" t="s">
        <v>29</v>
      </c>
      <c r="C13" s="5">
        <v>195000</v>
      </c>
      <c r="D13" s="5">
        <v>66000</v>
      </c>
      <c r="E13" s="5">
        <v>129000</v>
      </c>
      <c r="F13" s="23"/>
      <c r="G13" s="24"/>
      <c r="H13" s="8"/>
      <c r="I13" s="9" t="s">
        <v>13</v>
      </c>
      <c r="J13" s="7">
        <f>D13/C13</f>
        <v>0.33846153846153848</v>
      </c>
    </row>
    <row r="14" spans="1:10" s="21" customFormat="1" ht="245.25" customHeight="1" x14ac:dyDescent="0.55000000000000004">
      <c r="A14" s="4">
        <v>10</v>
      </c>
      <c r="B14" s="9" t="s">
        <v>30</v>
      </c>
      <c r="C14" s="5">
        <v>195000</v>
      </c>
      <c r="D14" s="5">
        <v>66000</v>
      </c>
      <c r="E14" s="5">
        <v>129000</v>
      </c>
      <c r="F14" s="25"/>
      <c r="G14" s="9"/>
      <c r="H14" s="10"/>
      <c r="I14" s="9" t="s">
        <v>13</v>
      </c>
      <c r="J14" s="7">
        <f t="shared" si="0"/>
        <v>0.33846153846153848</v>
      </c>
    </row>
    <row r="15" spans="1:10" s="21" customFormat="1" ht="245.25" customHeight="1" x14ac:dyDescent="0.55000000000000004">
      <c r="A15" s="4">
        <v>11</v>
      </c>
      <c r="B15" s="9" t="s">
        <v>31</v>
      </c>
      <c r="C15" s="5">
        <v>185000</v>
      </c>
      <c r="D15" s="5">
        <v>66000</v>
      </c>
      <c r="E15" s="5">
        <v>119000</v>
      </c>
      <c r="F15" s="25"/>
      <c r="G15" s="9"/>
      <c r="H15" s="10"/>
      <c r="I15" s="9" t="s">
        <v>14</v>
      </c>
      <c r="J15" s="7">
        <f t="shared" si="0"/>
        <v>0.35675675675675678</v>
      </c>
    </row>
    <row r="16" spans="1:10" s="21" customFormat="1" ht="245.25" customHeight="1" x14ac:dyDescent="0.55000000000000004">
      <c r="A16" s="4">
        <v>12</v>
      </c>
      <c r="B16" s="9" t="s">
        <v>32</v>
      </c>
      <c r="C16" s="5">
        <v>185000</v>
      </c>
      <c r="D16" s="5">
        <v>66000</v>
      </c>
      <c r="E16" s="26">
        <v>119000</v>
      </c>
      <c r="F16" s="27"/>
      <c r="G16" s="11"/>
      <c r="H16" s="12"/>
      <c r="I16" s="9" t="s">
        <v>14</v>
      </c>
      <c r="J16" s="7">
        <f t="shared" si="0"/>
        <v>0.35675675675675678</v>
      </c>
    </row>
    <row r="17" spans="1:10" s="21" customFormat="1" ht="245.25" customHeight="1" x14ac:dyDescent="0.55000000000000004">
      <c r="A17" s="4">
        <v>13</v>
      </c>
      <c r="B17" s="9" t="s">
        <v>33</v>
      </c>
      <c r="C17" s="5">
        <v>185000</v>
      </c>
      <c r="D17" s="5">
        <v>66000</v>
      </c>
      <c r="E17" s="5">
        <v>119000</v>
      </c>
      <c r="F17" s="28"/>
      <c r="G17" s="28"/>
      <c r="H17" s="13"/>
      <c r="I17" s="9" t="s">
        <v>14</v>
      </c>
      <c r="J17" s="7">
        <f t="shared" si="0"/>
        <v>0.35675675675675678</v>
      </c>
    </row>
    <row r="18" spans="1:10" s="21" customFormat="1" ht="245.25" customHeight="1" x14ac:dyDescent="0.55000000000000004">
      <c r="A18" s="4">
        <v>14</v>
      </c>
      <c r="B18" s="9" t="s">
        <v>34</v>
      </c>
      <c r="C18" s="5">
        <v>145000</v>
      </c>
      <c r="D18" s="5">
        <v>66000</v>
      </c>
      <c r="E18" s="5">
        <v>79000</v>
      </c>
      <c r="F18" s="28"/>
      <c r="G18" s="28"/>
      <c r="H18" s="13"/>
      <c r="I18" s="9" t="s">
        <v>15</v>
      </c>
      <c r="J18" s="7">
        <f t="shared" si="0"/>
        <v>0.45517241379310347</v>
      </c>
    </row>
    <row r="19" spans="1:10" s="21" customFormat="1" ht="245.25" customHeight="1" x14ac:dyDescent="0.55000000000000004">
      <c r="A19" s="4">
        <v>15</v>
      </c>
      <c r="B19" s="9" t="s">
        <v>35</v>
      </c>
      <c r="C19" s="5">
        <v>145000</v>
      </c>
      <c r="D19" s="5">
        <v>66000</v>
      </c>
      <c r="E19" s="5">
        <v>79000</v>
      </c>
      <c r="F19" s="28"/>
      <c r="G19" s="28"/>
      <c r="H19" s="12"/>
      <c r="I19" s="9" t="s">
        <v>15</v>
      </c>
      <c r="J19" s="7">
        <f t="shared" si="0"/>
        <v>0.45517241379310347</v>
      </c>
    </row>
    <row r="20" spans="1:10" s="21" customFormat="1" ht="245.25" customHeight="1" x14ac:dyDescent="0.55000000000000004">
      <c r="A20" s="4">
        <v>16</v>
      </c>
      <c r="B20" s="9" t="s">
        <v>36</v>
      </c>
      <c r="C20" s="5">
        <v>3650000</v>
      </c>
      <c r="D20" s="5">
        <v>1000000</v>
      </c>
      <c r="E20" s="5">
        <v>2650000</v>
      </c>
      <c r="F20" s="28"/>
      <c r="G20" s="28"/>
      <c r="H20" s="12"/>
      <c r="I20" s="9" t="s">
        <v>16</v>
      </c>
      <c r="J20" s="7">
        <f t="shared" si="0"/>
        <v>0.27397260273972601</v>
      </c>
    </row>
    <row r="21" spans="1:10" s="21" customFormat="1" ht="245.25" customHeight="1" x14ac:dyDescent="0.55000000000000004">
      <c r="A21" s="4">
        <v>17</v>
      </c>
      <c r="B21" s="9" t="s">
        <v>37</v>
      </c>
      <c r="C21" s="5">
        <v>345000</v>
      </c>
      <c r="D21" s="5">
        <v>36000</v>
      </c>
      <c r="E21" s="5">
        <v>309000</v>
      </c>
      <c r="F21" s="28"/>
      <c r="G21" s="28"/>
      <c r="H21" s="12"/>
      <c r="I21" s="9" t="s">
        <v>17</v>
      </c>
      <c r="J21" s="7">
        <f t="shared" si="0"/>
        <v>0.10434782608695652</v>
      </c>
    </row>
    <row r="22" spans="1:10" s="21" customFormat="1" ht="245.25" customHeight="1" x14ac:dyDescent="0.55000000000000004">
      <c r="A22" s="4">
        <v>18</v>
      </c>
      <c r="B22" s="9" t="s">
        <v>38</v>
      </c>
      <c r="C22" s="5">
        <v>345000</v>
      </c>
      <c r="D22" s="5">
        <v>36000</v>
      </c>
      <c r="E22" s="5">
        <v>309000</v>
      </c>
      <c r="F22" s="28"/>
      <c r="G22" s="28"/>
      <c r="H22" s="12"/>
      <c r="I22" s="9" t="s">
        <v>17</v>
      </c>
      <c r="J22" s="7">
        <f t="shared" si="0"/>
        <v>0.10434782608695652</v>
      </c>
    </row>
    <row r="23" spans="1:10" s="21" customFormat="1" ht="245.25" customHeight="1" x14ac:dyDescent="0.55000000000000004">
      <c r="A23" s="4">
        <v>19</v>
      </c>
      <c r="B23" s="9" t="s">
        <v>39</v>
      </c>
      <c r="C23" s="5">
        <v>345000</v>
      </c>
      <c r="D23" s="5">
        <v>36000</v>
      </c>
      <c r="E23" s="5">
        <v>309000</v>
      </c>
      <c r="F23" s="28"/>
      <c r="G23" s="28"/>
      <c r="H23" s="12"/>
      <c r="I23" s="9" t="s">
        <v>17</v>
      </c>
      <c r="J23" s="7">
        <f t="shared" si="0"/>
        <v>0.10434782608695652</v>
      </c>
    </row>
    <row r="24" spans="1:10" s="21" customFormat="1" ht="245.25" customHeight="1" x14ac:dyDescent="0.55000000000000004">
      <c r="A24" s="4">
        <v>20</v>
      </c>
      <c r="B24" s="9" t="s">
        <v>40</v>
      </c>
      <c r="C24" s="5">
        <v>345000</v>
      </c>
      <c r="D24" s="5">
        <v>36000</v>
      </c>
      <c r="E24" s="5">
        <v>309000</v>
      </c>
      <c r="F24" s="28"/>
      <c r="G24" s="28"/>
      <c r="H24" s="12"/>
      <c r="I24" s="9" t="s">
        <v>17</v>
      </c>
      <c r="J24" s="7">
        <f t="shared" si="0"/>
        <v>0.10434782608695652</v>
      </c>
    </row>
    <row r="25" spans="1:10" s="21" customFormat="1" ht="245.25" customHeight="1" x14ac:dyDescent="0.55000000000000004">
      <c r="A25" s="4">
        <v>21</v>
      </c>
      <c r="B25" s="9" t="s">
        <v>41</v>
      </c>
      <c r="C25" s="5">
        <v>285000</v>
      </c>
      <c r="D25" s="5">
        <v>10000</v>
      </c>
      <c r="E25" s="5">
        <v>275000</v>
      </c>
      <c r="F25" s="28"/>
      <c r="G25" s="28"/>
      <c r="H25" s="12"/>
      <c r="I25" s="9" t="s">
        <v>18</v>
      </c>
      <c r="J25" s="7">
        <f t="shared" si="0"/>
        <v>3.5087719298245612E-2</v>
      </c>
    </row>
    <row r="26" spans="1:10" s="21" customFormat="1" ht="245.25" customHeight="1" x14ac:dyDescent="0.55000000000000004">
      <c r="A26" s="4">
        <v>22</v>
      </c>
      <c r="B26" s="9" t="s">
        <v>42</v>
      </c>
      <c r="C26" s="5">
        <v>285000</v>
      </c>
      <c r="D26" s="5">
        <v>10000</v>
      </c>
      <c r="E26" s="5">
        <v>275000</v>
      </c>
      <c r="F26" s="28"/>
      <c r="G26" s="28"/>
      <c r="H26" s="12"/>
      <c r="I26" s="9" t="s">
        <v>18</v>
      </c>
      <c r="J26" s="7">
        <f t="shared" si="0"/>
        <v>3.5087719298245612E-2</v>
      </c>
    </row>
    <row r="27" spans="1:10" s="21" customFormat="1" ht="245.25" customHeight="1" x14ac:dyDescent="0.55000000000000004">
      <c r="A27" s="4">
        <v>23</v>
      </c>
      <c r="B27" s="9" t="s">
        <v>43</v>
      </c>
      <c r="C27" s="5">
        <v>285000</v>
      </c>
      <c r="D27" s="5">
        <v>10000</v>
      </c>
      <c r="E27" s="5">
        <v>275000</v>
      </c>
      <c r="F27" s="28"/>
      <c r="G27" s="28"/>
      <c r="H27" s="12"/>
      <c r="I27" s="9" t="s">
        <v>18</v>
      </c>
      <c r="J27" s="7">
        <f t="shared" si="0"/>
        <v>3.5087719298245612E-2</v>
      </c>
    </row>
    <row r="28" spans="1:10" s="21" customFormat="1" ht="245.25" customHeight="1" x14ac:dyDescent="0.55000000000000004">
      <c r="A28" s="4">
        <v>24</v>
      </c>
      <c r="B28" s="9" t="s">
        <v>44</v>
      </c>
      <c r="C28" s="5">
        <v>285000</v>
      </c>
      <c r="D28" s="5">
        <v>10000</v>
      </c>
      <c r="E28" s="5">
        <v>275000</v>
      </c>
      <c r="F28" s="28"/>
      <c r="G28" s="28"/>
      <c r="H28" s="12"/>
      <c r="I28" s="9" t="s">
        <v>18</v>
      </c>
      <c r="J28" s="7">
        <f t="shared" si="0"/>
        <v>3.5087719298245612E-2</v>
      </c>
    </row>
    <row r="29" spans="1:10" s="21" customFormat="1" ht="245.25" customHeight="1" x14ac:dyDescent="0.55000000000000004">
      <c r="A29" s="4">
        <v>25</v>
      </c>
      <c r="B29" s="9" t="s">
        <v>45</v>
      </c>
      <c r="C29" s="5">
        <v>345000</v>
      </c>
      <c r="D29" s="5">
        <v>10000</v>
      </c>
      <c r="E29" s="5">
        <v>335000</v>
      </c>
      <c r="F29" s="28"/>
      <c r="G29" s="28"/>
      <c r="H29" s="12"/>
      <c r="I29" s="9" t="s">
        <v>19</v>
      </c>
      <c r="J29" s="7">
        <f t="shared" si="0"/>
        <v>2.8985507246376812E-2</v>
      </c>
    </row>
    <row r="30" spans="1:10" s="21" customFormat="1" ht="245.25" customHeight="1" x14ac:dyDescent="0.55000000000000004">
      <c r="A30" s="4">
        <v>26</v>
      </c>
      <c r="B30" s="9" t="s">
        <v>46</v>
      </c>
      <c r="C30" s="5">
        <v>345000</v>
      </c>
      <c r="D30" s="5">
        <v>10000</v>
      </c>
      <c r="E30" s="5">
        <v>335000</v>
      </c>
      <c r="F30" s="28"/>
      <c r="G30" s="28"/>
      <c r="H30" s="12"/>
      <c r="I30" s="9" t="s">
        <v>19</v>
      </c>
      <c r="J30" s="7">
        <f t="shared" si="0"/>
        <v>2.8985507246376812E-2</v>
      </c>
    </row>
    <row r="31" spans="1:10" s="21" customFormat="1" ht="245.25" customHeight="1" x14ac:dyDescent="0.55000000000000004">
      <c r="A31" s="4">
        <v>27</v>
      </c>
      <c r="B31" s="9" t="s">
        <v>47</v>
      </c>
      <c r="C31" s="5">
        <v>345000</v>
      </c>
      <c r="D31" s="5">
        <v>10000</v>
      </c>
      <c r="E31" s="5">
        <v>335000</v>
      </c>
      <c r="F31" s="28"/>
      <c r="G31" s="28"/>
      <c r="H31" s="12"/>
      <c r="I31" s="9" t="s">
        <v>19</v>
      </c>
      <c r="J31" s="7">
        <f t="shared" si="0"/>
        <v>2.8985507246376812E-2</v>
      </c>
    </row>
    <row r="32" spans="1:10" s="21" customFormat="1" ht="245.25" customHeight="1" x14ac:dyDescent="0.55000000000000004">
      <c r="A32" s="4">
        <v>28</v>
      </c>
      <c r="B32" s="9" t="s">
        <v>48</v>
      </c>
      <c r="C32" s="5">
        <v>345000</v>
      </c>
      <c r="D32" s="5">
        <v>10000</v>
      </c>
      <c r="E32" s="5">
        <v>335000</v>
      </c>
      <c r="F32" s="28"/>
      <c r="G32" s="28"/>
      <c r="H32" s="12"/>
      <c r="I32" s="9" t="s">
        <v>19</v>
      </c>
      <c r="J32" s="7">
        <f t="shared" si="0"/>
        <v>2.8985507246376812E-2</v>
      </c>
    </row>
    <row r="33" spans="1:10" s="21" customFormat="1" ht="245.25" customHeight="1" x14ac:dyDescent="0.55000000000000004">
      <c r="A33" s="4">
        <v>29</v>
      </c>
      <c r="B33" s="9" t="s">
        <v>49</v>
      </c>
      <c r="C33" s="5">
        <v>295000</v>
      </c>
      <c r="D33" s="5">
        <v>10000</v>
      </c>
      <c r="E33" s="5">
        <v>285000</v>
      </c>
      <c r="F33" s="28"/>
      <c r="G33" s="28"/>
      <c r="H33" s="12"/>
      <c r="I33" s="9" t="s">
        <v>20</v>
      </c>
      <c r="J33" s="7">
        <f t="shared" si="0"/>
        <v>3.3898305084745763E-2</v>
      </c>
    </row>
    <row r="34" spans="1:10" s="21" customFormat="1" ht="245.25" customHeight="1" x14ac:dyDescent="0.55000000000000004">
      <c r="A34" s="4">
        <v>30</v>
      </c>
      <c r="B34" s="9" t="s">
        <v>50</v>
      </c>
      <c r="C34" s="5">
        <v>295000</v>
      </c>
      <c r="D34" s="5">
        <v>10000</v>
      </c>
      <c r="E34" s="5">
        <v>285000</v>
      </c>
      <c r="F34" s="28"/>
      <c r="G34" s="28"/>
      <c r="H34" s="12"/>
      <c r="I34" s="9" t="s">
        <v>20</v>
      </c>
      <c r="J34" s="7">
        <f t="shared" si="0"/>
        <v>3.3898305084745763E-2</v>
      </c>
    </row>
    <row r="35" spans="1:10" s="21" customFormat="1" ht="245.25" customHeight="1" x14ac:dyDescent="0.55000000000000004">
      <c r="A35" s="4">
        <v>31</v>
      </c>
      <c r="B35" s="9" t="s">
        <v>51</v>
      </c>
      <c r="C35" s="5">
        <v>295000</v>
      </c>
      <c r="D35" s="5">
        <v>10000</v>
      </c>
      <c r="E35" s="5">
        <v>285000</v>
      </c>
      <c r="F35" s="28"/>
      <c r="G35" s="28"/>
      <c r="H35" s="12"/>
      <c r="I35" s="9" t="s">
        <v>20</v>
      </c>
      <c r="J35" s="7">
        <f t="shared" si="0"/>
        <v>3.3898305084745763E-2</v>
      </c>
    </row>
    <row r="36" spans="1:10" s="21" customFormat="1" ht="245.25" customHeight="1" x14ac:dyDescent="0.55000000000000004">
      <c r="A36" s="4">
        <v>32</v>
      </c>
      <c r="B36" s="9" t="s">
        <v>52</v>
      </c>
      <c r="C36" s="5">
        <v>295000</v>
      </c>
      <c r="D36" s="5">
        <v>10000</v>
      </c>
      <c r="E36" s="5">
        <v>285000</v>
      </c>
      <c r="F36" s="28"/>
      <c r="G36" s="28"/>
      <c r="H36" s="12"/>
      <c r="I36" s="9" t="s">
        <v>20</v>
      </c>
      <c r="J36" s="7">
        <f t="shared" si="0"/>
        <v>3.3898305084745763E-2</v>
      </c>
    </row>
    <row r="37" spans="1:10" s="21" customFormat="1" ht="245.25" customHeight="1" x14ac:dyDescent="0.55000000000000004">
      <c r="A37" s="4">
        <v>33</v>
      </c>
      <c r="B37" s="9" t="s">
        <v>53</v>
      </c>
      <c r="C37" s="5">
        <v>295000</v>
      </c>
      <c r="D37" s="5">
        <v>10000</v>
      </c>
      <c r="E37" s="5">
        <v>285000</v>
      </c>
      <c r="F37" s="28"/>
      <c r="G37" s="28"/>
      <c r="H37" s="12"/>
      <c r="I37" s="9" t="s">
        <v>20</v>
      </c>
      <c r="J37" s="7">
        <f t="shared" si="0"/>
        <v>3.3898305084745763E-2</v>
      </c>
    </row>
    <row r="38" spans="1:10" s="21" customFormat="1" ht="245.25" customHeight="1" x14ac:dyDescent="0.55000000000000004">
      <c r="A38" s="4">
        <v>34</v>
      </c>
      <c r="B38" s="9" t="s">
        <v>54</v>
      </c>
      <c r="C38" s="5">
        <v>295000</v>
      </c>
      <c r="D38" s="5">
        <v>10000</v>
      </c>
      <c r="E38" s="5">
        <v>285000</v>
      </c>
      <c r="F38" s="28"/>
      <c r="G38" s="28"/>
      <c r="H38" s="12"/>
      <c r="I38" s="9" t="s">
        <v>20</v>
      </c>
      <c r="J38" s="7">
        <f t="shared" si="0"/>
        <v>3.3898305084745763E-2</v>
      </c>
    </row>
    <row r="39" spans="1:10" s="21" customFormat="1" ht="245.25" customHeight="1" x14ac:dyDescent="0.55000000000000004">
      <c r="A39" s="4">
        <v>35</v>
      </c>
      <c r="B39" s="9" t="s">
        <v>55</v>
      </c>
      <c r="C39" s="5">
        <v>295000</v>
      </c>
      <c r="D39" s="5">
        <v>10000</v>
      </c>
      <c r="E39" s="5">
        <v>285000</v>
      </c>
      <c r="F39" s="28"/>
      <c r="G39" s="28"/>
      <c r="H39" s="12"/>
      <c r="I39" s="9" t="s">
        <v>20</v>
      </c>
      <c r="J39" s="7">
        <f t="shared" si="0"/>
        <v>3.3898305084745763E-2</v>
      </c>
    </row>
    <row r="40" spans="1:10" s="21" customFormat="1" ht="245.25" customHeight="1" x14ac:dyDescent="0.55000000000000004">
      <c r="A40" s="4">
        <v>36</v>
      </c>
      <c r="B40" s="9" t="s">
        <v>56</v>
      </c>
      <c r="C40" s="5">
        <v>295000</v>
      </c>
      <c r="D40" s="5">
        <v>10000</v>
      </c>
      <c r="E40" s="5">
        <v>285000</v>
      </c>
      <c r="F40" s="28"/>
      <c r="G40" s="28"/>
      <c r="H40" s="12"/>
      <c r="I40" s="9" t="s">
        <v>20</v>
      </c>
      <c r="J40" s="7">
        <f t="shared" si="0"/>
        <v>3.3898305084745763E-2</v>
      </c>
    </row>
    <row r="41" spans="1:10" s="21" customFormat="1" ht="245.25" customHeight="1" x14ac:dyDescent="0.55000000000000004">
      <c r="A41" s="4">
        <v>37</v>
      </c>
      <c r="B41" s="30" t="s">
        <v>59</v>
      </c>
      <c r="C41" s="5">
        <v>215000</v>
      </c>
      <c r="D41" s="5">
        <v>30000</v>
      </c>
      <c r="E41" s="5">
        <v>185000</v>
      </c>
      <c r="F41" s="30"/>
      <c r="G41" s="30"/>
      <c r="H41" s="30"/>
      <c r="I41" s="9" t="s">
        <v>57</v>
      </c>
      <c r="J41" s="31">
        <v>0.14000000000000001</v>
      </c>
    </row>
    <row r="42" spans="1:10" ht="78" customHeight="1" x14ac:dyDescent="0.55000000000000004">
      <c r="A42" s="4">
        <v>38</v>
      </c>
      <c r="B42" s="30" t="s">
        <v>60</v>
      </c>
      <c r="C42" s="5">
        <v>215000</v>
      </c>
      <c r="D42" s="5">
        <v>30000</v>
      </c>
      <c r="E42" s="5">
        <v>185000</v>
      </c>
      <c r="F42" s="30"/>
      <c r="G42" s="30"/>
      <c r="H42" s="30"/>
      <c r="I42" s="9" t="s">
        <v>57</v>
      </c>
      <c r="J42" s="31">
        <v>0.14000000000000001</v>
      </c>
    </row>
    <row r="43" spans="1:10" ht="191.25" x14ac:dyDescent="0.55000000000000004">
      <c r="A43" s="4">
        <v>39</v>
      </c>
      <c r="B43" s="30" t="s">
        <v>61</v>
      </c>
      <c r="C43" s="5">
        <v>215000</v>
      </c>
      <c r="D43" s="5">
        <v>30000</v>
      </c>
      <c r="E43" s="5">
        <v>185000</v>
      </c>
      <c r="F43" s="30"/>
      <c r="G43" s="30"/>
      <c r="H43" s="30"/>
      <c r="I43" s="9" t="s">
        <v>57</v>
      </c>
      <c r="J43" s="31">
        <v>0.14000000000000001</v>
      </c>
    </row>
    <row r="44" spans="1:10" ht="191.25" x14ac:dyDescent="0.55000000000000004">
      <c r="A44" s="4">
        <v>40</v>
      </c>
      <c r="B44" s="30" t="s">
        <v>62</v>
      </c>
      <c r="C44" s="5">
        <v>215000</v>
      </c>
      <c r="D44" s="5">
        <v>30000</v>
      </c>
      <c r="E44" s="5">
        <v>185000</v>
      </c>
      <c r="F44" s="30"/>
      <c r="G44" s="30"/>
      <c r="H44" s="30"/>
      <c r="I44" s="9" t="s">
        <v>57</v>
      </c>
      <c r="J44" s="31">
        <v>0.14000000000000001</v>
      </c>
    </row>
    <row r="45" spans="1:10" ht="304.5" customHeight="1" x14ac:dyDescent="0.55000000000000004">
      <c r="A45" s="4">
        <v>41</v>
      </c>
      <c r="B45" s="30" t="s">
        <v>63</v>
      </c>
      <c r="C45" s="5">
        <v>89000</v>
      </c>
      <c r="D45" s="5">
        <v>8900</v>
      </c>
      <c r="E45" s="5">
        <v>80100</v>
      </c>
      <c r="F45" s="30"/>
      <c r="G45" s="30"/>
      <c r="H45" s="30"/>
      <c r="I45" s="9" t="s">
        <v>58</v>
      </c>
      <c r="J45" s="31">
        <v>0.1</v>
      </c>
    </row>
    <row r="46" spans="1:10" ht="312" customHeight="1" x14ac:dyDescent="0.55000000000000004">
      <c r="A46" s="4">
        <v>42</v>
      </c>
      <c r="B46" s="30" t="s">
        <v>64</v>
      </c>
      <c r="C46" s="5">
        <v>89000</v>
      </c>
      <c r="D46" s="5">
        <v>8900</v>
      </c>
      <c r="E46" s="5">
        <v>80100</v>
      </c>
      <c r="F46" s="30"/>
      <c r="G46" s="30"/>
      <c r="H46" s="30"/>
      <c r="I46" s="9" t="s">
        <v>58</v>
      </c>
      <c r="J46" s="31">
        <v>0.1</v>
      </c>
    </row>
    <row r="47" spans="1:10" x14ac:dyDescent="0.25">
      <c r="C47" s="1"/>
      <c r="D47" s="1"/>
      <c r="E47" s="1"/>
    </row>
    <row r="48" spans="1:10" x14ac:dyDescent="0.25">
      <c r="C48" s="1"/>
      <c r="D48" s="1"/>
      <c r="E48" s="1"/>
    </row>
    <row r="49" spans="3:9" x14ac:dyDescent="0.25">
      <c r="C49" s="1"/>
      <c r="D49" s="1"/>
      <c r="E49" s="1"/>
    </row>
    <row r="50" spans="3:9" x14ac:dyDescent="0.25">
      <c r="C50" s="1"/>
      <c r="D50" s="1"/>
      <c r="E50" s="1"/>
    </row>
    <row r="51" spans="3:9" x14ac:dyDescent="0.25">
      <c r="C51" s="1"/>
      <c r="D51" s="1"/>
      <c r="E51" s="1"/>
    </row>
    <row r="52" spans="3:9" x14ac:dyDescent="0.25">
      <c r="C52" s="1"/>
      <c r="D52" s="1"/>
      <c r="E52" s="1"/>
    </row>
    <row r="53" spans="3:9" x14ac:dyDescent="0.25">
      <c r="C53" s="1"/>
      <c r="D53" s="1"/>
      <c r="E53" s="1"/>
    </row>
    <row r="54" spans="3:9" x14ac:dyDescent="0.25">
      <c r="C54" s="1"/>
      <c r="D54" s="1"/>
      <c r="E54" s="1"/>
    </row>
    <row r="55" spans="3:9" ht="37.5" x14ac:dyDescent="0.5">
      <c r="C55" s="1"/>
      <c r="D55" s="1"/>
      <c r="E55" s="1"/>
      <c r="I55" s="29"/>
    </row>
    <row r="56" spans="3:9" ht="37.5" x14ac:dyDescent="0.5">
      <c r="C56" s="1"/>
      <c r="D56" s="1"/>
      <c r="E56" s="1"/>
      <c r="I56" s="29"/>
    </row>
    <row r="57" spans="3:9" x14ac:dyDescent="0.25">
      <c r="C57" s="1"/>
      <c r="D57" s="1"/>
      <c r="E57" s="1"/>
      <c r="I57" s="32"/>
    </row>
    <row r="58" spans="3:9" x14ac:dyDescent="0.25">
      <c r="C58" s="1"/>
      <c r="D58" s="1"/>
      <c r="E58" s="1"/>
      <c r="I58" s="32"/>
    </row>
    <row r="59" spans="3:9" x14ac:dyDescent="0.25">
      <c r="C59" s="1"/>
      <c r="D59" s="1"/>
      <c r="E59" s="1"/>
      <c r="I59" s="32"/>
    </row>
    <row r="60" spans="3:9" x14ac:dyDescent="0.25">
      <c r="C60" s="1"/>
      <c r="D60" s="1"/>
      <c r="E60" s="1"/>
      <c r="I60" s="32"/>
    </row>
    <row r="61" spans="3:9" x14ac:dyDescent="0.25">
      <c r="C61" s="1"/>
      <c r="D61" s="1"/>
      <c r="E61" s="1"/>
      <c r="I61" s="32"/>
    </row>
    <row r="62" spans="3:9" x14ac:dyDescent="0.25">
      <c r="C62" s="1"/>
      <c r="D62" s="1"/>
      <c r="E62" s="1"/>
      <c r="I62" s="32"/>
    </row>
    <row r="63" spans="3:9" ht="37.5" x14ac:dyDescent="0.5">
      <c r="C63" s="1"/>
      <c r="D63" s="1"/>
      <c r="E63" s="1"/>
      <c r="I63" s="29"/>
    </row>
    <row r="64" spans="3:9" x14ac:dyDescent="0.25">
      <c r="C64" s="1"/>
      <c r="D64" s="1"/>
      <c r="E64" s="1"/>
    </row>
    <row r="65" spans="3:9" x14ac:dyDescent="0.25">
      <c r="C65" s="1"/>
      <c r="D65" s="1"/>
      <c r="E65" s="1"/>
    </row>
    <row r="66" spans="3:9" x14ac:dyDescent="0.25">
      <c r="C66" s="1"/>
      <c r="D66" s="1"/>
      <c r="E66" s="1"/>
    </row>
    <row r="67" spans="3:9" ht="37.5" x14ac:dyDescent="0.5">
      <c r="C67" s="1"/>
      <c r="D67" s="1"/>
      <c r="E67" s="1"/>
      <c r="I67" s="29"/>
    </row>
    <row r="68" spans="3:9" x14ac:dyDescent="0.25">
      <c r="C68" s="1"/>
      <c r="D68" s="1"/>
      <c r="E68" s="1"/>
    </row>
    <row r="69" spans="3:9" x14ac:dyDescent="0.25">
      <c r="C69" s="1"/>
      <c r="D69" s="1"/>
      <c r="E69" s="1"/>
    </row>
    <row r="70" spans="3:9" x14ac:dyDescent="0.25">
      <c r="C70" s="1"/>
      <c r="D70" s="1"/>
      <c r="E70" s="1"/>
    </row>
    <row r="71" spans="3:9" x14ac:dyDescent="0.25">
      <c r="C71" s="1"/>
      <c r="D71" s="1"/>
      <c r="E71" s="1"/>
    </row>
    <row r="72" spans="3:9" x14ac:dyDescent="0.25">
      <c r="C72" s="1"/>
      <c r="D72" s="1"/>
      <c r="E72" s="1"/>
    </row>
    <row r="73" spans="3:9" x14ac:dyDescent="0.25">
      <c r="C73" s="1"/>
      <c r="D73" s="1"/>
      <c r="E73" s="1"/>
    </row>
    <row r="74" spans="3:9" x14ac:dyDescent="0.25">
      <c r="C74" s="1"/>
      <c r="D74" s="1"/>
      <c r="E74" s="1"/>
    </row>
    <row r="75" spans="3:9" x14ac:dyDescent="0.25">
      <c r="C75" s="1"/>
      <c r="D75" s="1"/>
      <c r="E75" s="1"/>
    </row>
    <row r="76" spans="3:9" x14ac:dyDescent="0.25">
      <c r="C76" s="1"/>
      <c r="D76" s="1"/>
      <c r="E76" s="1"/>
    </row>
    <row r="77" spans="3:9" x14ac:dyDescent="0.25">
      <c r="C77" s="1"/>
      <c r="D77" s="1"/>
      <c r="E77" s="1"/>
    </row>
    <row r="78" spans="3:9" x14ac:dyDescent="0.25">
      <c r="C78" s="1"/>
      <c r="D78" s="1"/>
      <c r="E78" s="1"/>
    </row>
    <row r="79" spans="3:9" x14ac:dyDescent="0.25">
      <c r="C79" s="1"/>
      <c r="D79" s="1"/>
      <c r="E79" s="1"/>
    </row>
    <row r="80" spans="3:9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  <row r="592" spans="3:5" x14ac:dyDescent="0.25">
      <c r="C592" s="1"/>
      <c r="D592" s="1"/>
      <c r="E592" s="1"/>
    </row>
    <row r="593" spans="3:5" x14ac:dyDescent="0.25">
      <c r="C593" s="1"/>
      <c r="D593" s="1"/>
      <c r="E593" s="1"/>
    </row>
    <row r="594" spans="3:5" x14ac:dyDescent="0.25">
      <c r="C594" s="1"/>
      <c r="D594" s="1"/>
      <c r="E594" s="1"/>
    </row>
    <row r="595" spans="3:5" x14ac:dyDescent="0.25">
      <c r="C595" s="1"/>
      <c r="D595" s="1"/>
      <c r="E595" s="1"/>
    </row>
    <row r="596" spans="3:5" x14ac:dyDescent="0.25">
      <c r="C596" s="1"/>
      <c r="D596" s="1"/>
      <c r="E596" s="1"/>
    </row>
    <row r="597" spans="3:5" x14ac:dyDescent="0.25">
      <c r="C597" s="1"/>
      <c r="D597" s="1"/>
      <c r="E597" s="1"/>
    </row>
    <row r="598" spans="3:5" x14ac:dyDescent="0.25">
      <c r="C598" s="1"/>
      <c r="D598" s="1"/>
      <c r="E598" s="1"/>
    </row>
    <row r="599" spans="3:5" x14ac:dyDescent="0.25">
      <c r="C599" s="1"/>
      <c r="D599" s="1"/>
      <c r="E599" s="1"/>
    </row>
    <row r="600" spans="3:5" x14ac:dyDescent="0.25">
      <c r="C600" s="1"/>
      <c r="D600" s="1"/>
      <c r="E600" s="1"/>
    </row>
    <row r="601" spans="3:5" x14ac:dyDescent="0.25">
      <c r="C601" s="1"/>
      <c r="D601" s="1"/>
      <c r="E601" s="1"/>
    </row>
    <row r="602" spans="3:5" x14ac:dyDescent="0.25">
      <c r="C602" s="1"/>
      <c r="D602" s="1"/>
      <c r="E602" s="1"/>
    </row>
    <row r="603" spans="3:5" x14ac:dyDescent="0.25">
      <c r="C603" s="1"/>
      <c r="D603" s="1"/>
      <c r="E603" s="1"/>
    </row>
    <row r="604" spans="3:5" x14ac:dyDescent="0.25">
      <c r="C604" s="1"/>
      <c r="D604" s="1"/>
      <c r="E604" s="1"/>
    </row>
    <row r="605" spans="3:5" x14ac:dyDescent="0.25">
      <c r="C605" s="1"/>
      <c r="D605" s="1"/>
      <c r="E605" s="1"/>
    </row>
    <row r="606" spans="3:5" x14ac:dyDescent="0.25">
      <c r="C606" s="1"/>
      <c r="D606" s="1"/>
      <c r="E606" s="1"/>
    </row>
    <row r="607" spans="3:5" x14ac:dyDescent="0.25">
      <c r="C607" s="1"/>
      <c r="D607" s="1"/>
      <c r="E607" s="1"/>
    </row>
    <row r="608" spans="3:5" x14ac:dyDescent="0.25">
      <c r="C608" s="1"/>
      <c r="D608" s="1"/>
      <c r="E608" s="1"/>
    </row>
    <row r="609" spans="3:5" x14ac:dyDescent="0.25">
      <c r="C609" s="1"/>
      <c r="D609" s="1"/>
      <c r="E609" s="1"/>
    </row>
    <row r="610" spans="3:5" x14ac:dyDescent="0.25">
      <c r="C610" s="1"/>
      <c r="D610" s="1"/>
      <c r="E610" s="1"/>
    </row>
    <row r="611" spans="3:5" x14ac:dyDescent="0.25">
      <c r="C611" s="1"/>
      <c r="D611" s="1"/>
      <c r="E611" s="1"/>
    </row>
    <row r="612" spans="3:5" x14ac:dyDescent="0.25">
      <c r="C612" s="1"/>
      <c r="D612" s="1"/>
      <c r="E612" s="1"/>
    </row>
    <row r="613" spans="3:5" x14ac:dyDescent="0.25">
      <c r="C613" s="1"/>
      <c r="D613" s="1"/>
      <c r="E613" s="1"/>
    </row>
    <row r="614" spans="3:5" x14ac:dyDescent="0.25">
      <c r="C614" s="1"/>
      <c r="D614" s="1"/>
      <c r="E614" s="1"/>
    </row>
    <row r="615" spans="3:5" x14ac:dyDescent="0.25">
      <c r="C615" s="1"/>
      <c r="D615" s="1"/>
      <c r="E615" s="1"/>
    </row>
    <row r="616" spans="3:5" x14ac:dyDescent="0.25">
      <c r="C616" s="1"/>
      <c r="D616" s="1"/>
      <c r="E616" s="1"/>
    </row>
    <row r="617" spans="3:5" x14ac:dyDescent="0.25">
      <c r="C617" s="1"/>
      <c r="D617" s="1"/>
      <c r="E617" s="1"/>
    </row>
    <row r="618" spans="3:5" x14ac:dyDescent="0.25">
      <c r="C618" s="1"/>
      <c r="D618" s="1"/>
      <c r="E618" s="1"/>
    </row>
    <row r="619" spans="3:5" x14ac:dyDescent="0.25">
      <c r="C619" s="1"/>
      <c r="D619" s="1"/>
      <c r="E619" s="1"/>
    </row>
    <row r="620" spans="3:5" x14ac:dyDescent="0.25">
      <c r="C620" s="1"/>
      <c r="D620" s="1"/>
      <c r="E620" s="1"/>
    </row>
    <row r="621" spans="3:5" x14ac:dyDescent="0.25">
      <c r="C621" s="1"/>
      <c r="D621" s="1"/>
      <c r="E621" s="1"/>
    </row>
    <row r="622" spans="3:5" x14ac:dyDescent="0.25">
      <c r="C622" s="1"/>
      <c r="D622" s="1"/>
      <c r="E622" s="1"/>
    </row>
    <row r="623" spans="3:5" x14ac:dyDescent="0.25">
      <c r="C623" s="1"/>
      <c r="D623" s="1"/>
      <c r="E623" s="1"/>
    </row>
    <row r="624" spans="3:5" x14ac:dyDescent="0.25">
      <c r="C624" s="1"/>
      <c r="D624" s="1"/>
      <c r="E624" s="1"/>
    </row>
    <row r="625" spans="3:5" x14ac:dyDescent="0.25">
      <c r="C625" s="1"/>
      <c r="D625" s="1"/>
      <c r="E625" s="1"/>
    </row>
    <row r="626" spans="3:5" x14ac:dyDescent="0.25">
      <c r="C626" s="1"/>
      <c r="D626" s="1"/>
      <c r="E626" s="1"/>
    </row>
    <row r="627" spans="3:5" x14ac:dyDescent="0.25">
      <c r="C627" s="1"/>
      <c r="D627" s="1"/>
      <c r="E627" s="1"/>
    </row>
    <row r="628" spans="3:5" x14ac:dyDescent="0.25">
      <c r="C628" s="1"/>
      <c r="D628" s="1"/>
      <c r="E628" s="1"/>
    </row>
    <row r="629" spans="3:5" x14ac:dyDescent="0.25">
      <c r="C629" s="1"/>
      <c r="D629" s="1"/>
      <c r="E629" s="1"/>
    </row>
    <row r="630" spans="3:5" x14ac:dyDescent="0.25">
      <c r="C630" s="1"/>
      <c r="D630" s="1"/>
      <c r="E630" s="1"/>
    </row>
    <row r="631" spans="3:5" x14ac:dyDescent="0.25">
      <c r="C631" s="1"/>
      <c r="D631" s="1"/>
      <c r="E631" s="1"/>
    </row>
    <row r="632" spans="3:5" x14ac:dyDescent="0.25">
      <c r="C632" s="1"/>
      <c r="D632" s="1"/>
      <c r="E632" s="1"/>
    </row>
    <row r="633" spans="3:5" x14ac:dyDescent="0.25">
      <c r="C633" s="1"/>
      <c r="D633" s="1"/>
      <c r="E633" s="1"/>
    </row>
    <row r="634" spans="3:5" x14ac:dyDescent="0.25">
      <c r="C634" s="1"/>
      <c r="D634" s="1"/>
      <c r="E634" s="1"/>
    </row>
    <row r="635" spans="3:5" x14ac:dyDescent="0.25">
      <c r="C635" s="1"/>
      <c r="D635" s="1"/>
      <c r="E635" s="1"/>
    </row>
    <row r="636" spans="3:5" x14ac:dyDescent="0.25">
      <c r="C636" s="1"/>
      <c r="D636" s="1"/>
      <c r="E636" s="1"/>
    </row>
    <row r="637" spans="3:5" x14ac:dyDescent="0.25">
      <c r="C637" s="1"/>
      <c r="D637" s="1"/>
      <c r="E637" s="1"/>
    </row>
    <row r="638" spans="3:5" x14ac:dyDescent="0.25">
      <c r="C638" s="1"/>
      <c r="D638" s="1"/>
      <c r="E638" s="1"/>
    </row>
    <row r="639" spans="3:5" x14ac:dyDescent="0.25">
      <c r="C639" s="1"/>
      <c r="D639" s="1"/>
      <c r="E639" s="1"/>
    </row>
    <row r="640" spans="3:5" x14ac:dyDescent="0.25">
      <c r="C640" s="1"/>
      <c r="D640" s="1"/>
      <c r="E640" s="1"/>
    </row>
    <row r="641" spans="3:5" x14ac:dyDescent="0.25">
      <c r="C641" s="1"/>
      <c r="D641" s="1"/>
      <c r="E641" s="1"/>
    </row>
    <row r="642" spans="3:5" x14ac:dyDescent="0.25">
      <c r="C642" s="1"/>
      <c r="D642" s="1"/>
      <c r="E642" s="1"/>
    </row>
    <row r="643" spans="3:5" x14ac:dyDescent="0.25">
      <c r="C643" s="1"/>
      <c r="D643" s="1"/>
      <c r="E643" s="1"/>
    </row>
    <row r="644" spans="3:5" x14ac:dyDescent="0.25">
      <c r="C644" s="1"/>
      <c r="D644" s="1"/>
      <c r="E644" s="1"/>
    </row>
    <row r="645" spans="3:5" x14ac:dyDescent="0.25">
      <c r="C645" s="1"/>
      <c r="D645" s="1"/>
      <c r="E645" s="1"/>
    </row>
    <row r="646" spans="3:5" x14ac:dyDescent="0.25">
      <c r="C646" s="1"/>
      <c r="D646" s="1"/>
      <c r="E646" s="1"/>
    </row>
    <row r="647" spans="3:5" x14ac:dyDescent="0.25">
      <c r="C647" s="1"/>
      <c r="D647" s="1"/>
      <c r="E647" s="1"/>
    </row>
    <row r="648" spans="3:5" x14ac:dyDescent="0.25">
      <c r="C648" s="1"/>
      <c r="D648" s="1"/>
      <c r="E648" s="1"/>
    </row>
    <row r="649" spans="3:5" x14ac:dyDescent="0.25">
      <c r="C649" s="1"/>
      <c r="D649" s="1"/>
      <c r="E649" s="1"/>
    </row>
    <row r="650" spans="3:5" x14ac:dyDescent="0.25">
      <c r="C650" s="1"/>
      <c r="D650" s="1"/>
      <c r="E650" s="1"/>
    </row>
    <row r="651" spans="3:5" x14ac:dyDescent="0.25">
      <c r="C651" s="1"/>
      <c r="D651" s="1"/>
      <c r="E651" s="1"/>
    </row>
    <row r="652" spans="3:5" x14ac:dyDescent="0.25">
      <c r="C652" s="1"/>
      <c r="D652" s="1"/>
      <c r="E652" s="1"/>
    </row>
    <row r="653" spans="3:5" x14ac:dyDescent="0.25">
      <c r="C653" s="1"/>
      <c r="D653" s="1"/>
      <c r="E653" s="1"/>
    </row>
    <row r="654" spans="3:5" x14ac:dyDescent="0.25">
      <c r="C654" s="1"/>
      <c r="D654" s="1"/>
      <c r="E654" s="1"/>
    </row>
    <row r="655" spans="3:5" x14ac:dyDescent="0.25">
      <c r="C655" s="1"/>
      <c r="D655" s="1"/>
      <c r="E655" s="1"/>
    </row>
    <row r="656" spans="3:5" x14ac:dyDescent="0.25">
      <c r="C656" s="1"/>
      <c r="D656" s="1"/>
      <c r="E656" s="1"/>
    </row>
    <row r="657" spans="3:5" x14ac:dyDescent="0.25">
      <c r="C657" s="1"/>
      <c r="D657" s="1"/>
      <c r="E657" s="1"/>
    </row>
    <row r="658" spans="3:5" x14ac:dyDescent="0.25">
      <c r="C658" s="1"/>
      <c r="D658" s="1"/>
      <c r="E658" s="1"/>
    </row>
    <row r="659" spans="3:5" x14ac:dyDescent="0.25">
      <c r="C659" s="1"/>
      <c r="D659" s="1"/>
      <c r="E659" s="1"/>
    </row>
    <row r="660" spans="3:5" x14ac:dyDescent="0.25">
      <c r="C660" s="1"/>
      <c r="D660" s="1"/>
      <c r="E660" s="1"/>
    </row>
    <row r="661" spans="3:5" x14ac:dyDescent="0.25">
      <c r="C661" s="1"/>
      <c r="D661" s="1"/>
      <c r="E661" s="1"/>
    </row>
    <row r="662" spans="3:5" x14ac:dyDescent="0.25">
      <c r="C662" s="1"/>
      <c r="D662" s="1"/>
      <c r="E662" s="1"/>
    </row>
    <row r="663" spans="3:5" x14ac:dyDescent="0.25">
      <c r="C663" s="1"/>
      <c r="D663" s="1"/>
      <c r="E663" s="1"/>
    </row>
  </sheetData>
  <autoFilter ref="A3:I3">
    <sortState ref="A6:R158">
      <sortCondition descending="1" ref="I3"/>
    </sortState>
  </autoFilter>
  <mergeCells count="7">
    <mergeCell ref="A1:I1"/>
    <mergeCell ref="A2:I2"/>
    <mergeCell ref="A3:A4"/>
    <mergeCell ref="B3:B4"/>
    <mergeCell ref="C3:C4"/>
    <mergeCell ref="I3:I4"/>
    <mergeCell ref="H3:H4"/>
  </mergeCells>
  <pageMargins left="0.70866141732283505" right="0.70866141732283505" top="0.74803149606299202" bottom="0.74803149606299202" header="0.31496062992126" footer="0.31496062992126"/>
  <pageSetup scale="2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microsoft.com/office/2006/metadata/properties"/>
    <ds:schemaRef ds:uri="http://schemas.microsoft.com/office/2006/documentManagement/types"/>
    <ds:schemaRef ds:uri="0c0445da-d4ec-4be1-99cd-4401dba8f689"/>
    <ds:schemaRef ds:uri="0d4a3e45-57e1-49b4-bbf8-ca5f50ccd8de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05.03 - 31.03</vt:lpstr>
      <vt:lpstr>'05.03 - 31.03'!Print_Area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2024-11-11T07:37:34Z</cp:lastPrinted>
  <dcterms:created xsi:type="dcterms:W3CDTF">2020-03-18T04:16:12Z</dcterms:created>
  <dcterms:modified xsi:type="dcterms:W3CDTF">2024-11-22T07:06:01Z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